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13_ncr:1_{3EF7764C-82E7-495D-8F8B-6091A4B9F87A}" xr6:coauthVersionLast="47" xr6:coauthVersionMax="47" xr10:uidLastSave="{00000000-0000-0000-0000-000000000000}"/>
  <bookViews>
    <workbookView xWindow="-108" yWindow="-108" windowWidth="23256" windowHeight="13896" tabRatio="888"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O55" i="9"/>
  <c r="N55" i="9"/>
  <c r="M55" i="9"/>
  <c r="L55" i="9"/>
  <c r="J55" i="9"/>
  <c r="I55" i="9"/>
  <c r="H55" i="9"/>
  <c r="G55" i="9"/>
  <c r="F55" i="9"/>
  <c r="E55" i="9"/>
  <c r="D55" i="9"/>
  <c r="C55" i="9"/>
  <c r="I56" i="9" l="1"/>
  <c r="M56" i="9"/>
  <c r="F56" i="9"/>
  <c r="G56" i="9"/>
  <c r="H56" i="9"/>
  <c r="N56" i="9"/>
  <c r="C56" i="9"/>
  <c r="J56" i="9"/>
  <c r="L56" i="9"/>
  <c r="O56" i="9"/>
  <c r="P56" i="9"/>
  <c r="D56" i="9"/>
  <c r="E56" i="9"/>
  <c r="K55" i="9"/>
  <c r="K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<sst xmlns="http://schemas.openxmlformats.org/spreadsheetml/2006/main" count="26058" uniqueCount="3260">
  <si>
    <t>lunes, 20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</si>
  <si>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</si>
  <si>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</si>
  <si>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</si>
  <si>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</si>
  <si>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</si>
  <si>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</si>
  <si>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</si>
  <si>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</si>
  <si>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</si>
  <si>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</si>
  <si>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</si>
  <si>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</si>
  <si>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</si>
  <si>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</si>
  <si>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</si>
  <si>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</si>
  <si>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</si>
  <si>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20/10/2025 15:00:00</t>
  </si>
  <si>
    <t>21/10/2025 00:00:00</t>
  </si>
  <si>
    <t>DECLARACIÓN DE SITUACIÓN EXCEPCIONAL EN LA S.E. PORTILLO DE 60 kV</t>
  </si>
  <si>
    <t>NO</t>
  </si>
  <si>
    <t>ELECTRO DUNAS</t>
  </si>
  <si>
    <t>CHINCHA-TAMBO DE MORA</t>
  </si>
  <si>
    <t xml:space="preserve">LINEA DE TRANSMISION          </t>
  </si>
  <si>
    <t>L-6116</t>
  </si>
  <si>
    <t>20/10/2025 10:52:47</t>
  </si>
  <si>
    <t>20/10/2025 17:51:59</t>
  </si>
  <si>
    <t>DESCONEXIÓN DE LA LÍNEA L-6116 (CHINCHA - TAMBO DE MORA) 60 KV POR FALLA</t>
  </si>
  <si>
    <t>SI</t>
  </si>
  <si>
    <t>ELECTRO ORIENTE</t>
  </si>
  <si>
    <t>BELAUNDE TERRY - TARAPOTO</t>
  </si>
  <si>
    <t>L-1018</t>
  </si>
  <si>
    <t>20/10/2025 18:21:00</t>
  </si>
  <si>
    <t>20/10/2025 20:53:00</t>
  </si>
  <si>
    <t>DECLARACIÓN DE SITUACIÓN EXCEPCIONAL EN LA LÍNEA L-1018 (BELAUNDE TERRY - TARAPOTO) DE 138 kV</t>
  </si>
  <si>
    <t>LINEAS ANDINAS SECUNDARIAS S.A.C.</t>
  </si>
  <si>
    <t>MAHR TÚNEL - ANDAYCHAGUA</t>
  </si>
  <si>
    <t>L-6527</t>
  </si>
  <si>
    <t>20/10/2025 16:13:11</t>
  </si>
  <si>
    <t>20/10/2025 16:14:01</t>
  </si>
  <si>
    <t>DESCONEXIÓN DE LA LÍNEA L-6527A (MAHR TÚNEL - PLANTA VICTORIA) DE 50 kV POR FALLA</t>
  </si>
  <si>
    <t>FALLA</t>
  </si>
  <si>
    <t>RED DE ENERGIA DEL PERU S.A.</t>
  </si>
  <si>
    <t>TRUJILLO NORTE</t>
  </si>
  <si>
    <t>SVC</t>
  </si>
  <si>
    <t>SVC-1</t>
  </si>
  <si>
    <t>20/10/2025 16:11:10</t>
  </si>
  <si>
    <t>20/10/2025 16:59:47</t>
  </si>
  <si>
    <t>DESCONEXIÓN DEL SVC-1 DE LA SE TRUJILLO NORTE POR FALLA</t>
  </si>
  <si>
    <t>RESTRICCIONES OPERATIVAS</t>
  </si>
  <si>
    <t>FECHA</t>
  </si>
  <si>
    <t>HORA
INICIO</t>
  </si>
  <si>
    <t>HORA
FINAL</t>
  </si>
  <si>
    <t>T.Eq.</t>
  </si>
  <si>
    <t>20/10/2025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</si>
  <si>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</si>
  <si>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</si>
  <si>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</si>
  <si>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</si>
  <si>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</si>
  <si>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</si>
  <si>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</si>
  <si>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</si>
  <si>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</si>
  <si>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</si>
  <si>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</si>
  <si>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</si>
  <si>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</si>
  <si>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</si>
  <si>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</si>
  <si>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</si>
  <si>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</si>
  <si>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</si>
  <si>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</si>
  <si>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</si>
  <si>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</si>
  <si>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</si>
  <si>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</si>
  <si>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</si>
  <si>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</si>
  <si>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</si>
  <si>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</si>
  <si>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</si>
  <si>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</si>
  <si>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</si>
  <si>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</si>
  <si>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</si>
  <si>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</si>
  <si>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6.1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</si>
  <si>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</si>
  <si>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</si>
  <si>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</si>
  <si>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</si>
  <si>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</si>
  <si>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</si>
  <si>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</si>
  <si>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</si>
  <si>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</si>
  <si>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</si>
  <si>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</si>
  <si>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</si>
  <si>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</si>
  <si>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</si>
  <si>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</si>
  <si>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</si>
  <si>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</si>
  <si>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</si>
  <si>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</si>
  <si>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</si>
  <si>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</si>
  <si>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</si>
  <si>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</si>
  <si>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</si>
  <si>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</si>
  <si>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</si>
  <si>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</si>
  <si>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</si>
  <si>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</si>
  <si>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</si>
  <si>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</si>
  <si>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</si>
  <si>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</si>
  <si>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</si>
  <si>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</si>
  <si>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</si>
  <si>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</si>
  <si>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</si>
  <si>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</si>
  <si>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</si>
  <si>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</si>
  <si>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</si>
  <si>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</si>
  <si>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</si>
  <si>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</si>
  <si>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</si>
  <si>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</si>
  <si>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</si>
  <si>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</si>
  <si>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</si>
  <si>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</si>
  <si>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</si>
  <si>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</si>
  <si>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</si>
  <si>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</si>
  <si>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</si>
  <si>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</si>
  <si>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</si>
  <si>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</si>
  <si>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</si>
  <si>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</si>
  <si>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</si>
  <si>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</si>
  <si>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</si>
  <si>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</si>
  <si>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</si>
  <si>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</si>
  <si>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</si>
  <si>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</si>
  <si>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</si>
  <si>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</si>
  <si>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</si>
  <si>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</si>
  <si>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</si>
  <si>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20/10/2025 06:55</t>
  </si>
  <si>
    <t>20/10/2025 18:01</t>
  </si>
  <si>
    <t>Mantenimiento en pedestales de torres.</t>
  </si>
  <si>
    <t>P</t>
  </si>
  <si>
    <t>E/S</t>
  </si>
  <si>
    <t>N</t>
  </si>
  <si>
    <t xml:space="preserve">PREV.     </t>
  </si>
  <si>
    <t>T</t>
  </si>
  <si>
    <t>MONTALVO</t>
  </si>
  <si>
    <t>ACOPLE 220</t>
  </si>
  <si>
    <t>20/10/2025 07:46</t>
  </si>
  <si>
    <t>20/10/2025 16:05</t>
  </si>
  <si>
    <t>MANTENIMIENTO PREVENTIVO EN EQUIPOS DE CELDA</t>
  </si>
  <si>
    <t>F/S</t>
  </si>
  <si>
    <t>BARRA A_220KV</t>
  </si>
  <si>
    <t>20/10/2025 14:26</t>
  </si>
  <si>
    <t>INDISPONIBLE DEBIDO A MANTENIMIENTO EN EQUIPOS DE CELDA ACOPLE</t>
  </si>
  <si>
    <t>OTROS</t>
  </si>
  <si>
    <t>CL-5037</t>
  </si>
  <si>
    <t>20/10/2025 08:21</t>
  </si>
  <si>
    <t>20/10/2025 16:39</t>
  </si>
  <si>
    <t>AUT-5671</t>
  </si>
  <si>
    <t>20/10/2025 08:50</t>
  </si>
  <si>
    <t>20/10/2025 16:16</t>
  </si>
  <si>
    <t>Extraccion de muestras de aceite</t>
  </si>
  <si>
    <t>REL-5681</t>
  </si>
  <si>
    <t>BARRA B_220kV</t>
  </si>
  <si>
    <t>20/10/2025 14:38</t>
  </si>
  <si>
    <t>OCONA</t>
  </si>
  <si>
    <t>INT-5450</t>
  </si>
  <si>
    <t>20/10/2025 00:00</t>
  </si>
  <si>
    <t>21/10/2025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</si>
  <si>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</si>
  <si>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</si>
  <si>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</si>
  <si>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</si>
  <si>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</si>
  <si>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por falla en el equipo.</t>
  </si>
  <si>
    <t>SAN JOSE - MONTALVO</t>
  </si>
  <si>
    <t>L-5037</t>
  </si>
  <si>
    <t>20/10/2025 08:18</t>
  </si>
  <si>
    <t>20/10/2025 16:31</t>
  </si>
  <si>
    <t>INDISPONIBLE DEBIDO A MANTENIMIENTO EN EQUIPOS DE CELDA</t>
  </si>
  <si>
    <t>ATN 2 S.A.</t>
  </si>
  <si>
    <t>COTARUSE - LAS BAMBAS</t>
  </si>
  <si>
    <t>L-2055</t>
  </si>
  <si>
    <t>20/10/2025 08:23</t>
  </si>
  <si>
    <t>20/10/2025 17:06</t>
  </si>
  <si>
    <t>Inspeccion Anual en LLTT</t>
  </si>
  <si>
    <t>L-2056</t>
  </si>
  <si>
    <t>ATN S.A.</t>
  </si>
  <si>
    <t>CARHUAMAYO NUEVA</t>
  </si>
  <si>
    <t>CL-2267</t>
  </si>
  <si>
    <t>20/10/2025 08:09</t>
  </si>
  <si>
    <t>20/10/2025 15:14</t>
  </si>
  <si>
    <t>Mantenimiento preventivo de equipos en celda</t>
  </si>
  <si>
    <t>20/10/2025 08:25</t>
  </si>
  <si>
    <t>Calibracion del mecanismo de operacion del INT-211</t>
  </si>
  <si>
    <t xml:space="preserve">CORR.     </t>
  </si>
  <si>
    <t>KIMAN AYLLU</t>
  </si>
  <si>
    <t>AUT-501</t>
  </si>
  <si>
    <t>Restriccion Operativa en el circuito de control de cambiador de tap s del AUT-501</t>
  </si>
  <si>
    <t>PARAGSHA 2</t>
  </si>
  <si>
    <t>20/10/2025 08:10</t>
  </si>
  <si>
    <t>20/10/2025 15:13</t>
  </si>
  <si>
    <t>PARAGSHA II - CARHUAMAYO</t>
  </si>
  <si>
    <t>L-2267</t>
  </si>
  <si>
    <t>20/10/2025 15:12</t>
  </si>
  <si>
    <t>Mantenimiento Electromecanico</t>
  </si>
  <si>
    <t>CALLAHUANCA (CNS)</t>
  </si>
  <si>
    <t>S.E.</t>
  </si>
  <si>
    <t>RELE DIFERENCIAL DE BARRAS DE CALLAHUANCA 220KV INOPERATIVO</t>
  </si>
  <si>
    <t>F</t>
  </si>
  <si>
    <t>MATUCANA - CALLAHUANCA</t>
  </si>
  <si>
    <t>L-2007</t>
  </si>
  <si>
    <t>A SOLICITUD DE ORYGEN POR TRABAJOS EN SU TRANSFROMADOR. LA LINEA ESTA ENERGIZADA DESDE CALLAHUANCA, PERO EN EL EXTREMO DE MATUCANA ESTA EN VACIO A SOLICITUD DE ORYGEN.</t>
  </si>
  <si>
    <t>20/10/2025 07:30</t>
  </si>
  <si>
    <t>20/10/2025 18:59</t>
  </si>
  <si>
    <t>LIMPIEZA MANUAL E INDUSTRIAL DE CADENAS.</t>
  </si>
  <si>
    <t xml:space="preserve">CHILINA D                                         </t>
  </si>
  <si>
    <t>SLZ1</t>
  </si>
  <si>
    <t>20/10/2025 14:00</t>
  </si>
  <si>
    <t>20/10/2025 15:00</t>
  </si>
  <si>
    <t>Mantenimiento Bimensual (Incluye pruebas a plena carga)</t>
  </si>
  <si>
    <t>G</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</si>
  <si>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</si>
  <si>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</si>
  <si>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</si>
  <si>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</si>
  <si>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</si>
  <si>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</si>
  <si>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</si>
  <si>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</si>
  <si>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</si>
  <si>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</si>
  <si>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</si>
  <si>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</si>
  <si>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</si>
  <si>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</si>
  <si>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</si>
  <si>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</si>
  <si>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CAMPO ARMI?O</t>
  </si>
  <si>
    <t>Proteccion diferencial 87B fuera de servicio segun lo informado por ELECTROPERU.</t>
  </si>
  <si>
    <t>CL-2218</t>
  </si>
  <si>
    <t>20/10/2025 16:23</t>
  </si>
  <si>
    <t>MANTENIMIENTO PREVENTIVO Y CONTROLES SISTEMATICOS</t>
  </si>
  <si>
    <t>TUMBES</t>
  </si>
  <si>
    <t>MAK1</t>
  </si>
  <si>
    <t>20/10/2025 07:00</t>
  </si>
  <si>
    <t>20/10/2025 11:37</t>
  </si>
  <si>
    <t>LIMPIEZA E INSPECCION ELEMENTOS FILTRO AUTOMATICO DE ACEITE Y COMBUSTIBLE GRUPO MAK 1 Y MANTENIMIENTO A LOS CONTROLES SISTEMATICOS.</t>
  </si>
  <si>
    <t>EMPRESA DE GENERACION ELECTRICA SANTA ANA S.A.C.</t>
  </si>
  <si>
    <t>RENOVANDES H1</t>
  </si>
  <si>
    <t>Reemplazo del estator del grupo generador en la Central Hidroelectrica Renovandes H1</t>
  </si>
  <si>
    <t>EMPRESA DE GENERACION HUALLAGA</t>
  </si>
  <si>
    <t>CHAGLLA</t>
  </si>
  <si>
    <t>20/10/2025 08:01</t>
  </si>
  <si>
    <t>20/10/2025 17:00</t>
  </si>
  <si>
    <t>INSPECCION DEL ESTATOR.</t>
  </si>
  <si>
    <t>MALACAS 1</t>
  </si>
  <si>
    <t>TG6</t>
  </si>
  <si>
    <t>20/10/2025 07:02</t>
  </si>
  <si>
    <t>20/10/2025 08:54</t>
  </si>
  <si>
    <t>Parada de unidad por pruebas CEMS TG5. - Disponible en modo diesel</t>
  </si>
  <si>
    <t>PRUEBA</t>
  </si>
  <si>
    <t>RESERVA FRIA DE GENERACION TALARA</t>
  </si>
  <si>
    <t>TG5</t>
  </si>
  <si>
    <t>Revalidacion CEMS TG5 (60MW).</t>
  </si>
  <si>
    <t>ILO 4</t>
  </si>
  <si>
    <t>MANTENIMIENTO BOP/UPS/DC (TODA LA PLANTA F/S)</t>
  </si>
  <si>
    <t>I4T2</t>
  </si>
  <si>
    <t>20/10/2025 18:40</t>
  </si>
  <si>
    <t>MANTENIMIENTO DE TRANSFORMADOR TG42 LAVADO DE TRANSFORMADOR TG42 + PATIO DE GENERACION + BUSHING DE TRANSFORMADOR MANTENIMIENTO DE CELDA HCB-5051 (MANTENIMIENTO DE PANELES NIVEL 0 Y COMPARTIMIENTO GIS)</t>
  </si>
  <si>
    <t>PUNTA LOMITAS</t>
  </si>
  <si>
    <t>CENTRAL PUNTA LOMITAS: 04 WTGs FUERA DE SERVICIO POR REPARACION DE FALLAS MAYORES. SE TENDRA UNA REDUCCION DE GENERACION EN APROX. 20.8 MW DEBIDO A LA REPARACION A REALIZAR.</t>
  </si>
  <si>
    <t>FENIX POWER PERU</t>
  </si>
  <si>
    <t>FENIX</t>
  </si>
  <si>
    <t>20/10/2025 08:07</t>
  </si>
  <si>
    <t>Pruebas CEMS (Ensayo de Error de Linealidad).</t>
  </si>
  <si>
    <t>GENERACION ANDINA S.A.C.</t>
  </si>
  <si>
    <t>8 DE AGOSTO</t>
  </si>
  <si>
    <t xml:space="preserve">G2                       </t>
  </si>
  <si>
    <t>MANTENIMIENTO ANUAL Y PRUEBAS ELECTRICAS DEL GENERADOR UG2.</t>
  </si>
  <si>
    <t>MANTENIMIENTO EQUIPOS AUXILIARES, UNIDAD DE POTENCIA HIDRAULICA, SISTEMA DE REFRIGERACION, TABLEROS DE CONTROL Y PROTECCION UG2.</t>
  </si>
  <si>
    <t>MANTENIMIENTO MAYOR DE TURBINA UG2 (INSPECCION DE LUCES Y TINTES PENETRANTES)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</si>
  <si>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</si>
  <si>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</si>
  <si>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</si>
  <si>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</si>
  <si>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</si>
  <si>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</si>
  <si>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</si>
  <si>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</si>
  <si>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 GABAN III</t>
  </si>
  <si>
    <t>20/10/2025 08:00</t>
  </si>
  <si>
    <t>ISA PERU</t>
  </si>
  <si>
    <t>CHIMBOTE 1</t>
  </si>
  <si>
    <t>T30-211_220kV</t>
  </si>
  <si>
    <t>20/10/2025 11:12</t>
  </si>
  <si>
    <t>20/10/2025 16:44</t>
  </si>
  <si>
    <t>MP 1A TERMOGRAFIA A EQUIPOS DE PATIO DE LLAVES 220 KV PROPIEDAD DE ISA PERU - CL-AT30_211.  (R0114047)</t>
  </si>
  <si>
    <t>SUNNY</t>
  </si>
  <si>
    <t>20/10/2025 06:00</t>
  </si>
  <si>
    <t>20/10/2025 18:00</t>
  </si>
  <si>
    <t>Pruebas de puesta en servicio de la CS Sunny con inyeccion gradual de generacion.</t>
  </si>
  <si>
    <t>PARAMONGA N. - PARAMONGA E.</t>
  </si>
  <si>
    <t>L-1101</t>
  </si>
  <si>
    <t>LINEA EN BYPASS CON LA L-1033 PARA ALIMENTAR LAS CARGAS DE LA SE CAHUA Y PONER LA CH CAHUA EN SERVICIO PARA EL SISTEMA.</t>
  </si>
  <si>
    <t>MINERA ANTAMINA</t>
  </si>
  <si>
    <t>ANTAMINA</t>
  </si>
  <si>
    <t>T - 2</t>
  </si>
  <si>
    <t>POR CONDICIONES OPERATIVAS</t>
  </si>
  <si>
    <t>MINERA BUENAVENTURA</t>
  </si>
  <si>
    <t>UCHUCCHACUA</t>
  </si>
  <si>
    <t>TP-385</t>
  </si>
  <si>
    <t>El transformador de potencia TP-385 se encuentra indisponible por mantenimiento del cambiador de tomas bajo carga hasta el 31/10/2025(Ampliacion de mantenimiento).</t>
  </si>
  <si>
    <t>MINERA CERRO VERDE</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</si>
  <si>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</si>
  <si>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</si>
  <si>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</si>
  <si>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</si>
  <si>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</si>
  <si>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</si>
  <si>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</si>
  <si>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Mantenimiento correctivo del G5</t>
  </si>
  <si>
    <t>SAN DIEGO EMB</t>
  </si>
  <si>
    <t>INDISPONIBILIDAD DE REGULACION CON EMBALSE POR BLINDAJE DE PISO DE ATAGUIAS SAN DIEGO. compromiso de asegurar un caudal de 36 m3/s en la Estacion Condorcerro ubicada aguas abajo de la CH Ca?on del Pato</t>
  </si>
  <si>
    <t>CARHUAQUERO</t>
  </si>
  <si>
    <t>20/10/2025 11:07</t>
  </si>
  <si>
    <t>Mantenimiento correctivo del G1</t>
  </si>
  <si>
    <t>TR-G1</t>
  </si>
  <si>
    <t>20/10/2025 12:02</t>
  </si>
  <si>
    <t>MANTENIMIENTO CORRECTIVO TR10/220 KV.</t>
  </si>
  <si>
    <t>MATUCANA</t>
  </si>
  <si>
    <t>SISTEMA CONTRA INCENDIO  TRANSFORMADORES 320 KVA, 1300 KVA , 160 MVA - GRUPO DIESEL</t>
  </si>
  <si>
    <t>CAMBIO DE SISTEMA CONTRA INCENDIO</t>
  </si>
  <si>
    <t>CAMBIO DE SISTEMA DE VIBRACIONES</t>
  </si>
  <si>
    <t>CAMBIO DE SISTEMA DE VIBRACIONES G2 - SISTEMA CONTRA INCENDIO</t>
  </si>
  <si>
    <t>PETRAMAS</t>
  </si>
  <si>
    <t>CTB CALLAO</t>
  </si>
  <si>
    <t>G2 CALLAO</t>
  </si>
  <si>
    <t>MANTENIMIENTO DE CULATAS Y PISTONES</t>
  </si>
  <si>
    <t>DO?A CATALINA</t>
  </si>
  <si>
    <t>20/10/2025 06:12</t>
  </si>
  <si>
    <t>20/10/2025 18:17</t>
  </si>
  <si>
    <t>MANTENIMIENTO DE 43750HRS</t>
  </si>
  <si>
    <t>20/10/2025 18:06</t>
  </si>
  <si>
    <t>MANTENIMIENTO DE 41750 HRS</t>
  </si>
  <si>
    <t>HUAYCOLORO</t>
  </si>
  <si>
    <t>MANTENIMIENTO DE CULATAS Y PISTONES/MANTENIMIENTO DE 95750 HRS</t>
  </si>
  <si>
    <t>20/10/2025 06:10</t>
  </si>
  <si>
    <t>20/10/2025 17:51</t>
  </si>
  <si>
    <t>MANTENIMIENTO DE 96250 HRS</t>
  </si>
  <si>
    <t>20/10/2025 06:13</t>
  </si>
  <si>
    <t>MANTENIMIENTO DE 94750 HRS</t>
  </si>
  <si>
    <t>LA GRINGA V</t>
  </si>
  <si>
    <t>REACONDICIONAMIENTO GENERAL DEL GE (COMPLETO)</t>
  </si>
  <si>
    <t>20/10/2025 21:44</t>
  </si>
  <si>
    <t>MANTENIMIENTO DE 59750 HRS</t>
  </si>
  <si>
    <t>PLUZ ENERGIA PERU S.A.A.</t>
  </si>
  <si>
    <t>BARSI</t>
  </si>
  <si>
    <t>K  TR3 220/60</t>
  </si>
  <si>
    <t>20/10/2025 04:00</t>
  </si>
  <si>
    <t>INSPECCION DE VENTANA DE INSPECCION DE BUSHINGS 60KV</t>
  </si>
  <si>
    <t>CARABAYLLO - MIRADOR 220 (TERNA 1)</t>
  </si>
  <si>
    <t>L-2112</t>
  </si>
  <si>
    <t>Lavado de cad. de aisladores</t>
  </si>
  <si>
    <t>MALVINAS - BARSI</t>
  </si>
  <si>
    <t>L-2316</t>
  </si>
  <si>
    <t>ENERGIZADO POR PRUEBAS DE PUESTA EN SERVICIO PREVIO A SU INTEGRACION.</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</si>
  <si>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</si>
  <si>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</si>
  <si>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</si>
  <si>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</si>
  <si>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</si>
  <si>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</si>
  <si>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</si>
  <si>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</si>
  <si>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SSEE</t>
  </si>
  <si>
    <t>20/10/2025 16:54</t>
  </si>
  <si>
    <t>POA CIBERSEGURIDAD, INSTALAR EQUIPO FIREWALL RUGGED 70F Y EQUIPO SONDA. ACTIVIDAD CON PERDIDA DE SUPERVISION MENOR A 1 HORA. (R0122445)</t>
  </si>
  <si>
    <t>IN-2198</t>
  </si>
  <si>
    <t>FUERA DE SERVICIO DEBIDO A TRABAJOS DE INTEGRACION DE SE?ALES NIVEL 2 Y 3 POR EL PROYECTO DE MODERNIZACION EN SE. CHIMBOTE 1. (R0107443)</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</si>
  <si>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</si>
  <si>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20/10/2025 11:10</t>
  </si>
  <si>
    <t>MP 1A TERMOGRAFIA A TODOS LOS EQUIPOS DE PATIO DE LLAVES 220 KV PROPIEDAD DE RED DE ENERGIA DEL PERU. (R0114036)</t>
  </si>
  <si>
    <t>COMBAPATA</t>
  </si>
  <si>
    <t>20/10/2025 09:30</t>
  </si>
  <si>
    <t>20/10/2025 19:14</t>
  </si>
  <si>
    <t>POA CIBERSEGURIDAD: MIGRACION DE COMUNICACION POR FIREWALL. ACTIVIDAD CON PERDIDA DE SUPERVISION MENOR A 1 HORA. (R0122228).</t>
  </si>
  <si>
    <t>GUADALUPE - TRUJILLO NORTE</t>
  </si>
  <si>
    <t>L-2234</t>
  </si>
  <si>
    <t>20/10/2025 08:04</t>
  </si>
  <si>
    <t>20/10/2025 16:03</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</si>
  <si>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</si>
  <si>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</si>
  <si>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</si>
  <si>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</si>
  <si>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</si>
  <si>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</si>
  <si>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</si>
  <si>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</si>
  <si>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INDISPONIBLE SECCIONADOR SA-2551 DE LA CELDA DEL T4-261. INDISPONE LA LIBERACION DE LA BARRA B 220KV.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</si>
  <si>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</si>
  <si>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</si>
  <si>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</si>
  <si>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</si>
  <si>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</si>
  <si>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</si>
  <si>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</si>
  <si>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</si>
  <si>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</si>
  <si>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</si>
  <si>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</si>
  <si>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</si>
  <si>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</si>
  <si>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</si>
  <si>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</si>
  <si>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</si>
  <si>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</si>
  <si>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</si>
  <si>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JUAN</t>
  </si>
  <si>
    <t>BC-10</t>
  </si>
  <si>
    <t>20/10/2025 16:00</t>
  </si>
  <si>
    <t>CORREGIR ANOMALIA TERMICA DELTA 35°C EN BC-10 Y ANOMALIA TERMICA DELTA 35°C EN TC ASOCIADO. (R0122465)</t>
  </si>
  <si>
    <t>SANTA ROSA N.</t>
  </si>
  <si>
    <t>POA CIBERSEGURIDAD OT, MIGRACION DE FIREWALL EN EL GABINETE DEL MULTIPLEXOR, MONTAJE DE FIREWALL PRINCIPAL, FIREWALL RESPALDO Y SONDA DE MONITOREO DE CIBERSEGURIDAD. ACTIVIDAD CON PERDIDA DE SUPERVISION MENOR A 1 HORA. (R0122523)</t>
  </si>
  <si>
    <t>CL-2702</t>
  </si>
  <si>
    <t>20/10/2025 12:00</t>
  </si>
  <si>
    <t>CARGA DE FIRMWARE DE RELES 87L SIEMENS A VERSION 9.5, ACTIVIDAD CON RIESGO DE DISPARO. (R0120587)</t>
  </si>
  <si>
    <t>SOCABAYA</t>
  </si>
  <si>
    <t>T40-13</t>
  </si>
  <si>
    <t>HABILITACION DE TRABAJOS EN ALTURA. (R0122359)</t>
  </si>
  <si>
    <t>TINTAYA</t>
  </si>
  <si>
    <t>DIFERENCIAL DE BARRAS DESHABILITADO</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</si>
  <si>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</si>
  <si>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</si>
  <si>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</si>
  <si>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</si>
  <si>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CAHUA</t>
  </si>
  <si>
    <t>Mantenimiento Mayor UG2 + CAMBIO DE UH + CAMBIO DE TURBINA UG2</t>
  </si>
  <si>
    <t>CHEVES</t>
  </si>
  <si>
    <t>EMB CHECRAS</t>
  </si>
  <si>
    <t>CAMBIO DE COMPUERTAS IG1 e IG3  +  FFG2 EN PRESA CHECRAS</t>
  </si>
  <si>
    <t>EMB PICUNCHE</t>
  </si>
  <si>
    <t>Reparacion de Solera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</si>
  <si>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</si>
  <si>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</si>
  <si>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</si>
  <si>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</si>
  <si>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</si>
  <si>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</si>
  <si>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</si>
  <si>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</si>
  <si>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</si>
  <si>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</si>
  <si>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</si>
  <si>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</si>
  <si>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</si>
  <si>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</si>
  <si>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POA CIBERSEGURIDAD OT, MIGRACION DE FIREWALL EN EL GABINETE DEL MULTIPLEXOR. ACTIVIDAD CON PERDIDA DE SUPERVISION MENOR A 1 HORA. (R0122524)</t>
  </si>
  <si>
    <t>CARAPONGO</t>
  </si>
  <si>
    <t>CARGA DE FIRMWARE DE RELES 87L SIEMENS A VERSION 9.5, ACTIVIDAD CON RIESGO DE DISPARO, POR LO QUE SE ABRIRAN LOS LINKS DE DISPARO DURANTE CARGA DEL FIRMWARE. (R0120517)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</si>
  <si>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</si>
  <si>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</si>
  <si>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</si>
  <si>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</si>
  <si>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</si>
  <si>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</si>
  <si>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</si>
  <si>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CAPAC XC4</t>
  </si>
  <si>
    <t>20/10/2025 11:00</t>
  </si>
  <si>
    <t>RECARGA GAS SF6 A INTERRUPTOR IP4 POR ALARMA DE BAJA PRESION. L-2054 EN SERVICIO. (R0122510)</t>
  </si>
  <si>
    <t>LA BREA</t>
  </si>
  <si>
    <t>BC-32</t>
  </si>
  <si>
    <t>BANCO INDISPONIBLE DEBIDO A FALLA EL 12.09.2025.</t>
  </si>
  <si>
    <t>LA NI?A</t>
  </si>
  <si>
    <t>BARRA B 500 kV</t>
  </si>
  <si>
    <t>SOLICITADO POR CONCESIONARIA LINEA DE TRANSMISION LA NI?A (COBRA) EN DIAMETRO 1: LIMPIEZA Y SILICONADO SE-5503, AISLADORES SUSPENDIDOS EN VIGA.</t>
  </si>
  <si>
    <t>MACHUPICCHU II</t>
  </si>
  <si>
    <t>CL-1038</t>
  </si>
  <si>
    <t>POA CIBERSEGURIDAD, INSTALAR EQUIPO FIREWALL RUGGED 70F Y EQUIPO SONDA. ACTIVIDAD CON PERDIDA DE SUPERVISION MENOR A 1 HORA. (R0122229)</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</si>
  <si>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</si>
  <si>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</si>
  <si>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</si>
  <si>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</si>
  <si>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</si>
  <si>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</si>
  <si>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</si>
  <si>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</si>
  <si>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</si>
  <si>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</si>
  <si>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</si>
  <si>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</si>
  <si>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</si>
  <si>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</si>
  <si>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</si>
  <si>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</si>
  <si>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</si>
  <si>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</si>
  <si>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</si>
  <si>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</si>
  <si>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</si>
  <si>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</si>
  <si>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</si>
  <si>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</si>
  <si>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</si>
  <si>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</si>
  <si>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</si>
  <si>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</si>
  <si>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</si>
  <si>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</si>
  <si>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</si>
  <si>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</si>
  <si>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</si>
  <si>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</si>
  <si>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</si>
  <si>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</si>
  <si>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</si>
  <si>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</si>
  <si>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</si>
  <si>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</si>
  <si>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</si>
  <si>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</si>
  <si>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</si>
  <si>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</si>
  <si>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</si>
  <si>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</si>
  <si>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</si>
  <si>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</si>
  <si>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</si>
  <si>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</si>
  <si>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</si>
  <si>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</si>
  <si>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</si>
  <si>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</si>
  <si>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</si>
  <si>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</si>
  <si>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</si>
  <si>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</si>
  <si>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</si>
  <si>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</si>
  <si>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</si>
  <si>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</si>
  <si>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</si>
  <si>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</si>
  <si>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</si>
  <si>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</si>
  <si>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</si>
  <si>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</si>
  <si>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</si>
  <si>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</si>
  <si>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</si>
  <si>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</si>
  <si>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</si>
  <si>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</si>
  <si>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</si>
  <si>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</si>
  <si>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</si>
  <si>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</si>
  <si>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</si>
  <si>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</si>
  <si>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</si>
  <si>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</si>
  <si>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</si>
  <si>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</si>
  <si>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</si>
  <si>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</si>
  <si>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</si>
  <si>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</si>
  <si>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</si>
  <si>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</si>
  <si>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</si>
  <si>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</si>
  <si>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</si>
  <si>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</si>
  <si>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</si>
  <si>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</si>
  <si>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</si>
  <si>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</si>
  <si>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</si>
  <si>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</si>
  <si>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</si>
  <si>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</si>
  <si>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</si>
  <si>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</si>
  <si>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</si>
  <si>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</si>
  <si>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</si>
  <si>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</si>
  <si>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</si>
  <si>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</si>
  <si>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</si>
  <si>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</si>
  <si>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</si>
  <si>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</si>
  <si>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</si>
  <si>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</si>
  <si>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</si>
  <si>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</si>
  <si>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</si>
  <si>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</si>
  <si>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</si>
  <si>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</si>
  <si>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</si>
  <si>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</si>
  <si>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</si>
  <si>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</si>
  <si>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</si>
  <si>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</si>
  <si>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</si>
  <si>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</si>
  <si>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</si>
  <si>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</si>
  <si>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</si>
  <si>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</si>
  <si>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</si>
  <si>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</si>
  <si>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</si>
  <si>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</si>
  <si>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</si>
  <si>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</si>
  <si>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</si>
  <si>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</si>
  <si>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</si>
  <si>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</si>
  <si>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</si>
  <si>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</si>
  <si>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</si>
  <si>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</si>
  <si>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</si>
  <si>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</si>
  <si>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</si>
  <si>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</si>
  <si>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</si>
  <si>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</si>
  <si>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</si>
  <si>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</si>
  <si>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</si>
  <si>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</si>
  <si>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</si>
  <si>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</si>
  <si>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</si>
  <si>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</si>
  <si>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</si>
  <si>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</si>
  <si>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</si>
  <si>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</si>
  <si>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</si>
  <si>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</si>
  <si>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</si>
  <si>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</si>
  <si>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</si>
  <si>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</si>
  <si>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</si>
  <si>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</si>
  <si>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</si>
  <si>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</si>
  <si>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</si>
  <si>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</si>
  <si>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</si>
  <si>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</si>
  <si>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</si>
  <si>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</si>
  <si>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</si>
  <si>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</si>
  <si>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</si>
  <si>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</si>
  <si>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</si>
  <si>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</si>
  <si>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</si>
  <si>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</si>
  <si>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</si>
  <si>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</si>
  <si>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</si>
  <si>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</si>
  <si>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</si>
  <si>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</si>
  <si>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</si>
  <si>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</si>
  <si>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</si>
  <si>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</si>
  <si>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</si>
  <si>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</si>
  <si>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</si>
  <si>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</si>
  <si>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</si>
  <si>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</si>
  <si>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</si>
  <si>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</si>
  <si>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</si>
  <si>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</si>
  <si>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</si>
  <si>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</si>
  <si>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</si>
  <si>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</si>
  <si>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</si>
  <si>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</si>
  <si>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</si>
  <si>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</si>
  <si>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</si>
  <si>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</si>
  <si>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</si>
  <si>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</si>
  <si>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</si>
  <si>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</si>
  <si>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</si>
  <si>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</si>
  <si>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</si>
  <si>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</si>
  <si>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</si>
  <si>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</si>
  <si>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</si>
  <si>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</si>
  <si>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</si>
  <si>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</si>
  <si>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</si>
  <si>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</si>
  <si>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</si>
  <si>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</si>
  <si>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</si>
  <si>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</si>
  <si>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</si>
  <si>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</si>
  <si>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</si>
  <si>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</si>
  <si>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</si>
  <si>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</si>
  <si>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</si>
  <si>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</si>
  <si>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</si>
  <si>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</si>
  <si>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</si>
  <si>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</si>
  <si>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</si>
  <si>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</si>
  <si>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</si>
  <si>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</si>
  <si>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</si>
  <si>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</si>
  <si>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</si>
  <si>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</si>
  <si>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</si>
  <si>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</si>
  <si>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</si>
  <si>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</si>
  <si>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</si>
  <si>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</si>
  <si>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</si>
  <si>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</si>
  <si>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</si>
  <si>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</si>
  <si>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</si>
  <si>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</si>
  <si>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</si>
  <si>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</si>
  <si>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</si>
  <si>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</si>
  <si>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</si>
  <si>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</si>
  <si>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</si>
  <si>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</si>
  <si>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</si>
  <si>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</si>
  <si>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</si>
  <si>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</si>
  <si>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</si>
  <si>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</si>
  <si>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</si>
  <si>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</si>
  <si>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</si>
  <si>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</si>
  <si>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</si>
  <si>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</si>
  <si>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</si>
  <si>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</si>
  <si>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</si>
  <si>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</si>
  <si>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</si>
  <si>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</si>
  <si>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</si>
  <si>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</si>
  <si>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</si>
  <si>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</si>
  <si>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</si>
  <si>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</si>
  <si>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</si>
  <si>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</si>
  <si>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</si>
  <si>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</si>
  <si>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</si>
  <si>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</si>
  <si>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</si>
  <si>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</si>
  <si>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</si>
  <si>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</si>
  <si>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</si>
  <si>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</si>
  <si>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</si>
  <si>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</si>
  <si>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</si>
  <si>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</si>
  <si>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</si>
  <si>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</si>
  <si>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</si>
  <si>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</si>
  <si>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</si>
  <si>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</si>
  <si>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</si>
  <si>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</si>
  <si>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</si>
  <si>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</si>
  <si>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</si>
  <si>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</si>
  <si>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</si>
  <si>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</si>
  <si>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</si>
  <si>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</si>
  <si>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</si>
  <si>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</si>
  <si>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</si>
  <si>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</si>
  <si>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</si>
  <si>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</si>
  <si>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</si>
  <si>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</si>
  <si>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</si>
  <si>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</si>
  <si>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</si>
  <si>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</si>
  <si>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</si>
  <si>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</si>
  <si>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</si>
  <si>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</si>
  <si>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</si>
  <si>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</si>
  <si>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</si>
  <si>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</si>
  <si>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</si>
  <si>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</si>
  <si>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</si>
  <si>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</si>
  <si>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</si>
  <si>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</si>
  <si>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</si>
  <si>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</si>
  <si>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</si>
  <si>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</si>
  <si>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</si>
  <si>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</si>
  <si>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</si>
  <si>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</si>
  <si>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</si>
  <si>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</si>
  <si>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</si>
  <si>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</si>
  <si>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</si>
  <si>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</si>
  <si>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</si>
  <si>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</si>
  <si>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</si>
  <si>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</si>
  <si>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</si>
  <si>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</si>
  <si>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</si>
  <si>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</si>
  <si>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</si>
  <si>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</si>
  <si>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</si>
  <si>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</si>
  <si>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</si>
  <si>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</si>
  <si>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</si>
  <si>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</si>
  <si>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</si>
  <si>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</si>
  <si>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</si>
  <si>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</si>
  <si>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</si>
  <si>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</si>
  <si>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</si>
  <si>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</si>
  <si>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</si>
  <si>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</si>
  <si>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</si>
  <si>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</si>
  <si>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</si>
  <si>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</si>
  <si>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</si>
  <si>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</si>
  <si>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</si>
  <si>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</si>
  <si>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</si>
  <si>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</si>
  <si>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</si>
  <si>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</si>
  <si>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</si>
  <si>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</si>
  <si>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</si>
  <si>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</si>
  <si>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</si>
  <si>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</si>
  <si>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</si>
  <si>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</si>
  <si>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</si>
  <si>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</si>
  <si>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</si>
  <si>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</si>
  <si>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</si>
  <si>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</si>
  <si>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</si>
  <si>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</si>
  <si>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</si>
  <si>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</si>
  <si>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</si>
  <si>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</si>
  <si>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</si>
  <si>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</si>
  <si>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</si>
  <si>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</si>
  <si>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</si>
  <si>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</si>
  <si>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</si>
  <si>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</si>
  <si>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</si>
  <si>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</si>
  <si>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</si>
  <si>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</si>
  <si>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</si>
  <si>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</si>
  <si>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</si>
  <si>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</si>
  <si>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</si>
  <si>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</si>
  <si>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</si>
  <si>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</si>
  <si>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</si>
  <si>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</si>
  <si>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</si>
  <si>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</si>
  <si>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</si>
  <si>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</si>
  <si>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</si>
  <si>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</si>
  <si>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</si>
  <si>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</si>
  <si>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</si>
  <si>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</si>
  <si>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</si>
  <si>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</si>
  <si>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</si>
  <si>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</si>
  <si>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</si>
  <si>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</si>
  <si>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</si>
  <si>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</si>
  <si>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</si>
  <si>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</si>
  <si>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</si>
  <si>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</si>
  <si>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</si>
  <si>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</si>
  <si>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</si>
  <si>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</si>
  <si>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</si>
  <si>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</si>
  <si>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</si>
  <si>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</si>
  <si>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</si>
  <si>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</si>
  <si>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</si>
  <si>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</si>
  <si>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</si>
  <si>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</si>
  <si>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</si>
  <si>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</si>
  <si>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</si>
  <si>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</si>
  <si>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</si>
  <si>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</si>
  <si>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</si>
  <si>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</si>
  <si>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</si>
  <si>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</si>
  <si>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</si>
  <si>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</si>
  <si>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</si>
  <si>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</si>
  <si>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</si>
  <si>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</si>
  <si>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</si>
  <si>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</si>
  <si>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</si>
  <si>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</si>
  <si>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</si>
  <si>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</si>
  <si>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</si>
  <si>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</si>
  <si>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</si>
  <si>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</si>
  <si>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miércoles, 1 de Octubre del 2025 - lunes, 20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</si>
  <si>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</si>
  <si>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</si>
  <si>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</si>
  <si>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</si>
  <si>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</si>
  <si>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</si>
  <si>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</si>
  <si>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</si>
  <si>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</si>
  <si>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</si>
  <si>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</si>
  <si>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</si>
  <si>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</si>
  <si>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</si>
  <si>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</si>
  <si>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</si>
  <si>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</si>
  <si>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</si>
  <si>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</si>
  <si>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</si>
  <si>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</si>
  <si>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</si>
  <si>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</si>
  <si>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</si>
  <si>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</si>
  <si>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</si>
  <si>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</si>
  <si>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</si>
  <si>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</si>
  <si>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</si>
  <si>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</si>
  <si>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</si>
  <si>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</si>
  <si>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</si>
  <si>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</si>
  <si>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</si>
  <si>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</si>
  <si>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</si>
  <si>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</si>
  <si>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</si>
  <si>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</si>
  <si>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</si>
  <si>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</si>
  <si>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</si>
  <si>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</si>
  <si>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</si>
  <si>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</si>
  <si>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</si>
  <si>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</si>
  <si>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</si>
  <si>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</si>
  <si>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</si>
  <si>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</si>
  <si>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</si>
  <si>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</si>
  <si>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</si>
  <si>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</si>
  <si>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</si>
  <si>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</si>
  <si>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</si>
  <si>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</si>
  <si>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</si>
  <si>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</si>
  <si>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C.H. MATUCANA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</si>
  <si>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</si>
  <si>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</si>
  <si>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</si>
  <si>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</si>
  <si>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</si>
  <si>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</si>
  <si>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</si>
  <si>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</si>
  <si>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</si>
  <si>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</si>
  <si>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</si>
  <si>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</si>
  <si>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</si>
  <si>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</si>
  <si>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</si>
  <si>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</si>
  <si>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</si>
  <si>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</si>
  <si>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</si>
  <si>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</si>
  <si>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</si>
  <si>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</si>
  <si>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</si>
  <si>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</si>
  <si>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</si>
  <si>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</si>
  <si>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</si>
  <si>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</si>
  <si>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</si>
  <si>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</si>
  <si>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</si>
  <si>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</si>
  <si>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</si>
  <si>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</si>
  <si>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</si>
  <si>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</si>
  <si>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</si>
  <si>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</si>
  <si>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</si>
  <si>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</si>
  <si>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</si>
  <si>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</si>
  <si>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</si>
  <si>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</si>
  <si>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</si>
  <si>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</si>
  <si>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</si>
  <si>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</si>
  <si>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</si>
  <si>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</si>
  <si>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</si>
  <si>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</si>
  <si>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</si>
  <si>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</si>
  <si>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</si>
  <si>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</si>
  <si>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</si>
  <si>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</si>
  <si>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</si>
  <si>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</si>
  <si>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</si>
  <si>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</si>
  <si>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</si>
  <si>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</si>
  <si>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</si>
  <si>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</si>
  <si>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</si>
  <si>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</si>
  <si>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</si>
  <si>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</si>
  <si>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</si>
  <si>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</si>
  <si>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</si>
  <si>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</si>
  <si>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</si>
  <si>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</si>
  <si>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</si>
  <si>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</si>
  <si>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</si>
  <si>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20/10/2025 00:00:00</t>
  </si>
  <si>
    <t>POR COGENERACION</t>
  </si>
  <si>
    <t>...</t>
  </si>
  <si>
    <t>MAPLE- BAGAZO</t>
  </si>
  <si>
    <t>20/10/2025 23:45:00</t>
  </si>
  <si>
    <t>SAN_JACINTO - BAGAZO</t>
  </si>
  <si>
    <t>AGROLMOS TV1 - BAGAZO</t>
  </si>
  <si>
    <t>G-1</t>
  </si>
  <si>
    <t>CANA BRAVA TV1 - BAGAZO</t>
  </si>
  <si>
    <t>20/10/2025 12:10:00</t>
  </si>
  <si>
    <t>CANA BRAVA TV1 &amp; TV2 - BAGAZO</t>
  </si>
  <si>
    <t>20/10/2025 13:38:00</t>
  </si>
  <si>
    <t>MALACAS1 TG6 - GAS</t>
  </si>
  <si>
    <t>20/10/2025 09:36:00</t>
  </si>
  <si>
    <t>20/10/2025 22:47:00</t>
  </si>
  <si>
    <t>20/10/2025 09:22:00</t>
  </si>
  <si>
    <t>20/10/2025 22:31:00</t>
  </si>
  <si>
    <t>POR POTENCIA O ENERGIA</t>
  </si>
  <si>
    <t>A mínima carga por presión de gas.
A las 10:30 h, S/C generar a máximo.</t>
  </si>
  <si>
    <t>MALACAS2 TG4 - GAS</t>
  </si>
  <si>
    <t>20/10/2025 01:43:00</t>
  </si>
  <si>
    <t>20/10/2025 01:35:00</t>
  </si>
  <si>
    <t>A MINIMA CARGA</t>
  </si>
  <si>
    <t>MALACAS3 TG5 - GAS</t>
  </si>
  <si>
    <t>20/10/2025 07:00:00</t>
  </si>
  <si>
    <t>20/10/2025 08:54:00</t>
  </si>
  <si>
    <t>20/10/2025 08:44:00</t>
  </si>
  <si>
    <t>POR PRUEBAS</t>
  </si>
  <si>
    <t>CHILCA1 TG3 - GAS</t>
  </si>
  <si>
    <t>20/10/2025 06:55:00</t>
  </si>
  <si>
    <t>20/10/2025 14:59:00</t>
  </si>
  <si>
    <t>En proceso de acople</t>
  </si>
  <si>
    <t>CHILCA1 CCOMB TG3 - GAS</t>
  </si>
  <si>
    <t>CHILCA1 TG2 - GAS</t>
  </si>
  <si>
    <t>20/10/2025 18:05:00</t>
  </si>
  <si>
    <t>20/10/2025 19:14:00</t>
  </si>
  <si>
    <t>20/10/2025 17:44:00</t>
  </si>
  <si>
    <t>20/10/2025 22:41:00</t>
  </si>
  <si>
    <t>20/10/2025 22:29:00</t>
  </si>
  <si>
    <t>FENIX CCOMB GT11 &amp; GT12 - GAS</t>
  </si>
  <si>
    <t>20/10/2025 06:30:00</t>
  </si>
  <si>
    <t>20/10/2025 08:07:00</t>
  </si>
  <si>
    <t>20/10/2025 17:00:00</t>
  </si>
  <si>
    <t>REF_TALARA TV1 - NLH_RFG</t>
  </si>
  <si>
    <t>REF_TALARA TV2 - NLH_RFG</t>
  </si>
  <si>
    <t>KALLPA CCOMB TG1 &amp; TG2 &amp; TG3 - GAS</t>
  </si>
  <si>
    <t>20/10/2025 03:30:00</t>
  </si>
  <si>
    <t>20/10/2025 04:00:00</t>
  </si>
  <si>
    <t>POR RSF</t>
  </si>
  <si>
    <t>20/10/2025 06:00:00</t>
  </si>
  <si>
    <t>20/10/2025 23:23:00</t>
  </si>
  <si>
    <t>LAS FLORES CCOMB TG1 - GAS</t>
  </si>
  <si>
    <t>VENTANILLA CCOMB TG3 &amp; TG4 - GAS</t>
  </si>
  <si>
    <t>20/10/2025 12:36:00</t>
  </si>
  <si>
    <t>20/10/2025 16:22:00</t>
  </si>
  <si>
    <t>HUAYCOLORO - BIOGAS</t>
  </si>
  <si>
    <t>20/10/2025 06:13:00</t>
  </si>
  <si>
    <t>20/10/2025 06:02:00</t>
  </si>
  <si>
    <t>20/10/2025 17:51:00</t>
  </si>
  <si>
    <t>20/10/2025 17:46:00</t>
  </si>
  <si>
    <t>LA GRINGA V - BIOGAS</t>
  </si>
  <si>
    <t>20/10/2025 06:12:00</t>
  </si>
  <si>
    <t>20/10/2025 21:44:00</t>
  </si>
  <si>
    <t>20/10/2025 21:41:00</t>
  </si>
  <si>
    <t>DONA CATALINA  - BIOGAS</t>
  </si>
  <si>
    <t>20/10/2025 18:06:00</t>
  </si>
  <si>
    <t>CALLAO - BIOGAS</t>
  </si>
  <si>
    <t>20/10/2025 08:02:00</t>
  </si>
  <si>
    <t>AGUAYTIA TG1 - GAS</t>
  </si>
  <si>
    <t>20/10/2025 08:03:00</t>
  </si>
  <si>
    <t>20/10/2025 08:53:00</t>
  </si>
  <si>
    <t>20/10/2025 07:48:00</t>
  </si>
  <si>
    <t>20/10/2025 22:00:00</t>
  </si>
  <si>
    <t>POR TENSION</t>
  </si>
  <si>
    <t>20/10/2025 23:10:00</t>
  </si>
  <si>
    <t>20/10/2025 23:03:00</t>
  </si>
  <si>
    <t>Hora Inicio y Fin de Indisponibilidades de las Unidades de Generación SEIN</t>
  </si>
  <si>
    <t>Mantenimiento por 32,000 horas de operación</t>
  </si>
  <si>
    <t>LIMPIEZA E INSPECCIÓN ELEMENTOS FILTRO AUTOMÁTICO DE ACEITE Y COMBUSTIBLE GRUPO MAK 1 Y MANTENIMIENTO A LOS CONTROLES SISTEMATICOS.</t>
  </si>
  <si>
    <t>Reemplazo del estator del grupo generador en la Central Hidroeléctrica Renovandes H1</t>
  </si>
  <si>
    <t>INSPECCIÓN DEL ESTATOR.</t>
  </si>
  <si>
    <t>MANTENIMIENTO EQUIPOS AUXILIARES, UNIDAD DE POTENCIA HIDRAULICA, SISTEMA DE REFRIGERACION, TABLEROS DE CONTROL Y PROTECCIÓN UG2.</t>
  </si>
  <si>
    <t>MANTENIMIENTO MAYOR DE TURBINA UG2 (INSPECCIÓN DE LUCES Y TINTES PENETRANTES)</t>
  </si>
  <si>
    <t>CAÑÓN DEL PATO</t>
  </si>
  <si>
    <t>DOÑA CATALINA</t>
  </si>
  <si>
    <t>CAMBIO DE NUCLEO + REBOBINADO DE GENERADOR UG4 + MANTENIMIENTO MAYOR UG4 + Inspección Semestral 2 F/S UG4</t>
  </si>
  <si>
    <t>EJECUTADO</t>
  </si>
  <si>
    <t>Lunes 20 de Octubre del 2025 / SEM N° 42</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</si>
  <si>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</si>
  <si>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</si>
  <si>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</si>
  <si>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</si>
  <si>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</si>
  <si>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</si>
  <si>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</si>
  <si>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</si>
  <si>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</si>
  <si>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</si>
  <si>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</si>
  <si>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</si>
  <si>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</si>
  <si>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</si>
  <si>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</si>
  <si>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</si>
  <si>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</si>
  <si>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</si>
  <si>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</si>
  <si>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</si>
  <si>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</si>
  <si>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</si>
  <si>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</si>
  <si>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</si>
  <si>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</si>
  <si>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</si>
  <si>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</si>
  <si>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</si>
  <si>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</si>
  <si>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</si>
  <si>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</si>
  <si>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</si>
  <si>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</si>
  <si>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</si>
  <si>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</si>
  <si>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</si>
  <si>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</si>
  <si>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</si>
  <si>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</si>
  <si>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</si>
  <si>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</si>
  <si>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</si>
  <si>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</si>
  <si>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</si>
  <si>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</si>
  <si>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</si>
  <si>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</si>
  <si>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</si>
  <si>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</si>
  <si>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</si>
  <si>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</si>
  <si>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</si>
  <si>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</si>
  <si>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</si>
  <si>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</si>
  <si>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</si>
  <si>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</si>
  <si>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</si>
  <si>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</si>
  <si>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</si>
  <si>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</si>
  <si>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</si>
  <si>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</si>
  <si>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</si>
  <si>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</si>
  <si>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</si>
  <si>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</si>
  <si>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</si>
  <si>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</si>
  <si>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</si>
  <si>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</si>
  <si>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</si>
  <si>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</si>
  <si>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</si>
  <si>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</si>
  <si>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</si>
  <si>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</si>
  <si>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</si>
  <si>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</si>
  <si>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</si>
  <si>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</si>
  <si>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</si>
  <si>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</si>
  <si>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</si>
  <si>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</si>
  <si>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</si>
  <si>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</si>
  <si>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</si>
  <si>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</si>
  <si>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</si>
  <si>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</si>
  <si>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</si>
  <si>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</si>
  <si>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</si>
  <si>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</si>
  <si>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</si>
  <si>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</si>
  <si>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</si>
  <si>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</si>
  <si>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</si>
  <si>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</si>
  <si>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</si>
  <si>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</si>
  <si>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</si>
  <si>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</si>
  <si>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</si>
  <si>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</si>
  <si>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</si>
  <si>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</si>
  <si>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</si>
  <si>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</si>
  <si>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</si>
  <si>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</si>
  <si>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4949568.83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</si>
  <si>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</si>
  <si>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</si>
  <si>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</si>
  <si>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</si>
  <si>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</si>
  <si>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</si>
  <si>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</si>
  <si>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</si>
  <si>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</si>
  <si>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</si>
  <si>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</si>
  <si>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</si>
  <si>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</si>
  <si>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</si>
  <si>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</si>
  <si>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</si>
  <si>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</si>
  <si>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</si>
  <si>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</si>
  <si>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</si>
  <si>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</si>
  <si>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</si>
  <si>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</si>
  <si>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</si>
  <si>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</si>
  <si>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</si>
  <si>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</si>
  <si>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</si>
  <si>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</si>
  <si>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</si>
  <si>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</si>
  <si>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</si>
  <si>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</si>
  <si>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</si>
  <si>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</si>
  <si>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</si>
  <si>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</si>
  <si>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</si>
  <si>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</si>
  <si>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</si>
  <si>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</si>
  <si>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</si>
  <si>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</si>
  <si>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</si>
  <si>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</si>
  <si>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</si>
  <si>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</si>
  <si>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</si>
  <si>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</si>
  <si>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</si>
  <si>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</si>
  <si>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</si>
  <si>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</si>
  <si>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</si>
  <si>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</si>
  <si>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</si>
  <si>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</si>
  <si>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</si>
  <si>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</si>
  <si>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</si>
  <si>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</si>
  <si>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</si>
  <si>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</si>
  <si>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</si>
  <si>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</si>
  <si>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</si>
  <si>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</si>
  <si>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</si>
  <si>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</si>
  <si>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</si>
  <si>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</si>
  <si>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</si>
  <si>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</si>
  <si>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</si>
  <si>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</si>
  <si>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</si>
  <si>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</si>
  <si>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</si>
  <si>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</si>
  <si>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</si>
  <si>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</si>
  <si>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</si>
  <si>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</si>
  <si>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</si>
  <si>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</si>
  <si>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</si>
  <si>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</si>
  <si>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</si>
  <si>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</si>
  <si>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</si>
  <si>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</si>
  <si>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</si>
  <si>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</si>
  <si>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</si>
  <si>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</si>
  <si>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</si>
  <si>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</si>
  <si>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</si>
  <si>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</si>
  <si>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</si>
  <si>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</si>
  <si>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</si>
  <si>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</si>
  <si>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</si>
  <si>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</si>
  <si>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</si>
  <si>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</si>
  <si>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</si>
  <si>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</si>
  <si>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</si>
  <si>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</si>
  <si>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</si>
  <si>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</si>
  <si>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</si>
  <si>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</si>
  <si>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</si>
  <si>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</si>
  <si>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</si>
  <si>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</si>
  <si>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</si>
  <si>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</si>
  <si>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</si>
  <si>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</si>
  <si>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</si>
  <si>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</si>
  <si>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</si>
  <si>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</si>
  <si>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</si>
  <si>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</si>
  <si>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</si>
  <si>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</si>
  <si>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</si>
  <si>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</si>
  <si>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</si>
  <si>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</si>
  <si>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</si>
  <si>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</si>
  <si>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</si>
  <si>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</si>
  <si>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</si>
  <si>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</si>
  <si>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</si>
  <si>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</si>
  <si>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</si>
  <si>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</si>
  <si>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</si>
  <si>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</si>
  <si>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</si>
  <si>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 Consumo de 0.0416 m3 por pruebas de operatividad grupo Mak 1</t>
  </si>
  <si>
    <t>C.T. ILO 2</t>
  </si>
  <si>
    <t>CARBÓN</t>
  </si>
  <si>
    <t>Tn</t>
  </si>
  <si>
    <t>incremento por variación de temperatura</t>
  </si>
  <si>
    <t>Sin consumo de combustible interno en planta.</t>
  </si>
  <si>
    <t>Reporte de Consumo de Combustibles</t>
  </si>
  <si>
    <t>CONSUMO DE COMBUSTIBLES - LÍQUIDO, SÓLIDO, GASEOSO</t>
  </si>
  <si>
    <t>MEDIDOR</t>
  </si>
  <si>
    <t>20/Oct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</si>
  <si>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</si>
  <si>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</si>
  <si>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</si>
  <si>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</si>
  <si>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</si>
  <si>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</si>
  <si>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</si>
  <si>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</si>
  <si>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</si>
  <si>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</si>
  <si>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</si>
  <si>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</si>
  <si>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</si>
  <si>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</si>
  <si>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</si>
  <si>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</si>
  <si>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</si>
  <si>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</si>
  <si>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</si>
  <si>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</si>
  <si>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</si>
  <si>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</si>
  <si>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</si>
  <si>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</si>
  <si>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</si>
  <si>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</si>
  <si>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</si>
  <si>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</si>
  <si>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</si>
  <si>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</si>
  <si>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</si>
  <si>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</si>
  <si>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</si>
  <si>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</si>
  <si>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</si>
  <si>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</si>
  <si>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</si>
  <si>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</si>
  <si>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</si>
  <si>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</si>
  <si>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</si>
  <si>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</si>
  <si>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</si>
  <si>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</si>
  <si>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</si>
  <si>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</si>
  <si>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</si>
  <si>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</si>
  <si>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</si>
  <si>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</si>
  <si>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</si>
  <si>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</si>
  <si>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</si>
  <si>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</si>
  <si>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</si>
  <si>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</si>
  <si>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</si>
  <si>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</si>
  <si>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</si>
  <si>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</si>
  <si>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</si>
  <si>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</si>
  <si>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</si>
  <si>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</si>
  <si>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</si>
  <si>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</si>
  <si>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</si>
  <si>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</si>
  <si>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</si>
  <si>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</si>
  <si>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</si>
  <si>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</si>
  <si>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</si>
  <si>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</si>
  <si>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20/10/2025 01:00</t>
  </si>
  <si>
    <t>20/10/2025 02:00</t>
  </si>
  <si>
    <t>20/10/2025 03:00</t>
  </si>
  <si>
    <t>20/10/2025 05:00</t>
  </si>
  <si>
    <t>20/10/2025 09:00</t>
  </si>
  <si>
    <t>20/10/2025 10:00</t>
  </si>
  <si>
    <t>20/10/2025 13:00</t>
  </si>
  <si>
    <t>20/10/2025 19:00</t>
  </si>
  <si>
    <t>20/10/2025 20:00</t>
  </si>
  <si>
    <t>20/10/2025 21:00</t>
  </si>
  <si>
    <t>20/10/2025 22:00</t>
  </si>
  <si>
    <t>20/10/2025 23:00</t>
  </si>
  <si>
    <t>TEMPERATURA AMBIENTE (ºC)</t>
  </si>
  <si>
    <t>Disponibilidad de Gas Natural de las Centrales Termoeléctricas</t>
  </si>
  <si>
    <t>GASEODUCTO</t>
  </si>
  <si>
    <t>VOLUMEN DE GAS (Mm3)</t>
  </si>
  <si>
    <t>INICIAL</t>
  </si>
  <si>
    <t>GASEODUCTO DE CAMISEA (EGESUR)</t>
  </si>
  <si>
    <t>21/10/2025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</si>
  <si>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</si>
  <si>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</si>
  <si>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</si>
  <si>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</si>
  <si>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</si>
  <si>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</si>
  <si>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</si>
  <si>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</si>
  <si>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</si>
  <si>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</si>
  <si>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</si>
  <si>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</si>
  <si>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</si>
  <si>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</si>
  <si>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</si>
  <si>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</si>
  <si>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</si>
  <si>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</si>
  <si>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</si>
  <si>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</si>
  <si>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</si>
  <si>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</si>
  <si>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</si>
  <si>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</si>
  <si>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</si>
  <si>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</si>
  <si>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</si>
  <si>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</si>
  <si>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</si>
  <si>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</si>
  <si>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</si>
  <si>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</si>
  <si>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</si>
  <si>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</si>
  <si>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</si>
  <si>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</si>
  <si>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</si>
  <si>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</si>
  <si>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</si>
  <si>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</si>
  <si>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</si>
  <si>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</si>
  <si>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</si>
  <si>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</si>
  <si>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</si>
  <si>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</si>
  <si>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</si>
  <si>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</si>
  <si>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</si>
  <si>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</si>
  <si>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</si>
  <si>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</si>
  <si>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</si>
  <si>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</si>
  <si>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</si>
  <si>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</si>
  <si>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</si>
  <si>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</si>
  <si>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</si>
  <si>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</si>
  <si>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</si>
  <si>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</si>
  <si>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</si>
  <si>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</si>
  <si>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</si>
  <si>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</si>
  <si>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</si>
  <si>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</si>
  <si>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</si>
  <si>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</si>
  <si>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</si>
  <si>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</si>
  <si>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</si>
  <si>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</si>
  <si>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</si>
  <si>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</si>
  <si>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</si>
  <si>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</si>
  <si>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</si>
  <si>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</si>
  <si>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</si>
  <si>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</si>
  <si>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</si>
  <si>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</si>
  <si>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</si>
  <si>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</si>
  <si>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</si>
  <si>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</si>
  <si>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</si>
  <si>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</si>
  <si>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</si>
  <si>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</si>
  <si>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</si>
  <si>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</si>
  <si>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</si>
  <si>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</si>
  <si>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</si>
  <si>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</si>
  <si>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</si>
  <si>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</si>
  <si>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</si>
  <si>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</si>
  <si>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</si>
  <si>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</si>
  <si>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</si>
  <si>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</si>
  <si>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</si>
  <si>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</si>
  <si>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</si>
  <si>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</si>
  <si>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</si>
  <si>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</si>
  <si>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</si>
  <si>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</si>
  <si>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</si>
  <si>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</si>
  <si>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</si>
  <si>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</si>
  <si>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</si>
  <si>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</si>
  <si>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</si>
  <si>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</si>
  <si>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</si>
  <si>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</si>
  <si>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</si>
  <si>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</si>
  <si>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</si>
  <si>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</si>
  <si>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</si>
  <si>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</si>
  <si>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</si>
  <si>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</si>
  <si>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</si>
  <si>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</si>
  <si>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</si>
  <si>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</si>
  <si>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</si>
  <si>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</si>
  <si>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</si>
  <si>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</si>
  <si>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</si>
  <si>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</si>
  <si>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</si>
  <si>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</si>
  <si>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</si>
  <si>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</si>
  <si>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</si>
  <si>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</si>
  <si>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</si>
  <si>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</si>
  <si>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</si>
  <si>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</si>
  <si>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</si>
  <si>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</si>
  <si>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</si>
  <si>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</si>
  <si>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</si>
  <si>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</si>
  <si>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</si>
  <si>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</si>
  <si>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</si>
  <si>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</si>
  <si>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</si>
  <si>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</si>
  <si>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</si>
  <si>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</si>
  <si>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</si>
  <si>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</si>
  <si>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</si>
  <si>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</si>
  <si>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</si>
  <si>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</si>
  <si>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</si>
  <si>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</si>
  <si>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</si>
  <si>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</si>
  <si>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</si>
  <si>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</si>
  <si>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</si>
  <si>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</si>
  <si>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</si>
  <si>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</si>
  <si>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</si>
  <si>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</si>
  <si>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</si>
  <si>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</si>
  <si>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</si>
  <si>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</si>
  <si>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</si>
  <si>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</si>
  <si>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</si>
  <si>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</si>
  <si>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</si>
  <si>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</si>
  <si>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</si>
  <si>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</si>
  <si>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</si>
  <si>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</si>
  <si>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</si>
  <si>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</si>
  <si>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</si>
  <si>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</si>
  <si>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</si>
  <si>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</si>
  <si>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</si>
  <si>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</si>
  <si>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</si>
  <si>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</si>
  <si>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</si>
  <si>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</si>
  <si>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</si>
  <si>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</si>
  <si>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</si>
  <si>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</si>
  <si>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</si>
  <si>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</si>
  <si>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</si>
  <si>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</si>
  <si>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</si>
  <si>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</si>
  <si>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</si>
  <si>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</si>
  <si>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</si>
  <si>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</si>
  <si>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</si>
  <si>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</si>
  <si>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</si>
  <si>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</si>
  <si>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</si>
  <si>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</si>
  <si>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</si>
  <si>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</si>
  <si>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</si>
  <si>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</si>
  <si>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</si>
  <si>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</si>
  <si>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</si>
  <si>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</si>
  <si>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</si>
  <si>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</si>
  <si>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</si>
  <si>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</si>
  <si>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</si>
  <si>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</si>
  <si>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</si>
  <si>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</si>
  <si>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</si>
  <si>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</si>
  <si>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</si>
  <si>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</si>
  <si>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</si>
  <si>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</si>
  <si>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</si>
  <si>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</si>
  <si>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</si>
  <si>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</si>
  <si>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</si>
  <si>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</si>
  <si>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</si>
  <si>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</si>
  <si>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</si>
  <si>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</si>
  <si>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</si>
  <si>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</si>
  <si>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</si>
  <si>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</si>
  <si>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</si>
  <si>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</si>
  <si>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</si>
  <si>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</si>
  <si>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</si>
  <si>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</si>
  <si>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</si>
  <si>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</si>
  <si>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</si>
  <si>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</si>
  <si>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</si>
  <si>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</si>
  <si>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</si>
  <si>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</si>
  <si>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</si>
  <si>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</si>
  <si>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</si>
  <si>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</si>
  <si>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</si>
  <si>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</si>
  <si>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</si>
  <si>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</si>
  <si>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</si>
  <si>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</si>
  <si>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</si>
  <si>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</si>
  <si>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</si>
  <si>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</si>
  <si>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</si>
  <si>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</si>
  <si>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</si>
  <si>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</si>
  <si>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</si>
  <si>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</si>
  <si>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</si>
  <si>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</si>
  <si>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</si>
  <si>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</si>
  <si>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</si>
  <si>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</si>
  <si>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</si>
  <si>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</si>
  <si>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</si>
  <si>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</si>
  <si>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</si>
  <si>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</si>
  <si>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</si>
  <si>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</si>
  <si>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</si>
  <si>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</si>
  <si>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</si>
  <si>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</si>
  <si>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</si>
  <si>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</si>
  <si>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</si>
  <si>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</si>
  <si>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</si>
  <si>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</si>
  <si>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</si>
  <si>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</si>
  <si>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</si>
  <si>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</si>
  <si>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</si>
  <si>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</si>
  <si>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</si>
  <si>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</si>
  <si>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</si>
  <si>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</si>
  <si>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</si>
  <si>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</si>
  <si>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</si>
  <si>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</si>
  <si>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</si>
  <si>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</si>
  <si>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</si>
  <si>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</si>
  <si>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</si>
  <si>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</si>
  <si>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</si>
  <si>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</si>
  <si>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</si>
  <si>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</si>
  <si>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</si>
  <si>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</si>
  <si>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</si>
  <si>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</si>
  <si>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</si>
  <si>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</si>
  <si>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</si>
  <si>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</si>
  <si>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</si>
  <si>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</si>
  <si>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</si>
  <si>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</si>
  <si>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</si>
  <si>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</si>
  <si>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</si>
  <si>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</si>
  <si>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</si>
  <si>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</si>
  <si>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</si>
  <si>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</si>
  <si>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</si>
  <si>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</si>
  <si>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</si>
  <si>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</si>
  <si>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</si>
  <si>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</si>
  <si>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</si>
  <si>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</si>
  <si>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</si>
  <si>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</si>
  <si>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</si>
  <si>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</si>
  <si>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</si>
  <si>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</si>
  <si>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</si>
  <si>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</si>
  <si>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</si>
  <si>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</si>
  <si>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</si>
  <si>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</si>
  <si>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</si>
  <si>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</si>
  <si>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</si>
  <si>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</si>
  <si>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</si>
  <si>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</si>
  <si>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</si>
  <si>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</si>
  <si>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</si>
  <si>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</si>
  <si>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</si>
  <si>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</si>
  <si>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</si>
  <si>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</si>
  <si>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</si>
  <si>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</si>
  <si>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</si>
  <si>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</si>
  <si>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</si>
  <si>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</si>
  <si>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</si>
  <si>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</si>
  <si>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</si>
  <si>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</si>
  <si>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</si>
  <si>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</si>
  <si>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</si>
  <si>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</si>
  <si>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</si>
  <si>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</si>
  <si>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</si>
  <si>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</si>
  <si>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</si>
  <si>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</si>
  <si>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</si>
  <si>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</si>
  <si>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</si>
  <si>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</si>
  <si>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</si>
  <si>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</si>
  <si>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</si>
  <si>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</si>
  <si>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</si>
  <si>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</si>
  <si>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</si>
  <si>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</si>
  <si>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</si>
  <si>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</si>
  <si>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</si>
  <si>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</si>
  <si>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</si>
  <si>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</si>
  <si>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</si>
  <si>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</si>
  <si>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</si>
  <si>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</si>
  <si>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</si>
  <si>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</si>
  <si>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</si>
  <si>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</si>
  <si>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</si>
  <si>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</si>
  <si>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</si>
  <si>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</si>
  <si>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</si>
  <si>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</si>
  <si>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</si>
  <si>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</si>
  <si>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</si>
  <si>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</si>
  <si>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</si>
  <si>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</si>
  <si>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</si>
  <si>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</si>
  <si>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</si>
  <si>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</si>
  <si>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</si>
  <si>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</si>
  <si>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</si>
  <si>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</si>
  <si>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</si>
  <si>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</si>
  <si>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</si>
  <si>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</si>
  <si>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</si>
  <si>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</si>
  <si>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</si>
  <si>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</si>
  <si>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</si>
  <si>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</si>
  <si>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</si>
  <si>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</si>
  <si>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</si>
  <si>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</si>
  <si>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</si>
  <si>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</si>
  <si>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</si>
  <si>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</si>
  <si>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</si>
  <si>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</si>
  <si>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</si>
  <si>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</si>
  <si>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</si>
  <si>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</si>
  <si>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</si>
  <si>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</si>
  <si>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</si>
  <si>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</si>
  <si>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</si>
  <si>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</si>
  <si>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</si>
  <si>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</si>
  <si>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</si>
  <si>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</si>
  <si>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</si>
  <si>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</si>
  <si>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</si>
  <si>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</si>
  <si>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</si>
  <si>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</si>
  <si>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</si>
  <si>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</si>
  <si>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</si>
  <si>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</si>
  <si>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</si>
  <si>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</si>
  <si>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</si>
  <si>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</si>
  <si>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</si>
  <si>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</si>
  <si>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</si>
  <si>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</si>
  <si>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</si>
  <si>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</si>
  <si>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</si>
  <si>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</si>
  <si>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</si>
  <si>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</si>
  <si>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</si>
  <si>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</si>
  <si>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</si>
  <si>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</si>
  <si>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</si>
  <si>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</si>
  <si>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</si>
  <si>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</si>
  <si>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</si>
  <si>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</si>
  <si>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</si>
  <si>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</si>
  <si>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</si>
  <si>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</si>
  <si>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</si>
  <si>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</si>
  <si>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</si>
  <si>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</si>
  <si>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</si>
  <si>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</si>
  <si>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</si>
  <si>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</si>
  <si>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</si>
  <si>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</si>
  <si>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</si>
  <si>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</si>
  <si>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</si>
  <si>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</si>
  <si>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</si>
  <si>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</si>
  <si>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</si>
  <si>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</si>
  <si>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</si>
  <si>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</si>
  <si>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</si>
  <si>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</si>
  <si>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</si>
  <si>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</si>
  <si>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</si>
  <si>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</si>
  <si>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</si>
  <si>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</si>
  <si>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</si>
  <si>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</si>
  <si>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</si>
  <si>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</si>
  <si>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</si>
  <si>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</si>
  <si>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</si>
  <si>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</si>
  <si>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</si>
  <si>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</si>
  <si>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</si>
  <si>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</si>
  <si>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</si>
  <si>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</si>
  <si>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</si>
  <si>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</si>
  <si>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</si>
  <si>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</si>
  <si>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</si>
  <si>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</si>
  <si>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</si>
  <si>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</si>
  <si>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</si>
  <si>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</si>
  <si>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</si>
  <si>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</si>
  <si>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</si>
  <si>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</si>
  <si>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</si>
  <si>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</si>
  <si>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</si>
  <si>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</si>
  <si>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</si>
  <si>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</si>
  <si>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</si>
  <si>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</si>
  <si>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</si>
  <si>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</si>
  <si>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</si>
  <si>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</si>
  <si>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</si>
  <si>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</si>
  <si>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</si>
  <si>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</si>
  <si>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</si>
  <si>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</si>
  <si>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</si>
  <si>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</si>
  <si>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</si>
  <si>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</si>
  <si>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</si>
  <si>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</si>
  <si>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</si>
  <si>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</si>
  <si>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</si>
  <si>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</si>
  <si>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</si>
  <si>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</si>
  <si>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</si>
  <si>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</si>
  <si>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</si>
  <si>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</si>
  <si>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</si>
  <si>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</si>
  <si>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</si>
  <si>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</si>
  <si>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</si>
  <si>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</si>
  <si>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</si>
  <si>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</si>
  <si>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</si>
  <si>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</si>
  <si>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</si>
  <si>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</si>
  <si>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</si>
  <si>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</si>
  <si>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</si>
  <si>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</si>
  <si>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</si>
  <si>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</si>
  <si>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</si>
  <si>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</si>
  <si>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</si>
  <si>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</si>
  <si>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</si>
  <si>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</si>
  <si>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</si>
  <si>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</si>
  <si>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</si>
  <si>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</si>
  <si>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</si>
  <si>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</si>
  <si>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</si>
  <si>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</si>
  <si>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</si>
  <si>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</si>
  <si>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</si>
  <si>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</si>
  <si>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</si>
  <si>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</si>
  <si>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</si>
  <si>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</si>
  <si>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</si>
  <si>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</si>
  <si>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</si>
  <si>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</si>
  <si>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</si>
  <si>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</si>
  <si>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</si>
  <si>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</si>
  <si>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</si>
  <si>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</si>
  <si>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</si>
  <si>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</si>
  <si>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</si>
  <si>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</si>
  <si>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</si>
  <si>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</si>
  <si>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</si>
  <si>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</si>
  <si>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</si>
  <si>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</si>
  <si>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</si>
  <si>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</si>
  <si>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</si>
  <si>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</si>
  <si>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</si>
  <si>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</si>
  <si>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</si>
  <si>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</si>
  <si>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</si>
  <si>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</si>
  <si>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</si>
  <si>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</si>
  <si>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</si>
  <si>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</si>
  <si>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</si>
  <si>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</si>
  <si>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</si>
  <si>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</si>
  <si>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</si>
  <si>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</si>
  <si>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</si>
  <si>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</si>
  <si>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</si>
  <si>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</si>
  <si>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</si>
  <si>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</si>
  <si>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</si>
  <si>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</si>
  <si>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</si>
  <si>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</si>
  <si>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</si>
  <si>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</si>
  <si>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</si>
  <si>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</si>
  <si>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</si>
  <si>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</si>
  <si>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</si>
  <si>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</si>
  <si>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</si>
  <si>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</si>
  <si>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</si>
  <si>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</si>
  <si>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</si>
  <si>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</si>
  <si>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</si>
  <si>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</si>
  <si>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</si>
  <si>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</si>
  <si>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</si>
  <si>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</si>
  <si>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</si>
  <si>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</si>
  <si>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</si>
  <si>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</si>
  <si>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</si>
  <si>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</si>
  <si>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</si>
  <si>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</si>
  <si>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</si>
  <si>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</si>
  <si>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</si>
  <si>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</si>
  <si>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</si>
  <si>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</si>
  <si>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</si>
  <si>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</si>
  <si>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</si>
  <si>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</si>
  <si>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</si>
  <si>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</si>
  <si>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</si>
  <si>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</si>
  <si>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</si>
  <si>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</si>
  <si>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</si>
  <si>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</si>
  <si>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</si>
  <si>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</si>
  <si>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</si>
  <si>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</si>
  <si>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</si>
  <si>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</si>
  <si>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</si>
  <si>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</si>
  <si>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</si>
  <si>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</si>
  <si>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</si>
  <si>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</si>
  <si>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</si>
  <si>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</si>
  <si>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</si>
  <si>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</si>
  <si>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</si>
  <si>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</si>
  <si>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</si>
  <si>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</si>
  <si>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</si>
  <si>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</si>
  <si>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</si>
  <si>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</si>
  <si>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</si>
  <si>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</si>
  <si>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</si>
  <si>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</si>
  <si>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</si>
  <si>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</si>
  <si>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</si>
  <si>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</si>
  <si>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</si>
  <si>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</si>
  <si>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</si>
  <si>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</si>
  <si>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</si>
  <si>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</si>
  <si>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</si>
  <si>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</si>
  <si>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</si>
  <si>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</si>
  <si>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</si>
  <si>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</si>
  <si>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</si>
  <si>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</si>
  <si>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</si>
  <si>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</si>
  <si>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</si>
  <si>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</si>
  <si>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</si>
  <si>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</si>
  <si>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</si>
  <si>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</si>
  <si>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</si>
  <si>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</si>
  <si>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</si>
  <si>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</si>
  <si>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</si>
  <si>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</si>
  <si>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</si>
  <si>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</si>
  <si>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</si>
  <si>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</si>
  <si>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</si>
  <si>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</si>
  <si>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</si>
  <si>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</si>
  <si>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</si>
  <si>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</si>
  <si>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</si>
  <si>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</si>
  <si>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</si>
  <si>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</si>
  <si>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</si>
  <si>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</si>
  <si>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</si>
  <si>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</si>
  <si>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</si>
  <si>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</si>
  <si>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</si>
  <si>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</si>
  <si>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</si>
  <si>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</si>
  <si>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</si>
  <si>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</si>
  <si>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</si>
  <si>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</si>
  <si>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</si>
  <si>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</si>
  <si>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</si>
  <si>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</si>
  <si>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</si>
  <si>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</si>
  <si>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</si>
  <si>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</si>
  <si>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</si>
  <si>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</si>
  <si>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</si>
  <si>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</si>
  <si>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</si>
  <si>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</si>
  <si>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</si>
  <si>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</si>
  <si>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</si>
  <si>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</si>
  <si>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</si>
  <si>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</si>
  <si>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</si>
  <si>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</si>
  <si>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</si>
  <si>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</si>
  <si>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</si>
  <si>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</si>
  <si>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</si>
  <si>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</si>
  <si>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</si>
  <si>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</si>
  <si>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</si>
  <si>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</si>
  <si>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</si>
  <si>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</si>
  <si>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</si>
  <si>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</si>
  <si>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</si>
  <si>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</si>
  <si>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</si>
  <si>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</si>
  <si>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</si>
  <si>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</si>
  <si>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</si>
  <si>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</si>
  <si>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</si>
  <si>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</si>
  <si>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</si>
  <si>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</si>
  <si>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</si>
  <si>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</si>
  <si>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</si>
  <si>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</si>
  <si>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</si>
  <si>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</si>
  <si>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</si>
  <si>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</si>
  <si>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</si>
  <si>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</si>
  <si>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</si>
  <si>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</si>
  <si>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</si>
  <si>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</si>
  <si>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</si>
  <si>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</si>
  <si>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</si>
  <si>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</si>
  <si>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</si>
  <si>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</si>
  <si>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</si>
  <si>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</si>
  <si>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</si>
  <si>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</si>
  <si>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</si>
  <si>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</si>
  <si>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</si>
  <si>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</si>
  <si>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</si>
  <si>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</si>
  <si>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</si>
  <si>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</si>
  <si>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</si>
  <si>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</si>
  <si>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</si>
  <si>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</si>
  <si>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</si>
  <si>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</si>
  <si>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</si>
  <si>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</si>
  <si>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</si>
  <si>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</si>
  <si>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</si>
  <si>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</si>
  <si>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</si>
  <si>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</si>
  <si>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</si>
  <si>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</si>
  <si>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</si>
  <si>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</si>
  <si>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</si>
  <si>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</si>
  <si>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</si>
  <si>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</si>
  <si>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</si>
  <si>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</si>
  <si>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</si>
  <si>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</si>
  <si>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</si>
  <si>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</si>
  <si>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</si>
  <si>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</si>
  <si>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</si>
  <si>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</si>
  <si>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</si>
  <si>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</si>
  <si>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</si>
  <si>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</si>
  <si>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</si>
  <si>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</si>
  <si>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</si>
  <si>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</si>
  <si>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</si>
  <si>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</si>
  <si>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</si>
  <si>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</si>
  <si>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</si>
  <si>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</si>
  <si>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</si>
  <si>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</si>
  <si>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</si>
  <si>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</si>
  <si>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</si>
  <si>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</si>
  <si>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</si>
  <si>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</si>
  <si>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</si>
  <si>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</si>
  <si>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</si>
  <si>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</si>
  <si>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</si>
  <si>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</si>
  <si>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</si>
  <si>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</si>
  <si>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</si>
  <si>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</si>
  <si>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</si>
  <si>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</si>
  <si>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</si>
  <si>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</si>
  <si>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</si>
  <si>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</si>
  <si>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</si>
  <si>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</si>
  <si>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</si>
  <si>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</si>
  <si>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</si>
  <si>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</si>
  <si>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</si>
  <si>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</si>
  <si>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</si>
  <si>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</si>
  <si>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</si>
  <si>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</si>
  <si>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</si>
  <si>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</si>
  <si>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</si>
  <si>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</si>
  <si>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</si>
  <si>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</si>
  <si>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</si>
  <si>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</si>
  <si>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</si>
  <si>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</si>
  <si>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</si>
  <si>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</si>
  <si>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</si>
  <si>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</si>
  <si>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</si>
  <si>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</si>
  <si>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</si>
  <si>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</si>
  <si>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</si>
  <si>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</si>
  <si>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</si>
  <si>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</si>
  <si>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</si>
  <si>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</si>
  <si>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</si>
  <si>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</si>
  <si>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</si>
  <si>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</si>
  <si>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</si>
  <si>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</si>
  <si>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SAN JOSE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</si>
  <si>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</si>
  <si>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</si>
  <si>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</si>
  <si>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</si>
  <si>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</si>
  <si>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</si>
  <si>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</si>
  <si>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</si>
  <si>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</si>
  <si>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</si>
  <si>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</si>
  <si>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</si>
  <si>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</si>
  <si>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</si>
  <si>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</si>
  <si>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</si>
  <si>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</si>
  <si>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</si>
  <si>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</si>
  <si>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</si>
  <si>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20/10/2025 08:08:00</t>
  </si>
  <si>
    <t>Por regulación de tensión en la S.E. Planicie</t>
  </si>
  <si>
    <t>L. CAJAMARCA NORTE - PAMPA HONDA</t>
  </si>
  <si>
    <t>L-2287</t>
  </si>
  <si>
    <t>20/10/2025 00:51:00</t>
  </si>
  <si>
    <t>20/10/2025 07:31:00</t>
  </si>
  <si>
    <t>Por regulación de tensión en la S.E. Pampa Honda</t>
  </si>
  <si>
    <t>L. PACHACUTEC - PROGRESO</t>
  </si>
  <si>
    <t>L-2135</t>
  </si>
  <si>
    <t>20/10/2025 01:16:00</t>
  </si>
  <si>
    <t>20/10/2025 07:41:00</t>
  </si>
  <si>
    <t>Por regulación de tensión en la SE Planicie.</t>
  </si>
  <si>
    <t>L. KIMAN AYLLU - LA RAMADA</t>
  </si>
  <si>
    <t>L-2274</t>
  </si>
  <si>
    <t>20/10/2025 03:03:00</t>
  </si>
  <si>
    <t>20/10/2025 07:30:00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</si>
  <si>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</si>
  <si>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</si>
  <si>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</si>
  <si>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</si>
  <si>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</si>
  <si>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</si>
  <si>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</si>
  <si>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</si>
  <si>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</si>
  <si>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</si>
  <si>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</si>
  <si>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</si>
  <si>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</si>
  <si>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</si>
  <si>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</si>
  <si>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</si>
  <si>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</si>
  <si>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</si>
  <si>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</si>
  <si>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</si>
  <si>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</si>
  <si>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09:43:34
</t>
  </si>
  <si>
    <t xml:space="preserve">59.752 
</t>
  </si>
  <si>
    <t xml:space="preserve">01:27:49
</t>
  </si>
  <si>
    <t xml:space="preserve">60.310 
</t>
  </si>
  <si>
    <t xml:space="preserve">23:38:54
</t>
  </si>
  <si>
    <t xml:space="preserve">59.802 
</t>
  </si>
  <si>
    <t xml:space="preserve">23:02:05
</t>
  </si>
  <si>
    <t xml:space="preserve">60.271 
</t>
  </si>
  <si>
    <t xml:space="preserve">59.751 
</t>
  </si>
  <si>
    <t xml:space="preserve">60.312 
</t>
  </si>
  <si>
    <t>SAN JUAN CCRespaldo</t>
  </si>
  <si>
    <t xml:space="preserve">60.311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</si>
  <si>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</si>
  <si>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</si>
  <si>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</si>
  <si>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</si>
  <si>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</si>
  <si>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</si>
  <si>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</si>
  <si>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</si>
  <si>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</si>
  <si>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</si>
  <si>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</si>
  <si>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</si>
  <si>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</si>
  <si>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</si>
  <si>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</si>
  <si>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</si>
  <si>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</si>
  <si>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</si>
  <si>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</si>
  <si>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</si>
  <si>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4949569 y resultó S/. 565356 (10.25% ) menor que el correspondiente al lunes de la semana pasada.</t>
  </si>
  <si>
    <t>Fecha</t>
  </si>
  <si>
    <t>Costo Total Ejecutado</t>
  </si>
  <si>
    <t>Costo Total Programado</t>
  </si>
  <si>
    <t>LUN 13</t>
  </si>
  <si>
    <t>MAR 14</t>
  </si>
  <si>
    <t>MIE 15</t>
  </si>
  <si>
    <t>JUE 16</t>
  </si>
  <si>
    <t>VIE 17</t>
  </si>
  <si>
    <t>SAB 18</t>
  </si>
  <si>
    <t>DOM 19</t>
  </si>
  <si>
    <t>LUN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</si>
  <si>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</si>
  <si>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</si>
  <si>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</si>
  <si>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</si>
  <si>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</si>
  <si>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</si>
  <si>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</si>
  <si>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</si>
  <si>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</si>
  <si>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</si>
  <si>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</si>
  <si>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</si>
  <si>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</si>
  <si>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</si>
  <si>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</si>
  <si>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</si>
  <si>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</si>
  <si>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</si>
  <si>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</si>
  <si>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</si>
  <si>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</si>
  <si>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</si>
  <si>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</si>
  <si>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</si>
  <si>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</si>
  <si>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</si>
  <si>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</si>
  <si>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</si>
  <si>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</si>
  <si>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</si>
  <si>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</si>
  <si>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</si>
  <si>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</si>
  <si>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</si>
  <si>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</si>
  <si>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</si>
  <si>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</si>
  <si>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</si>
  <si>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</si>
  <si>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</si>
  <si>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</si>
  <si>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</si>
  <si>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</si>
  <si>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</si>
  <si>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</si>
  <si>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</si>
  <si>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</si>
  <si>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</si>
  <si>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</si>
  <si>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</si>
  <si>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</si>
  <si>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</si>
  <si>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</si>
  <si>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</si>
  <si>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</si>
  <si>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</si>
  <si>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</si>
  <si>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</si>
  <si>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</si>
  <si>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</si>
  <si>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</si>
  <si>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</si>
  <si>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</si>
  <si>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</si>
  <si>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</si>
  <si>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</si>
  <si>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</si>
  <si>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119</t>
  </si>
  <si>
    <t>153.8896</t>
  </si>
  <si>
    <t>69.014</t>
  </si>
  <si>
    <t>66.4424</t>
  </si>
  <si>
    <t>66.9437</t>
  </si>
  <si>
    <t>72.348</t>
  </si>
  <si>
    <t>80.4612</t>
  </si>
  <si>
    <t>67.4825</t>
  </si>
  <si>
    <t>71.4606</t>
  </si>
  <si>
    <t>167.4682</t>
  </si>
  <si>
    <t>67.1585</t>
  </si>
  <si>
    <t>66.8566</t>
  </si>
  <si>
    <t>67.3236</t>
  </si>
  <si>
    <t>190</t>
  </si>
  <si>
    <t>130</t>
  </si>
  <si>
    <t>118.5857</t>
  </si>
  <si>
    <t>183.9999</t>
  </si>
  <si>
    <t>119.8287</t>
  </si>
  <si>
    <t>115</t>
  </si>
  <si>
    <t>141.9388</t>
  </si>
  <si>
    <t>159.6435</t>
  </si>
  <si>
    <t>163.7674</t>
  </si>
  <si>
    <t>142.2379</t>
  </si>
  <si>
    <t>168.9828</t>
  </si>
  <si>
    <t>124.2383</t>
  </si>
  <si>
    <t>155.504</t>
  </si>
  <si>
    <t>156.5621</t>
  </si>
  <si>
    <t>139.3531</t>
  </si>
  <si>
    <t>172</t>
  </si>
  <si>
    <t>85.7378</t>
  </si>
  <si>
    <t>85.7383</t>
  </si>
  <si>
    <t>85.7388</t>
  </si>
  <si>
    <t>85.7384</t>
  </si>
  <si>
    <t>85.7379</t>
  </si>
  <si>
    <t>185</t>
  </si>
  <si>
    <t>85.7377</t>
  </si>
  <si>
    <t>85.7271</t>
  </si>
  <si>
    <t>97.3169</t>
  </si>
  <si>
    <t>124.2375</t>
  </si>
  <si>
    <t>124.2374</t>
  </si>
  <si>
    <t>156.0151</t>
  </si>
  <si>
    <t>82</t>
  </si>
  <si>
    <t>191</t>
  </si>
  <si>
    <t>124.2371</t>
  </si>
  <si>
    <t>112.2371</t>
  </si>
  <si>
    <t>155</t>
  </si>
  <si>
    <t>70</t>
  </si>
  <si>
    <t>88</t>
  </si>
  <si>
    <t>159.2356</t>
  </si>
  <si>
    <t>102.4933</t>
  </si>
  <si>
    <t>194</t>
  </si>
  <si>
    <t>102.6106</t>
  </si>
  <si>
    <t>149.078</t>
  </si>
  <si>
    <t>161.8566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</si>
  <si>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</si>
  <si>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</si>
  <si>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</si>
  <si>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</si>
  <si>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</si>
  <si>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</si>
  <si>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</si>
  <si>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</si>
  <si>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</si>
  <si>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</si>
  <si>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</si>
  <si>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</si>
  <si>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</si>
  <si>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</si>
  <si>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</si>
  <si>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</si>
  <si>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</si>
  <si>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</si>
  <si>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</si>
  <si>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</si>
  <si>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</si>
  <si>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</si>
  <si>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</si>
  <si>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</si>
  <si>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</si>
  <si>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</si>
  <si>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</si>
  <si>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</si>
  <si>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</si>
  <si>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</si>
  <si>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</si>
  <si>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</si>
  <si>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</si>
  <si>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</si>
  <si>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</si>
  <si>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</si>
  <si>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</si>
  <si>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</si>
  <si>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</si>
  <si>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</si>
  <si>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</si>
  <si>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</si>
  <si>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</si>
  <si>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</si>
  <si>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</si>
  <si>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</si>
  <si>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</si>
  <si>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</si>
  <si>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</si>
  <si>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</si>
  <si>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</si>
  <si>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</si>
  <si>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</si>
  <si>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</si>
  <si>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</si>
  <si>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</si>
  <si>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</si>
  <si>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</si>
  <si>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</si>
  <si>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</si>
  <si>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</si>
  <si>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</si>
  <si>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</si>
  <si>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</si>
  <si>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</si>
  <si>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</si>
  <si>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</si>
  <si>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</si>
  <si>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</si>
  <si>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</si>
  <si>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</si>
  <si>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</si>
  <si>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</si>
  <si>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</si>
  <si>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</si>
  <si>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</si>
  <si>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</si>
  <si>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</si>
  <si>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</si>
  <si>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</si>
  <si>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</si>
  <si>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</si>
  <si>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</si>
  <si>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</si>
  <si>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</si>
  <si>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</si>
  <si>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</si>
  <si>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</si>
  <si>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</si>
  <si>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</si>
  <si>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</si>
  <si>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</si>
  <si>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</si>
  <si>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</si>
  <si>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</si>
  <si>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</si>
  <si>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</si>
  <si>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</si>
  <si>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</si>
  <si>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</si>
  <si>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</si>
  <si>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</si>
  <si>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</si>
  <si>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</si>
  <si>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</si>
  <si>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</si>
  <si>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</si>
  <si>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</si>
  <si>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</si>
  <si>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</si>
  <si>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</si>
  <si>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</si>
  <si>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</si>
  <si>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</si>
  <si>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</si>
  <si>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</si>
  <si>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</si>
  <si>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</si>
  <si>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</si>
  <si>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24.1104</t>
  </si>
  <si>
    <t>48.7309</t>
  </si>
  <si>
    <t>50.0265</t>
  </si>
  <si>
    <t>48.3185</t>
  </si>
  <si>
    <t>32.1041</t>
  </si>
  <si>
    <t>47.4167</t>
  </si>
  <si>
    <t>31.36</t>
  </si>
  <si>
    <t>10.5318</t>
  </si>
  <si>
    <t>47.5597</t>
  </si>
  <si>
    <t>48.6085</t>
  </si>
  <si>
    <t>46.9814</t>
  </si>
  <si>
    <t>86.4143</t>
  </si>
  <si>
    <t>6.0001</t>
  </si>
  <si>
    <t>85.1713</t>
  </si>
  <si>
    <t>90</t>
  </si>
  <si>
    <t>48.0612</t>
  </si>
  <si>
    <t>30.3565</t>
  </si>
  <si>
    <t>41.2326</t>
  </si>
  <si>
    <t>47.7621</t>
  </si>
  <si>
    <t>36.0172</t>
  </si>
  <si>
    <t>47.7617</t>
  </si>
  <si>
    <t>35.496</t>
  </si>
  <si>
    <t>15.4379</t>
  </si>
  <si>
    <t>51.6469</t>
  </si>
  <si>
    <t>105.2622</t>
  </si>
  <si>
    <t>105.2617</t>
  </si>
  <si>
    <t>105.2612</t>
  </si>
  <si>
    <t>105.2616</t>
  </si>
  <si>
    <t>105.2621</t>
  </si>
  <si>
    <t>105.2623</t>
  </si>
  <si>
    <t>105.2729</t>
  </si>
  <si>
    <t>93.6831</t>
  </si>
  <si>
    <t>47.7625</t>
  </si>
  <si>
    <t>47.7626</t>
  </si>
  <si>
    <t>34.9849</t>
  </si>
  <si>
    <t>47.7629</t>
  </si>
  <si>
    <t>34.7644</t>
  </si>
  <si>
    <t>75.5067</t>
  </si>
  <si>
    <t>75.3894</t>
  </si>
  <si>
    <t>28.922</t>
  </si>
  <si>
    <t>32.1434</t>
  </si>
  <si>
    <t>924-22</t>
  </si>
  <si>
    <t>URS-ENL-001 - G1</t>
  </si>
  <si>
    <t>CHHuinco - G1</t>
  </si>
  <si>
    <t>37.6791</t>
  </si>
  <si>
    <t>12.5086</t>
  </si>
  <si>
    <t>24.1959</t>
  </si>
  <si>
    <t>17.1147</t>
  </si>
  <si>
    <t>21.9112</t>
  </si>
  <si>
    <t>35.0387</t>
  </si>
  <si>
    <t>35.0382</t>
  </si>
  <si>
    <t>35.0384</t>
  </si>
  <si>
    <t>35.0388</t>
  </si>
  <si>
    <t>35.0393</t>
  </si>
  <si>
    <t>35.0392</t>
  </si>
  <si>
    <t>35.0427</t>
  </si>
  <si>
    <t>31.374</t>
  </si>
  <si>
    <t>45</t>
  </si>
  <si>
    <t>37.6947</t>
  </si>
  <si>
    <t>924-23</t>
  </si>
  <si>
    <t>URS-ENL-001 - G2</t>
  </si>
  <si>
    <t>CHHuinco - G2</t>
  </si>
  <si>
    <t>37.3209</t>
  </si>
  <si>
    <t>24.1954</t>
  </si>
  <si>
    <t>12.4938</t>
  </si>
  <si>
    <t>23.6605</t>
  </si>
  <si>
    <t>37.1668</t>
  </si>
  <si>
    <t>26.2065</t>
  </si>
  <si>
    <t>24.1459</t>
  </si>
  <si>
    <t>23.3319</t>
  </si>
  <si>
    <t>37.1701</t>
  </si>
  <si>
    <t>42.8319</t>
  </si>
  <si>
    <t>44.8193</t>
  </si>
  <si>
    <t>44.8194</t>
  </si>
  <si>
    <t>33.9621</t>
  </si>
  <si>
    <t>44.6215</t>
  </si>
  <si>
    <t>31.0688</t>
  </si>
  <si>
    <t>37.1532</t>
  </si>
  <si>
    <t>10.533</t>
  </si>
  <si>
    <t>924-24</t>
  </si>
  <si>
    <t>URS-ENL-001 - G3</t>
  </si>
  <si>
    <t>CHHuinco - G3</t>
  </si>
  <si>
    <t>24.5355</t>
  </si>
  <si>
    <t>12.5219</t>
  </si>
  <si>
    <t>37.8332</t>
  </si>
  <si>
    <t>21.3531</t>
  </si>
  <si>
    <t>24.4625</t>
  </si>
  <si>
    <t>23.6495</t>
  </si>
  <si>
    <t>37.8299</t>
  </si>
  <si>
    <t>43.5823</t>
  </si>
  <si>
    <t>45.8413</t>
  </si>
  <si>
    <t>45.1807</t>
  </si>
  <si>
    <t>45.1806</t>
  </si>
  <si>
    <t>30.9466</t>
  </si>
  <si>
    <t>45.3785</t>
  </si>
  <si>
    <t>20.4477</t>
  </si>
  <si>
    <t>35.3195</t>
  </si>
  <si>
    <t>35.3192</t>
  </si>
  <si>
    <t>35.3187</t>
  </si>
  <si>
    <t>35.3186</t>
  </si>
  <si>
    <t>35.3191</t>
  </si>
  <si>
    <t>35.3222</t>
  </si>
  <si>
    <t>38.3535</t>
  </si>
  <si>
    <t>924-25</t>
  </si>
  <si>
    <t>URS-ENL-001 - G4</t>
  </si>
  <si>
    <t>CHHuinco - G4</t>
  </si>
  <si>
    <t>12.5022</t>
  </si>
  <si>
    <t>24.1226</t>
  </si>
  <si>
    <t>23.7561</t>
  </si>
  <si>
    <t>39.33</t>
  </si>
  <si>
    <t>34.1267</t>
  </si>
  <si>
    <t>31.1992</t>
  </si>
  <si>
    <t>34.904</t>
  </si>
  <si>
    <t>34.9042</t>
  </si>
  <si>
    <t>34.9039</t>
  </si>
  <si>
    <t>34.908</t>
  </si>
  <si>
    <t>31.2403</t>
  </si>
  <si>
    <t>21.6104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</si>
  <si>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</si>
  <si>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</si>
  <si>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</si>
  <si>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</si>
  <si>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</si>
  <si>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</si>
  <si>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</si>
  <si>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</si>
  <si>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</si>
  <si>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</si>
  <si>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</si>
  <si>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</si>
  <si>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</si>
  <si>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</si>
  <si>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</si>
  <si>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</si>
  <si>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</si>
  <si>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</si>
  <si>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</si>
  <si>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</si>
  <si>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</si>
  <si>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</si>
  <si>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</si>
  <si>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</si>
  <si>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</si>
  <si>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</si>
  <si>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</si>
  <si>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</si>
  <si>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</si>
  <si>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</si>
  <si>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</si>
  <si>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</si>
  <si>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</si>
  <si>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</si>
  <si>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</si>
  <si>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</si>
  <si>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</si>
  <si>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</si>
  <si>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</si>
  <si>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</si>
  <si>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</si>
  <si>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</si>
  <si>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</si>
  <si>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</si>
  <si>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</si>
  <si>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</si>
  <si>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</si>
  <si>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</si>
  <si>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</si>
  <si>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</si>
  <si>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</si>
  <si>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</si>
  <si>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</si>
  <si>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</si>
  <si>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</si>
  <si>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</si>
  <si>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</si>
  <si>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</si>
  <si>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</si>
  <si>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</si>
  <si>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</si>
  <si>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</si>
  <si>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</si>
  <si>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</si>
  <si>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</si>
  <si>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</si>
  <si>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</si>
  <si>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</si>
  <si>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</si>
  <si>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</si>
  <si>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</si>
  <si>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</si>
  <si>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</si>
  <si>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</si>
  <si>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</si>
  <si>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</si>
  <si>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76.2551</t>
  </si>
  <si>
    <t>77.5311</t>
  </si>
  <si>
    <t>78.7378</t>
  </si>
  <si>
    <t>89.5478</t>
  </si>
  <si>
    <t>113.5388</t>
  </si>
  <si>
    <t>79.1008</t>
  </si>
  <si>
    <t>91.1794</t>
  </si>
  <si>
    <t>79.2818</t>
  </si>
  <si>
    <t>78.5349</t>
  </si>
  <si>
    <t>79.695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</si>
  <si>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</si>
  <si>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</si>
  <si>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</si>
  <si>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</si>
  <si>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</si>
  <si>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</si>
  <si>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</si>
  <si>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</si>
  <si>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</si>
  <si>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</si>
  <si>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</si>
  <si>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</si>
  <si>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</si>
  <si>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</si>
  <si>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</si>
  <si>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</si>
  <si>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</si>
  <si>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</si>
  <si>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</si>
  <si>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</si>
  <si>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</si>
  <si>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</si>
  <si>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</si>
  <si>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</si>
  <si>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</si>
  <si>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</si>
  <si>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</si>
  <si>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</si>
  <si>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</si>
  <si>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</si>
  <si>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</si>
  <si>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</si>
  <si>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</si>
  <si>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</si>
  <si>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</si>
  <si>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</si>
  <si>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</si>
  <si>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</si>
  <si>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</si>
  <si>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 CC.HH. Huallín y Pías, de las CC.HH. San Jacinto, Agrolmos, Tablazo y Tallanca; C.E. Punta Lomitas; y de las centrales de Electro Oriente.</t>
  </si>
  <si>
    <t>CENTRALES DE ELECTRO ORIENTE</t>
  </si>
  <si>
    <t>HIDRO - TÉRMICO</t>
  </si>
  <si>
    <t xml:space="preserve">
DIÉSEL
</t>
  </si>
  <si>
    <t>RESIDUAL</t>
  </si>
  <si>
    <t>NAFTA+GAS DE REFINERIA</t>
  </si>
  <si>
    <t>FLEXIGAS+GAS DE REFINERIA</t>
  </si>
  <si>
    <t>Se actualizó el reporte de mantenimientos ejecutados debido a que las actividades de la C..H. San Gabán III (G1  y G2) no se ejecutaron.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</si>
</sst>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949.17939999999999</c:v>
                </c:pt>
                <c:pt idx="1">
                  <c:v>927.52560000000005</c:v>
                </c:pt>
                <c:pt idx="2">
                  <c:v>870.73979999999995</c:v>
                </c:pt>
                <c:pt idx="3">
                  <c:v>913.61099999999999</c:v>
                </c:pt>
                <c:pt idx="4">
                  <c:v>903.65409999999997</c:v>
                </c:pt>
                <c:pt idx="5">
                  <c:v>895.88289999999995</c:v>
                </c:pt>
                <c:pt idx="6">
                  <c:v>897.20939999999996</c:v>
                </c:pt>
                <c:pt idx="7">
                  <c:v>913.17650000000003</c:v>
                </c:pt>
                <c:pt idx="8">
                  <c:v>920.42399999999998</c:v>
                </c:pt>
                <c:pt idx="9">
                  <c:v>899.5068</c:v>
                </c:pt>
                <c:pt idx="10">
                  <c:v>961.05719999999997</c:v>
                </c:pt>
                <c:pt idx="11">
                  <c:v>1006.2839</c:v>
                </c:pt>
                <c:pt idx="12">
                  <c:v>1040.7632000000001</c:v>
                </c:pt>
                <c:pt idx="13">
                  <c:v>1000.7459</c:v>
                </c:pt>
                <c:pt idx="14">
                  <c:v>994.44069999999999</c:v>
                </c:pt>
                <c:pt idx="15">
                  <c:v>1059.3067000000001</c:v>
                </c:pt>
                <c:pt idx="16">
                  <c:v>1084.7184999999999</c:v>
                </c:pt>
                <c:pt idx="17">
                  <c:v>1099.5371</c:v>
                </c:pt>
                <c:pt idx="18">
                  <c:v>1088.4218000000001</c:v>
                </c:pt>
                <c:pt idx="19">
                  <c:v>1109.2097000000001</c:v>
                </c:pt>
                <c:pt idx="20">
                  <c:v>1127.1964</c:v>
                </c:pt>
                <c:pt idx="21">
                  <c:v>1198.6572000000001</c:v>
                </c:pt>
                <c:pt idx="22">
                  <c:v>1191.1437000000001</c:v>
                </c:pt>
                <c:pt idx="23">
                  <c:v>1219.9465</c:v>
                </c:pt>
                <c:pt idx="24">
                  <c:v>1211.2913000000001</c:v>
                </c:pt>
                <c:pt idx="25">
                  <c:v>1200.1443999999999</c:v>
                </c:pt>
                <c:pt idx="26">
                  <c:v>1163.3608999999999</c:v>
                </c:pt>
                <c:pt idx="27">
                  <c:v>1207.8989999999999</c:v>
                </c:pt>
                <c:pt idx="28">
                  <c:v>1222.2067999999999</c:v>
                </c:pt>
                <c:pt idx="29">
                  <c:v>1192.5898999999999</c:v>
                </c:pt>
                <c:pt idx="30">
                  <c:v>1199.3809000000001</c:v>
                </c:pt>
                <c:pt idx="31">
                  <c:v>1174.5755999999999</c:v>
                </c:pt>
                <c:pt idx="32">
                  <c:v>1218.6943000000001</c:v>
                </c:pt>
                <c:pt idx="33">
                  <c:v>1201.5924</c:v>
                </c:pt>
                <c:pt idx="34">
                  <c:v>1155.0012999999999</c:v>
                </c:pt>
                <c:pt idx="35">
                  <c:v>1138.8171</c:v>
                </c:pt>
                <c:pt idx="36">
                  <c:v>1231.5654</c:v>
                </c:pt>
                <c:pt idx="37">
                  <c:v>1256.9072000000001</c:v>
                </c:pt>
                <c:pt idx="38">
                  <c:v>1239.0848000000001</c:v>
                </c:pt>
                <c:pt idx="39">
                  <c:v>1246.47785</c:v>
                </c:pt>
                <c:pt idx="40">
                  <c:v>1234.9764</c:v>
                </c:pt>
                <c:pt idx="41">
                  <c:v>1224.0165</c:v>
                </c:pt>
                <c:pt idx="42">
                  <c:v>1204.0206000000001</c:v>
                </c:pt>
                <c:pt idx="43">
                  <c:v>1174.1660999999999</c:v>
                </c:pt>
                <c:pt idx="44">
                  <c:v>1115.8466000000001</c:v>
                </c:pt>
                <c:pt idx="45">
                  <c:v>1067.2793999999999</c:v>
                </c:pt>
                <c:pt idx="46">
                  <c:v>1033.9579000000001</c:v>
                </c:pt>
                <c:pt idx="47">
                  <c:v>1043.3957</c:v>
                </c:pt>
              </c:numCache>
            </c:numRef>
          </c:val>
          <c:smooth val="0"/>
          <c:extLst>
            <c:ext xmlns:c16="http://schemas.microsoft.com/office/drawing/2014/chart" uri="{C3380CC4-5D6E-409C-BE32-E72D297353CC}">
              <c16:uniqueId val="{00000000-72FF-42E6-A1ED-2D2EEB73A79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1800.1832999999999</c:v>
                </c:pt>
                <c:pt idx="1">
                  <c:v>1790.1546000000001</c:v>
                </c:pt>
                <c:pt idx="2">
                  <c:v>1791.53</c:v>
                </c:pt>
                <c:pt idx="3">
                  <c:v>1777.2711999999999</c:v>
                </c:pt>
                <c:pt idx="4">
                  <c:v>1774.8992000000001</c:v>
                </c:pt>
                <c:pt idx="5">
                  <c:v>1776.5527</c:v>
                </c:pt>
                <c:pt idx="6">
                  <c:v>1778.7492999999999</c:v>
                </c:pt>
                <c:pt idx="7">
                  <c:v>1788.2288000000001</c:v>
                </c:pt>
                <c:pt idx="8">
                  <c:v>1792.9523999999999</c:v>
                </c:pt>
                <c:pt idx="9">
                  <c:v>1814.4537</c:v>
                </c:pt>
                <c:pt idx="10">
                  <c:v>1803.1018999999999</c:v>
                </c:pt>
                <c:pt idx="11">
                  <c:v>1821.4190000000001</c:v>
                </c:pt>
                <c:pt idx="12">
                  <c:v>1831.8734999999999</c:v>
                </c:pt>
                <c:pt idx="13">
                  <c:v>1844.4976999999999</c:v>
                </c:pt>
                <c:pt idx="14">
                  <c:v>1821.6898000000001</c:v>
                </c:pt>
                <c:pt idx="15">
                  <c:v>1835.394</c:v>
                </c:pt>
                <c:pt idx="16">
                  <c:v>1843.7583999999999</c:v>
                </c:pt>
                <c:pt idx="17">
                  <c:v>1827.4879000000001</c:v>
                </c:pt>
                <c:pt idx="18">
                  <c:v>1846.7733000000001</c:v>
                </c:pt>
                <c:pt idx="19">
                  <c:v>1884.749</c:v>
                </c:pt>
                <c:pt idx="20">
                  <c:v>1853.7774999999999</c:v>
                </c:pt>
                <c:pt idx="21">
                  <c:v>1838.9047</c:v>
                </c:pt>
                <c:pt idx="22">
                  <c:v>1846.3255999999999</c:v>
                </c:pt>
                <c:pt idx="23">
                  <c:v>1820.2351000000001</c:v>
                </c:pt>
                <c:pt idx="24">
                  <c:v>1791.0749000000001</c:v>
                </c:pt>
                <c:pt idx="25">
                  <c:v>1806.5085999999999</c:v>
                </c:pt>
                <c:pt idx="26">
                  <c:v>1794.3449000000001</c:v>
                </c:pt>
                <c:pt idx="27">
                  <c:v>1839.1883</c:v>
                </c:pt>
                <c:pt idx="28">
                  <c:v>1822.2136</c:v>
                </c:pt>
                <c:pt idx="29">
                  <c:v>1862.7961</c:v>
                </c:pt>
                <c:pt idx="30">
                  <c:v>1859.6101000000001</c:v>
                </c:pt>
                <c:pt idx="31">
                  <c:v>1867.6923999999999</c:v>
                </c:pt>
                <c:pt idx="32">
                  <c:v>1868.9002</c:v>
                </c:pt>
                <c:pt idx="33">
                  <c:v>1840.9432999999999</c:v>
                </c:pt>
                <c:pt idx="34">
                  <c:v>1837.3515</c:v>
                </c:pt>
                <c:pt idx="35">
                  <c:v>1946.538</c:v>
                </c:pt>
                <c:pt idx="36">
                  <c:v>1970.5839000000001</c:v>
                </c:pt>
                <c:pt idx="37">
                  <c:v>1972.0373999999999</c:v>
                </c:pt>
                <c:pt idx="38">
                  <c:v>1977.9273000000001</c:v>
                </c:pt>
                <c:pt idx="39">
                  <c:v>2003.6196</c:v>
                </c:pt>
                <c:pt idx="40">
                  <c:v>1976.1583000000001</c:v>
                </c:pt>
                <c:pt idx="41">
                  <c:v>1964.0675000000001</c:v>
                </c:pt>
                <c:pt idx="42">
                  <c:v>1965.521</c:v>
                </c:pt>
                <c:pt idx="43">
                  <c:v>1938.5614</c:v>
                </c:pt>
                <c:pt idx="44">
                  <c:v>1931.9957999999999</c:v>
                </c:pt>
                <c:pt idx="45">
                  <c:v>1858.1946</c:v>
                </c:pt>
                <c:pt idx="46">
                  <c:v>1865.3549</c:v>
                </c:pt>
                <c:pt idx="47">
                  <c:v>1827.3824999999999</c:v>
                </c:pt>
              </c:numCache>
            </c:numRef>
          </c:val>
          <c:smooth val="0"/>
          <c:extLst>
            <c:ext xmlns:c16="http://schemas.microsoft.com/office/drawing/2014/chart" uri="{C3380CC4-5D6E-409C-BE32-E72D297353CC}">
              <c16:uniqueId val="{00000001-72FF-42E6-A1ED-2D2EEB73A79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3725.9173000000001</c:v>
                </c:pt>
                <c:pt idx="1">
                  <c:v>3652.3398000000002</c:v>
                </c:pt>
                <c:pt idx="2">
                  <c:v>3515.8701999999998</c:v>
                </c:pt>
                <c:pt idx="3">
                  <c:v>3517.7577999999999</c:v>
                </c:pt>
                <c:pt idx="4">
                  <c:v>3492.2766999999999</c:v>
                </c:pt>
                <c:pt idx="5">
                  <c:v>3436.8643999999999</c:v>
                </c:pt>
                <c:pt idx="6">
                  <c:v>3375.4812999999999</c:v>
                </c:pt>
                <c:pt idx="7">
                  <c:v>3467.1046999999999</c:v>
                </c:pt>
                <c:pt idx="8">
                  <c:v>3525.1235999999999</c:v>
                </c:pt>
                <c:pt idx="9">
                  <c:v>3540.8294999999998</c:v>
                </c:pt>
                <c:pt idx="10">
                  <c:v>3681.5509000000002</c:v>
                </c:pt>
                <c:pt idx="11">
                  <c:v>3699.2871</c:v>
                </c:pt>
                <c:pt idx="12">
                  <c:v>3708.2233000000001</c:v>
                </c:pt>
                <c:pt idx="13">
                  <c:v>3881.8863999999999</c:v>
                </c:pt>
                <c:pt idx="14">
                  <c:v>4062.1595000000002</c:v>
                </c:pt>
                <c:pt idx="15">
                  <c:v>4180.7893000000004</c:v>
                </c:pt>
                <c:pt idx="16">
                  <c:v>4181.7930999999999</c:v>
                </c:pt>
                <c:pt idx="17">
                  <c:v>4395.1549999999997</c:v>
                </c:pt>
                <c:pt idx="18">
                  <c:v>4380.4548999999997</c:v>
                </c:pt>
                <c:pt idx="19">
                  <c:v>4516.2812999999996</c:v>
                </c:pt>
                <c:pt idx="20">
                  <c:v>4635.6860999999999</c:v>
                </c:pt>
                <c:pt idx="21">
                  <c:v>4680.9980999999998</c:v>
                </c:pt>
                <c:pt idx="22">
                  <c:v>4711.5406999999996</c:v>
                </c:pt>
                <c:pt idx="23">
                  <c:v>4662.6184000000003</c:v>
                </c:pt>
                <c:pt idx="24">
                  <c:v>4555.1238000000003</c:v>
                </c:pt>
                <c:pt idx="25">
                  <c:v>4633.5370000000003</c:v>
                </c:pt>
                <c:pt idx="26">
                  <c:v>4516.4142000000002</c:v>
                </c:pt>
                <c:pt idx="27">
                  <c:v>4625.2026999999998</c:v>
                </c:pt>
                <c:pt idx="28">
                  <c:v>4699.6396000000004</c:v>
                </c:pt>
                <c:pt idx="29">
                  <c:v>4617.5140000000001</c:v>
                </c:pt>
                <c:pt idx="30">
                  <c:v>4718.8190000000004</c:v>
                </c:pt>
                <c:pt idx="31">
                  <c:v>4719.8220000000001</c:v>
                </c:pt>
                <c:pt idx="32">
                  <c:v>4607.4354999999996</c:v>
                </c:pt>
                <c:pt idx="33">
                  <c:v>4558.5142999999998</c:v>
                </c:pt>
                <c:pt idx="34">
                  <c:v>4506.5871999999999</c:v>
                </c:pt>
                <c:pt idx="35">
                  <c:v>4309.4648999999999</c:v>
                </c:pt>
                <c:pt idx="36">
                  <c:v>4560.8507</c:v>
                </c:pt>
                <c:pt idx="37">
                  <c:v>4523.2654000000002</c:v>
                </c:pt>
                <c:pt idx="38">
                  <c:v>4543.5078999999996</c:v>
                </c:pt>
                <c:pt idx="39">
                  <c:v>4509.8625499999998</c:v>
                </c:pt>
                <c:pt idx="40">
                  <c:v>4523.3453</c:v>
                </c:pt>
                <c:pt idx="41">
                  <c:v>4496.0360000000001</c:v>
                </c:pt>
                <c:pt idx="42">
                  <c:v>4413.3083999999999</c:v>
                </c:pt>
                <c:pt idx="43">
                  <c:v>4446.3725000000004</c:v>
                </c:pt>
                <c:pt idx="44">
                  <c:v>4403.6575999999995</c:v>
                </c:pt>
                <c:pt idx="45">
                  <c:v>4365.2060000000001</c:v>
                </c:pt>
                <c:pt idx="46">
                  <c:v>4161.0972000000002</c:v>
                </c:pt>
                <c:pt idx="47">
                  <c:v>3945.3618000000001</c:v>
                </c:pt>
              </c:numCache>
            </c:numRef>
          </c:val>
          <c:smooth val="0"/>
          <c:extLst>
            <c:ext xmlns:c16="http://schemas.microsoft.com/office/drawing/2014/chart" uri="{C3380CC4-5D6E-409C-BE32-E72D297353CC}">
              <c16:uniqueId val="{00000002-72FF-42E6-A1ED-2D2EEB73A79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197-4CFA-9A18-D75E1189DCC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197-4CFA-9A18-D75E1189DCC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26.695599999999999</c:v>
                </c:pt>
                <c:pt idx="1">
                  <c:v>28.6067</c:v>
                </c:pt>
                <c:pt idx="2">
                  <c:v>29.9665</c:v>
                </c:pt>
                <c:pt idx="3">
                  <c:v>29.836500000000001</c:v>
                </c:pt>
                <c:pt idx="4">
                  <c:v>30.338799999999999</c:v>
                </c:pt>
                <c:pt idx="5">
                  <c:v>30.448</c:v>
                </c:pt>
                <c:pt idx="6">
                  <c:v>30.345500000000001</c:v>
                </c:pt>
                <c:pt idx="7">
                  <c:v>30.238</c:v>
                </c:pt>
                <c:pt idx="8">
                  <c:v>30.208100000000002</c:v>
                </c:pt>
                <c:pt idx="9">
                  <c:v>29.623699999999999</c:v>
                </c:pt>
                <c:pt idx="10">
                  <c:v>29.8612</c:v>
                </c:pt>
                <c:pt idx="11">
                  <c:v>30.717500000000001</c:v>
                </c:pt>
                <c:pt idx="12">
                  <c:v>30.418800000000001</c:v>
                </c:pt>
                <c:pt idx="13">
                  <c:v>25.2532</c:v>
                </c:pt>
                <c:pt idx="14">
                  <c:v>25.223700000000001</c:v>
                </c:pt>
                <c:pt idx="15">
                  <c:v>25.069400000000002</c:v>
                </c:pt>
                <c:pt idx="16">
                  <c:v>24.691199999999998</c:v>
                </c:pt>
                <c:pt idx="17">
                  <c:v>25.322600000000001</c:v>
                </c:pt>
                <c:pt idx="18">
                  <c:v>24.9526</c:v>
                </c:pt>
                <c:pt idx="19">
                  <c:v>21.438099999999999</c:v>
                </c:pt>
                <c:pt idx="20">
                  <c:v>21.634799999999998</c:v>
                </c:pt>
                <c:pt idx="21">
                  <c:v>26.704799999999999</c:v>
                </c:pt>
                <c:pt idx="22">
                  <c:v>26.743400000000001</c:v>
                </c:pt>
                <c:pt idx="23">
                  <c:v>19.726299999999998</c:v>
                </c:pt>
                <c:pt idx="24">
                  <c:v>18.2958</c:v>
                </c:pt>
                <c:pt idx="25">
                  <c:v>18.162299999999998</c:v>
                </c:pt>
                <c:pt idx="26">
                  <c:v>18.636500000000002</c:v>
                </c:pt>
                <c:pt idx="27">
                  <c:v>19.116199999999999</c:v>
                </c:pt>
                <c:pt idx="28">
                  <c:v>19.21</c:v>
                </c:pt>
                <c:pt idx="29">
                  <c:v>18.968299999999999</c:v>
                </c:pt>
                <c:pt idx="30">
                  <c:v>18.9435</c:v>
                </c:pt>
                <c:pt idx="31">
                  <c:v>19.338200000000001</c:v>
                </c:pt>
                <c:pt idx="32">
                  <c:v>19.523199999999999</c:v>
                </c:pt>
                <c:pt idx="33">
                  <c:v>18.6662</c:v>
                </c:pt>
                <c:pt idx="34">
                  <c:v>18.395800000000001</c:v>
                </c:pt>
                <c:pt idx="35">
                  <c:v>16.577200000000001</c:v>
                </c:pt>
                <c:pt idx="36">
                  <c:v>13.863300000000001</c:v>
                </c:pt>
                <c:pt idx="37">
                  <c:v>13.259600000000001</c:v>
                </c:pt>
                <c:pt idx="38">
                  <c:v>12.7277</c:v>
                </c:pt>
                <c:pt idx="39">
                  <c:v>13.1075</c:v>
                </c:pt>
                <c:pt idx="40">
                  <c:v>13.5609</c:v>
                </c:pt>
                <c:pt idx="41">
                  <c:v>12.946999999999999</c:v>
                </c:pt>
                <c:pt idx="42">
                  <c:v>14.4192</c:v>
                </c:pt>
                <c:pt idx="43">
                  <c:v>15.151300000000001</c:v>
                </c:pt>
                <c:pt idx="44">
                  <c:v>19.385300000000001</c:v>
                </c:pt>
                <c:pt idx="45">
                  <c:v>19.916399999999999</c:v>
                </c:pt>
                <c:pt idx="46">
                  <c:v>19.832599999999999</c:v>
                </c:pt>
                <c:pt idx="47">
                  <c:v>20.136199999999999</c:v>
                </c:pt>
              </c:numCache>
            </c:numRef>
          </c:val>
          <c:smooth val="0"/>
          <c:extLst>
            <c:ext xmlns:c16="http://schemas.microsoft.com/office/drawing/2014/chart" uri="{C3380CC4-5D6E-409C-BE32-E72D297353CC}">
              <c16:uniqueId val="{00000002-D197-4CFA-9A18-D75E1189DCC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11.17</c:v>
                </c:pt>
                <c:pt idx="1">
                  <c:v>11.154999999999999</c:v>
                </c:pt>
                <c:pt idx="2">
                  <c:v>11.866</c:v>
                </c:pt>
                <c:pt idx="3">
                  <c:v>11.821</c:v>
                </c:pt>
                <c:pt idx="4">
                  <c:v>11.754</c:v>
                </c:pt>
                <c:pt idx="5">
                  <c:v>11.023999999999999</c:v>
                </c:pt>
                <c:pt idx="6">
                  <c:v>11.593</c:v>
                </c:pt>
                <c:pt idx="7">
                  <c:v>11.651999999999999</c:v>
                </c:pt>
                <c:pt idx="8">
                  <c:v>11.875</c:v>
                </c:pt>
                <c:pt idx="9">
                  <c:v>11.239000000000001</c:v>
                </c:pt>
                <c:pt idx="10">
                  <c:v>10.085000000000001</c:v>
                </c:pt>
                <c:pt idx="11">
                  <c:v>9.5</c:v>
                </c:pt>
                <c:pt idx="12">
                  <c:v>9.3469999999999995</c:v>
                </c:pt>
                <c:pt idx="13">
                  <c:v>8.9559999999999995</c:v>
                </c:pt>
                <c:pt idx="14">
                  <c:v>9.4390000000000001</c:v>
                </c:pt>
                <c:pt idx="15">
                  <c:v>10.539</c:v>
                </c:pt>
                <c:pt idx="16">
                  <c:v>11.456</c:v>
                </c:pt>
                <c:pt idx="17">
                  <c:v>11.068</c:v>
                </c:pt>
                <c:pt idx="18">
                  <c:v>11.866</c:v>
                </c:pt>
                <c:pt idx="19">
                  <c:v>12.430999999999999</c:v>
                </c:pt>
                <c:pt idx="20">
                  <c:v>12.513</c:v>
                </c:pt>
                <c:pt idx="21">
                  <c:v>12.063000000000001</c:v>
                </c:pt>
                <c:pt idx="22">
                  <c:v>11.750999999999999</c:v>
                </c:pt>
                <c:pt idx="23">
                  <c:v>11.441000000000001</c:v>
                </c:pt>
                <c:pt idx="24">
                  <c:v>11.321999999999999</c:v>
                </c:pt>
                <c:pt idx="25">
                  <c:v>11.773</c:v>
                </c:pt>
                <c:pt idx="26">
                  <c:v>12.888</c:v>
                </c:pt>
                <c:pt idx="27">
                  <c:v>13.042999999999999</c:v>
                </c:pt>
                <c:pt idx="28">
                  <c:v>13.1</c:v>
                </c:pt>
                <c:pt idx="29">
                  <c:v>12.321999999999999</c:v>
                </c:pt>
                <c:pt idx="30">
                  <c:v>13.132</c:v>
                </c:pt>
                <c:pt idx="31">
                  <c:v>11.826000000000001</c:v>
                </c:pt>
                <c:pt idx="32">
                  <c:v>12.034000000000001</c:v>
                </c:pt>
                <c:pt idx="33">
                  <c:v>10.406000000000001</c:v>
                </c:pt>
                <c:pt idx="34">
                  <c:v>10.247</c:v>
                </c:pt>
                <c:pt idx="35">
                  <c:v>9.9260000000000002</c:v>
                </c:pt>
                <c:pt idx="36">
                  <c:v>9.9890000000000008</c:v>
                </c:pt>
                <c:pt idx="37">
                  <c:v>9.3460000000000001</c:v>
                </c:pt>
                <c:pt idx="38">
                  <c:v>9.8000000000000007</c:v>
                </c:pt>
                <c:pt idx="39">
                  <c:v>10.07</c:v>
                </c:pt>
                <c:pt idx="40">
                  <c:v>11.762</c:v>
                </c:pt>
                <c:pt idx="41">
                  <c:v>11.393000000000001</c:v>
                </c:pt>
                <c:pt idx="42">
                  <c:v>11.138999999999999</c:v>
                </c:pt>
                <c:pt idx="43">
                  <c:v>12.234999999999999</c:v>
                </c:pt>
                <c:pt idx="44">
                  <c:v>12.438000000000001</c:v>
                </c:pt>
                <c:pt idx="45">
                  <c:v>11.696999999999999</c:v>
                </c:pt>
                <c:pt idx="46">
                  <c:v>11.843</c:v>
                </c:pt>
                <c:pt idx="47">
                  <c:v>12.315</c:v>
                </c:pt>
              </c:numCache>
            </c:numRef>
          </c:val>
          <c:smooth val="0"/>
          <c:extLst>
            <c:ext xmlns:c16="http://schemas.microsoft.com/office/drawing/2014/chart" uri="{C3380CC4-5D6E-409C-BE32-E72D297353CC}">
              <c16:uniqueId val="{00000003-D197-4CFA-9A18-D75E1189DCC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197-4CFA-9A18-D75E1189DCC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197-4CFA-9A18-D75E1189DCC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197-4CFA-9A18-D75E1189DCC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197-4CFA-9A18-D75E1189DCC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197-4CFA-9A18-D75E1189DCC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10.810499999999999</c:v>
                </c:pt>
                <c:pt idx="1">
                  <c:v>10.6539</c:v>
                </c:pt>
                <c:pt idx="2">
                  <c:v>10.4284</c:v>
                </c:pt>
                <c:pt idx="3">
                  <c:v>10.2402</c:v>
                </c:pt>
                <c:pt idx="4">
                  <c:v>10.373200000000001</c:v>
                </c:pt>
                <c:pt idx="5">
                  <c:v>10.511799999999999</c:v>
                </c:pt>
                <c:pt idx="6">
                  <c:v>10.2163</c:v>
                </c:pt>
                <c:pt idx="7">
                  <c:v>10.420400000000001</c:v>
                </c:pt>
                <c:pt idx="8">
                  <c:v>10.894299999999999</c:v>
                </c:pt>
                <c:pt idx="9">
                  <c:v>10.711399999999999</c:v>
                </c:pt>
                <c:pt idx="10">
                  <c:v>10.931900000000001</c:v>
                </c:pt>
                <c:pt idx="11">
                  <c:v>11.5008</c:v>
                </c:pt>
                <c:pt idx="12">
                  <c:v>11.538600000000001</c:v>
                </c:pt>
                <c:pt idx="13">
                  <c:v>12.136200000000001</c:v>
                </c:pt>
                <c:pt idx="14">
                  <c:v>12.2744</c:v>
                </c:pt>
                <c:pt idx="15">
                  <c:v>11.785500000000001</c:v>
                </c:pt>
                <c:pt idx="16">
                  <c:v>10.529199999999999</c:v>
                </c:pt>
                <c:pt idx="17">
                  <c:v>10.713900000000001</c:v>
                </c:pt>
                <c:pt idx="18">
                  <c:v>10.0632</c:v>
                </c:pt>
                <c:pt idx="19">
                  <c:v>10.920400000000001</c:v>
                </c:pt>
                <c:pt idx="20">
                  <c:v>10.6227</c:v>
                </c:pt>
                <c:pt idx="21">
                  <c:v>10.5097</c:v>
                </c:pt>
                <c:pt idx="22">
                  <c:v>11.0101</c:v>
                </c:pt>
                <c:pt idx="23">
                  <c:v>11.032299999999999</c:v>
                </c:pt>
                <c:pt idx="24">
                  <c:v>10.797599999999999</c:v>
                </c:pt>
                <c:pt idx="25">
                  <c:v>10.42</c:v>
                </c:pt>
                <c:pt idx="26">
                  <c:v>10.1938</c:v>
                </c:pt>
                <c:pt idx="27">
                  <c:v>10.2249</c:v>
                </c:pt>
                <c:pt idx="28">
                  <c:v>11.1418</c:v>
                </c:pt>
                <c:pt idx="29">
                  <c:v>11.198700000000001</c:v>
                </c:pt>
                <c:pt idx="30">
                  <c:v>10.470499999999999</c:v>
                </c:pt>
                <c:pt idx="31">
                  <c:v>11.514200000000001</c:v>
                </c:pt>
                <c:pt idx="32">
                  <c:v>11.8653</c:v>
                </c:pt>
                <c:pt idx="33">
                  <c:v>12.168900000000001</c:v>
                </c:pt>
                <c:pt idx="34">
                  <c:v>13.002700000000001</c:v>
                </c:pt>
                <c:pt idx="35">
                  <c:v>12.921099999999999</c:v>
                </c:pt>
                <c:pt idx="36">
                  <c:v>13.845000000000001</c:v>
                </c:pt>
                <c:pt idx="37">
                  <c:v>14.6426</c:v>
                </c:pt>
                <c:pt idx="38">
                  <c:v>15.108599999999999</c:v>
                </c:pt>
                <c:pt idx="39">
                  <c:v>14.9114</c:v>
                </c:pt>
                <c:pt idx="40">
                  <c:v>15.011699999999999</c:v>
                </c:pt>
                <c:pt idx="41">
                  <c:v>14.615</c:v>
                </c:pt>
                <c:pt idx="42">
                  <c:v>13.575100000000001</c:v>
                </c:pt>
                <c:pt idx="43">
                  <c:v>12.8569</c:v>
                </c:pt>
                <c:pt idx="44">
                  <c:v>11.553000000000001</c:v>
                </c:pt>
                <c:pt idx="45">
                  <c:v>11.772500000000001</c:v>
                </c:pt>
                <c:pt idx="46">
                  <c:v>11.0466</c:v>
                </c:pt>
                <c:pt idx="47">
                  <c:v>10.5547</c:v>
                </c:pt>
              </c:numCache>
            </c:numRef>
          </c:val>
          <c:smooth val="0"/>
          <c:extLst>
            <c:ext xmlns:c16="http://schemas.microsoft.com/office/drawing/2014/chart" uri="{C3380CC4-5D6E-409C-BE32-E72D297353CC}">
              <c16:uniqueId val="{00000009-D197-4CFA-9A18-D75E1189DCC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14.734299999999999</c:v>
                </c:pt>
                <c:pt idx="1">
                  <c:v>14.6769</c:v>
                </c:pt>
                <c:pt idx="2">
                  <c:v>14.8889</c:v>
                </c:pt>
                <c:pt idx="3">
                  <c:v>15.084099999999999</c:v>
                </c:pt>
                <c:pt idx="4">
                  <c:v>15.2141</c:v>
                </c:pt>
                <c:pt idx="5">
                  <c:v>15.7149</c:v>
                </c:pt>
                <c:pt idx="6">
                  <c:v>15.4634</c:v>
                </c:pt>
                <c:pt idx="7">
                  <c:v>15.097099999999999</c:v>
                </c:pt>
                <c:pt idx="8">
                  <c:v>16.400200000000002</c:v>
                </c:pt>
                <c:pt idx="9">
                  <c:v>16.585000000000001</c:v>
                </c:pt>
                <c:pt idx="10">
                  <c:v>16.4876</c:v>
                </c:pt>
                <c:pt idx="11">
                  <c:v>16.182200000000002</c:v>
                </c:pt>
                <c:pt idx="12">
                  <c:v>14.606299999999999</c:v>
                </c:pt>
                <c:pt idx="13">
                  <c:v>11.9999</c:v>
                </c:pt>
                <c:pt idx="14">
                  <c:v>11.113300000000001</c:v>
                </c:pt>
                <c:pt idx="15">
                  <c:v>10.9551</c:v>
                </c:pt>
                <c:pt idx="16">
                  <c:v>10.946199999999999</c:v>
                </c:pt>
                <c:pt idx="17">
                  <c:v>10.931100000000001</c:v>
                </c:pt>
                <c:pt idx="18">
                  <c:v>11.142899999999999</c:v>
                </c:pt>
                <c:pt idx="19">
                  <c:v>10.7911</c:v>
                </c:pt>
                <c:pt idx="20">
                  <c:v>10.5319</c:v>
                </c:pt>
                <c:pt idx="21">
                  <c:v>10.4956</c:v>
                </c:pt>
                <c:pt idx="22">
                  <c:v>10.814500000000001</c:v>
                </c:pt>
                <c:pt idx="23">
                  <c:v>11.258800000000001</c:v>
                </c:pt>
                <c:pt idx="24">
                  <c:v>12.0754</c:v>
                </c:pt>
                <c:pt idx="25">
                  <c:v>14.6151</c:v>
                </c:pt>
                <c:pt idx="26">
                  <c:v>14.712</c:v>
                </c:pt>
                <c:pt idx="27">
                  <c:v>14.594900000000001</c:v>
                </c:pt>
                <c:pt idx="28">
                  <c:v>14.217700000000001</c:v>
                </c:pt>
                <c:pt idx="29">
                  <c:v>14.258699999999999</c:v>
                </c:pt>
                <c:pt idx="30">
                  <c:v>15.0398</c:v>
                </c:pt>
                <c:pt idx="31">
                  <c:v>15.4941</c:v>
                </c:pt>
                <c:pt idx="32">
                  <c:v>14.716799999999999</c:v>
                </c:pt>
                <c:pt idx="33">
                  <c:v>14.592599999999999</c:v>
                </c:pt>
                <c:pt idx="34">
                  <c:v>15.797000000000001</c:v>
                </c:pt>
                <c:pt idx="35">
                  <c:v>15.7439</c:v>
                </c:pt>
                <c:pt idx="36">
                  <c:v>15.838900000000001</c:v>
                </c:pt>
                <c:pt idx="37">
                  <c:v>15.4758</c:v>
                </c:pt>
                <c:pt idx="38">
                  <c:v>14.3218</c:v>
                </c:pt>
                <c:pt idx="39">
                  <c:v>11.976900000000001</c:v>
                </c:pt>
                <c:pt idx="40">
                  <c:v>11.7363</c:v>
                </c:pt>
                <c:pt idx="41">
                  <c:v>11.4826</c:v>
                </c:pt>
                <c:pt idx="42">
                  <c:v>11.5413</c:v>
                </c:pt>
                <c:pt idx="43">
                  <c:v>11.3324</c:v>
                </c:pt>
                <c:pt idx="44">
                  <c:v>11.861800000000001</c:v>
                </c:pt>
                <c:pt idx="45">
                  <c:v>11.6441</c:v>
                </c:pt>
                <c:pt idx="46">
                  <c:v>13.7166</c:v>
                </c:pt>
                <c:pt idx="47">
                  <c:v>14.483700000000001</c:v>
                </c:pt>
              </c:numCache>
            </c:numRef>
          </c:val>
          <c:smooth val="0"/>
          <c:extLst>
            <c:ext xmlns:c16="http://schemas.microsoft.com/office/drawing/2014/chart" uri="{C3380CC4-5D6E-409C-BE32-E72D297353CC}">
              <c16:uniqueId val="{0000000A-D197-4CFA-9A18-D75E1189DCC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12.93</c:v>
                </c:pt>
                <c:pt idx="1">
                  <c:v>13.39</c:v>
                </c:pt>
                <c:pt idx="2">
                  <c:v>13.58</c:v>
                </c:pt>
                <c:pt idx="3">
                  <c:v>13.75</c:v>
                </c:pt>
                <c:pt idx="4">
                  <c:v>13.78</c:v>
                </c:pt>
                <c:pt idx="5">
                  <c:v>13.06</c:v>
                </c:pt>
                <c:pt idx="6">
                  <c:v>13.51</c:v>
                </c:pt>
                <c:pt idx="7">
                  <c:v>13.5</c:v>
                </c:pt>
                <c:pt idx="8">
                  <c:v>13.41</c:v>
                </c:pt>
                <c:pt idx="9">
                  <c:v>13.39</c:v>
                </c:pt>
                <c:pt idx="10">
                  <c:v>13.33</c:v>
                </c:pt>
                <c:pt idx="11">
                  <c:v>13.27</c:v>
                </c:pt>
                <c:pt idx="12">
                  <c:v>13.1</c:v>
                </c:pt>
                <c:pt idx="13">
                  <c:v>13.1</c:v>
                </c:pt>
                <c:pt idx="14">
                  <c:v>13.06</c:v>
                </c:pt>
                <c:pt idx="15">
                  <c:v>12.75</c:v>
                </c:pt>
                <c:pt idx="16">
                  <c:v>12.55</c:v>
                </c:pt>
                <c:pt idx="17">
                  <c:v>12.13</c:v>
                </c:pt>
                <c:pt idx="18">
                  <c:v>12.4</c:v>
                </c:pt>
                <c:pt idx="19">
                  <c:v>12.27</c:v>
                </c:pt>
                <c:pt idx="20">
                  <c:v>12.17</c:v>
                </c:pt>
                <c:pt idx="21">
                  <c:v>12.36</c:v>
                </c:pt>
                <c:pt idx="22">
                  <c:v>12.35</c:v>
                </c:pt>
                <c:pt idx="23">
                  <c:v>12.09</c:v>
                </c:pt>
                <c:pt idx="24">
                  <c:v>12.17</c:v>
                </c:pt>
                <c:pt idx="25">
                  <c:v>11.9</c:v>
                </c:pt>
                <c:pt idx="26">
                  <c:v>12.23</c:v>
                </c:pt>
                <c:pt idx="27">
                  <c:v>12.16</c:v>
                </c:pt>
                <c:pt idx="28">
                  <c:v>12.05</c:v>
                </c:pt>
                <c:pt idx="29">
                  <c:v>12.12</c:v>
                </c:pt>
                <c:pt idx="30">
                  <c:v>12.26</c:v>
                </c:pt>
                <c:pt idx="31">
                  <c:v>12.23</c:v>
                </c:pt>
                <c:pt idx="32">
                  <c:v>12.61</c:v>
                </c:pt>
                <c:pt idx="33">
                  <c:v>12.19</c:v>
                </c:pt>
                <c:pt idx="34">
                  <c:v>12.54</c:v>
                </c:pt>
                <c:pt idx="35">
                  <c:v>12.56</c:v>
                </c:pt>
                <c:pt idx="36">
                  <c:v>12.54</c:v>
                </c:pt>
                <c:pt idx="37">
                  <c:v>11.11</c:v>
                </c:pt>
                <c:pt idx="38">
                  <c:v>11.6</c:v>
                </c:pt>
                <c:pt idx="39">
                  <c:v>12.75</c:v>
                </c:pt>
                <c:pt idx="40">
                  <c:v>12.94</c:v>
                </c:pt>
                <c:pt idx="41">
                  <c:v>12.93</c:v>
                </c:pt>
                <c:pt idx="42">
                  <c:v>13.05</c:v>
                </c:pt>
                <c:pt idx="43">
                  <c:v>13.03</c:v>
                </c:pt>
                <c:pt idx="44">
                  <c:v>13.15</c:v>
                </c:pt>
                <c:pt idx="45">
                  <c:v>13.12</c:v>
                </c:pt>
                <c:pt idx="46">
                  <c:v>13.52</c:v>
                </c:pt>
                <c:pt idx="47">
                  <c:v>13.6</c:v>
                </c:pt>
              </c:numCache>
            </c:numRef>
          </c:val>
          <c:smooth val="0"/>
          <c:extLst>
            <c:ext xmlns:c16="http://schemas.microsoft.com/office/drawing/2014/chart" uri="{C3380CC4-5D6E-409C-BE32-E72D297353CC}">
              <c16:uniqueId val="{0000000B-D197-4CFA-9A18-D75E1189DCC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34.564</c:v>
                </c:pt>
                <c:pt idx="1">
                  <c:v>34.555999999999997</c:v>
                </c:pt>
                <c:pt idx="2">
                  <c:v>33.997999999999998</c:v>
                </c:pt>
                <c:pt idx="3">
                  <c:v>33.92</c:v>
                </c:pt>
                <c:pt idx="4">
                  <c:v>33.866</c:v>
                </c:pt>
                <c:pt idx="5">
                  <c:v>34.234000000000002</c:v>
                </c:pt>
                <c:pt idx="6">
                  <c:v>33.200000000000003</c:v>
                </c:pt>
                <c:pt idx="7">
                  <c:v>33.863999999999997</c:v>
                </c:pt>
                <c:pt idx="8">
                  <c:v>34.909999999999997</c:v>
                </c:pt>
                <c:pt idx="9">
                  <c:v>34.892000000000003</c:v>
                </c:pt>
                <c:pt idx="10">
                  <c:v>34.619999999999997</c:v>
                </c:pt>
                <c:pt idx="11">
                  <c:v>34.56</c:v>
                </c:pt>
                <c:pt idx="12">
                  <c:v>33.847999999999999</c:v>
                </c:pt>
                <c:pt idx="13">
                  <c:v>33.264000000000003</c:v>
                </c:pt>
                <c:pt idx="14">
                  <c:v>33.107999999999997</c:v>
                </c:pt>
                <c:pt idx="15">
                  <c:v>33.404000000000003</c:v>
                </c:pt>
                <c:pt idx="16">
                  <c:v>33.880000000000003</c:v>
                </c:pt>
                <c:pt idx="17">
                  <c:v>33.756</c:v>
                </c:pt>
                <c:pt idx="18">
                  <c:v>34.002000000000002</c:v>
                </c:pt>
                <c:pt idx="19">
                  <c:v>33.438000000000002</c:v>
                </c:pt>
                <c:pt idx="20">
                  <c:v>33.588000000000001</c:v>
                </c:pt>
                <c:pt idx="21">
                  <c:v>32.601999999999997</c:v>
                </c:pt>
                <c:pt idx="22">
                  <c:v>32.82</c:v>
                </c:pt>
                <c:pt idx="23">
                  <c:v>32.384</c:v>
                </c:pt>
                <c:pt idx="24">
                  <c:v>32.793999999999997</c:v>
                </c:pt>
                <c:pt idx="25">
                  <c:v>32.694000000000003</c:v>
                </c:pt>
                <c:pt idx="26">
                  <c:v>32.414000000000001</c:v>
                </c:pt>
                <c:pt idx="27">
                  <c:v>32.591999999999999</c:v>
                </c:pt>
                <c:pt idx="28">
                  <c:v>33.198</c:v>
                </c:pt>
                <c:pt idx="29">
                  <c:v>32.618000000000002</c:v>
                </c:pt>
                <c:pt idx="30">
                  <c:v>32.494</c:v>
                </c:pt>
                <c:pt idx="31">
                  <c:v>32.601999999999997</c:v>
                </c:pt>
                <c:pt idx="32">
                  <c:v>33.116</c:v>
                </c:pt>
                <c:pt idx="33">
                  <c:v>33.85</c:v>
                </c:pt>
                <c:pt idx="34">
                  <c:v>33.195999999999998</c:v>
                </c:pt>
                <c:pt idx="35">
                  <c:v>33.868000000000002</c:v>
                </c:pt>
                <c:pt idx="36">
                  <c:v>34.904000000000003</c:v>
                </c:pt>
                <c:pt idx="37">
                  <c:v>35.444000000000003</c:v>
                </c:pt>
                <c:pt idx="38">
                  <c:v>35.362000000000002</c:v>
                </c:pt>
                <c:pt idx="39">
                  <c:v>34.57</c:v>
                </c:pt>
                <c:pt idx="40">
                  <c:v>35.082000000000001</c:v>
                </c:pt>
                <c:pt idx="41">
                  <c:v>34.862000000000002</c:v>
                </c:pt>
                <c:pt idx="42">
                  <c:v>35.072000000000003</c:v>
                </c:pt>
                <c:pt idx="43">
                  <c:v>34.637999999999998</c:v>
                </c:pt>
                <c:pt idx="44">
                  <c:v>33.857999999999997</c:v>
                </c:pt>
                <c:pt idx="45">
                  <c:v>33.158000000000001</c:v>
                </c:pt>
                <c:pt idx="46">
                  <c:v>32.64</c:v>
                </c:pt>
                <c:pt idx="47">
                  <c:v>33.293999999999997</c:v>
                </c:pt>
              </c:numCache>
            </c:numRef>
          </c:val>
          <c:smooth val="0"/>
          <c:extLst>
            <c:ext xmlns:c16="http://schemas.microsoft.com/office/drawing/2014/chart" uri="{C3380CC4-5D6E-409C-BE32-E72D297353CC}">
              <c16:uniqueId val="{0000000C-D197-4CFA-9A18-D75E1189DCC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197-4CFA-9A18-D75E1189DCC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197-4CFA-9A18-D75E1189DCC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52.360999999999997</c:v>
                </c:pt>
                <c:pt idx="1">
                  <c:v>52</c:v>
                </c:pt>
                <c:pt idx="2">
                  <c:v>52.03</c:v>
                </c:pt>
                <c:pt idx="3">
                  <c:v>53.392000000000003</c:v>
                </c:pt>
                <c:pt idx="4">
                  <c:v>53.030999999999999</c:v>
                </c:pt>
                <c:pt idx="5">
                  <c:v>53.040999999999997</c:v>
                </c:pt>
                <c:pt idx="6">
                  <c:v>53.094999999999999</c:v>
                </c:pt>
                <c:pt idx="7">
                  <c:v>53.082999999999998</c:v>
                </c:pt>
                <c:pt idx="8">
                  <c:v>53.225999999999999</c:v>
                </c:pt>
                <c:pt idx="9">
                  <c:v>53.212000000000003</c:v>
                </c:pt>
                <c:pt idx="10">
                  <c:v>53.067</c:v>
                </c:pt>
                <c:pt idx="11">
                  <c:v>53.052999999999997</c:v>
                </c:pt>
                <c:pt idx="12">
                  <c:v>52.357999999999997</c:v>
                </c:pt>
                <c:pt idx="13">
                  <c:v>52.063000000000002</c:v>
                </c:pt>
                <c:pt idx="14">
                  <c:v>52.258000000000003</c:v>
                </c:pt>
                <c:pt idx="15">
                  <c:v>52.411000000000001</c:v>
                </c:pt>
                <c:pt idx="16">
                  <c:v>51.536000000000001</c:v>
                </c:pt>
                <c:pt idx="17">
                  <c:v>52.073999999999998</c:v>
                </c:pt>
                <c:pt idx="18">
                  <c:v>52.26</c:v>
                </c:pt>
                <c:pt idx="19">
                  <c:v>52.64</c:v>
                </c:pt>
                <c:pt idx="20">
                  <c:v>52.863</c:v>
                </c:pt>
                <c:pt idx="21">
                  <c:v>53.204000000000001</c:v>
                </c:pt>
                <c:pt idx="22">
                  <c:v>52.851999999999997</c:v>
                </c:pt>
                <c:pt idx="23">
                  <c:v>52.219000000000001</c:v>
                </c:pt>
                <c:pt idx="24">
                  <c:v>52.348999999999997</c:v>
                </c:pt>
                <c:pt idx="25">
                  <c:v>52.228999999999999</c:v>
                </c:pt>
                <c:pt idx="26">
                  <c:v>53.845999999999997</c:v>
                </c:pt>
                <c:pt idx="27">
                  <c:v>52.664000000000001</c:v>
                </c:pt>
                <c:pt idx="28">
                  <c:v>52.84</c:v>
                </c:pt>
                <c:pt idx="29">
                  <c:v>52.890999999999998</c:v>
                </c:pt>
                <c:pt idx="30">
                  <c:v>52.737000000000002</c:v>
                </c:pt>
                <c:pt idx="31">
                  <c:v>52.075000000000003</c:v>
                </c:pt>
                <c:pt idx="32">
                  <c:v>51.698999999999998</c:v>
                </c:pt>
                <c:pt idx="33">
                  <c:v>51.536000000000001</c:v>
                </c:pt>
                <c:pt idx="34">
                  <c:v>51.331000000000003</c:v>
                </c:pt>
                <c:pt idx="35">
                  <c:v>52.034999999999997</c:v>
                </c:pt>
                <c:pt idx="36">
                  <c:v>52.942</c:v>
                </c:pt>
                <c:pt idx="37">
                  <c:v>52.514000000000003</c:v>
                </c:pt>
                <c:pt idx="38">
                  <c:v>52.445999999999998</c:v>
                </c:pt>
                <c:pt idx="39">
                  <c:v>52.710999999999999</c:v>
                </c:pt>
                <c:pt idx="40">
                  <c:v>52.707999999999998</c:v>
                </c:pt>
                <c:pt idx="41">
                  <c:v>52.414000000000001</c:v>
                </c:pt>
                <c:pt idx="42">
                  <c:v>52.85</c:v>
                </c:pt>
                <c:pt idx="43">
                  <c:v>52.81</c:v>
                </c:pt>
                <c:pt idx="44">
                  <c:v>53.14</c:v>
                </c:pt>
                <c:pt idx="45">
                  <c:v>52.731999999999999</c:v>
                </c:pt>
                <c:pt idx="46">
                  <c:v>53.043999999999997</c:v>
                </c:pt>
                <c:pt idx="47">
                  <c:v>52.496000000000002</c:v>
                </c:pt>
              </c:numCache>
            </c:numRef>
          </c:val>
          <c:smooth val="0"/>
          <c:extLst>
            <c:ext xmlns:c16="http://schemas.microsoft.com/office/drawing/2014/chart" uri="{C3380CC4-5D6E-409C-BE32-E72D297353CC}">
              <c16:uniqueId val="{0000000F-D197-4CFA-9A18-D75E1189DCC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197-4CFA-9A18-D75E1189DCC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51.861800000000002</c:v>
                </c:pt>
                <c:pt idx="1">
                  <c:v>34.331099999999999</c:v>
                </c:pt>
                <c:pt idx="2">
                  <c:v>55.058300000000003</c:v>
                </c:pt>
                <c:pt idx="3">
                  <c:v>50.322200000000002</c:v>
                </c:pt>
                <c:pt idx="4">
                  <c:v>49.953899999999997</c:v>
                </c:pt>
                <c:pt idx="5">
                  <c:v>45.475999999999999</c:v>
                </c:pt>
                <c:pt idx="6">
                  <c:v>40.977899999999998</c:v>
                </c:pt>
                <c:pt idx="7">
                  <c:v>36.130200000000002</c:v>
                </c:pt>
                <c:pt idx="8">
                  <c:v>47.698700000000002</c:v>
                </c:pt>
                <c:pt idx="9">
                  <c:v>26.439599999999999</c:v>
                </c:pt>
                <c:pt idx="10">
                  <c:v>44.748399999999997</c:v>
                </c:pt>
                <c:pt idx="11">
                  <c:v>53.854399999999998</c:v>
                </c:pt>
                <c:pt idx="12">
                  <c:v>49.883800000000001</c:v>
                </c:pt>
                <c:pt idx="13">
                  <c:v>51.689100000000003</c:v>
                </c:pt>
                <c:pt idx="14">
                  <c:v>46.0152</c:v>
                </c:pt>
                <c:pt idx="15">
                  <c:v>46.469799999999999</c:v>
                </c:pt>
                <c:pt idx="16">
                  <c:v>45.608400000000003</c:v>
                </c:pt>
                <c:pt idx="17">
                  <c:v>51.763800000000003</c:v>
                </c:pt>
                <c:pt idx="18">
                  <c:v>53.749499999999998</c:v>
                </c:pt>
                <c:pt idx="19">
                  <c:v>53.926400000000001</c:v>
                </c:pt>
                <c:pt idx="20">
                  <c:v>52.868400000000001</c:v>
                </c:pt>
                <c:pt idx="21">
                  <c:v>51.798200000000001</c:v>
                </c:pt>
                <c:pt idx="22">
                  <c:v>50.302300000000002</c:v>
                </c:pt>
                <c:pt idx="23">
                  <c:v>51.374699999999997</c:v>
                </c:pt>
                <c:pt idx="24">
                  <c:v>48.4664</c:v>
                </c:pt>
                <c:pt idx="25">
                  <c:v>38.856699999999996</c:v>
                </c:pt>
                <c:pt idx="26">
                  <c:v>47.392699999999998</c:v>
                </c:pt>
                <c:pt idx="27">
                  <c:v>46.4026</c:v>
                </c:pt>
                <c:pt idx="28">
                  <c:v>50.130699999999997</c:v>
                </c:pt>
                <c:pt idx="29">
                  <c:v>45.076000000000001</c:v>
                </c:pt>
                <c:pt idx="30">
                  <c:v>23.779900000000001</c:v>
                </c:pt>
                <c:pt idx="31">
                  <c:v>21.358499999999999</c:v>
                </c:pt>
                <c:pt idx="32">
                  <c:v>41.231900000000003</c:v>
                </c:pt>
                <c:pt idx="33">
                  <c:v>52.817700000000002</c:v>
                </c:pt>
                <c:pt idx="34">
                  <c:v>23.7895</c:v>
                </c:pt>
                <c:pt idx="35">
                  <c:v>23.302099999999999</c:v>
                </c:pt>
                <c:pt idx="36">
                  <c:v>20.013100000000001</c:v>
                </c:pt>
                <c:pt idx="37">
                  <c:v>12.366300000000001</c:v>
                </c:pt>
                <c:pt idx="38">
                  <c:v>11.8813</c:v>
                </c:pt>
                <c:pt idx="39">
                  <c:v>13.9666</c:v>
                </c:pt>
                <c:pt idx="40">
                  <c:v>15.7272</c:v>
                </c:pt>
                <c:pt idx="41">
                  <c:v>18.407699999999998</c:v>
                </c:pt>
                <c:pt idx="42">
                  <c:v>21.297599999999999</c:v>
                </c:pt>
                <c:pt idx="43">
                  <c:v>50.369599999999998</c:v>
                </c:pt>
                <c:pt idx="44">
                  <c:v>27.770800000000001</c:v>
                </c:pt>
                <c:pt idx="45">
                  <c:v>22.921399999999998</c:v>
                </c:pt>
                <c:pt idx="46">
                  <c:v>21.4422</c:v>
                </c:pt>
                <c:pt idx="47">
                  <c:v>18.8749</c:v>
                </c:pt>
              </c:numCache>
            </c:numRef>
          </c:val>
          <c:smooth val="0"/>
          <c:extLst>
            <c:ext xmlns:c16="http://schemas.microsoft.com/office/drawing/2014/chart" uri="{C3380CC4-5D6E-409C-BE32-E72D297353CC}">
              <c16:uniqueId val="{00000011-D197-4CFA-9A18-D75E1189DCC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197-4CFA-9A18-D75E1189DCC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9.6999999999999993</c:v>
                </c:pt>
                <c:pt idx="2">
                  <c:v>9.6</c:v>
                </c:pt>
                <c:pt idx="3">
                  <c:v>9.4</c:v>
                </c:pt>
                <c:pt idx="4">
                  <c:v>9.1999999999999993</c:v>
                </c:pt>
                <c:pt idx="5">
                  <c:v>9.4</c:v>
                </c:pt>
                <c:pt idx="6">
                  <c:v>9.8000000000000007</c:v>
                </c:pt>
                <c:pt idx="7">
                  <c:v>9.9</c:v>
                </c:pt>
                <c:pt idx="8">
                  <c:v>9.9</c:v>
                </c:pt>
                <c:pt idx="9">
                  <c:v>9.8000000000000007</c:v>
                </c:pt>
                <c:pt idx="10">
                  <c:v>9</c:v>
                </c:pt>
                <c:pt idx="11">
                  <c:v>6.6</c:v>
                </c:pt>
                <c:pt idx="12">
                  <c:v>5.5</c:v>
                </c:pt>
                <c:pt idx="13">
                  <c:v>5.8</c:v>
                </c:pt>
                <c:pt idx="14">
                  <c:v>3.4</c:v>
                </c:pt>
                <c:pt idx="15">
                  <c:v>3.2</c:v>
                </c:pt>
                <c:pt idx="16">
                  <c:v>3</c:v>
                </c:pt>
                <c:pt idx="17">
                  <c:v>2.9</c:v>
                </c:pt>
                <c:pt idx="18">
                  <c:v>2.8</c:v>
                </c:pt>
                <c:pt idx="19">
                  <c:v>2.9</c:v>
                </c:pt>
                <c:pt idx="20">
                  <c:v>2.8</c:v>
                </c:pt>
                <c:pt idx="21">
                  <c:v>2.7</c:v>
                </c:pt>
                <c:pt idx="22">
                  <c:v>3.2</c:v>
                </c:pt>
                <c:pt idx="23">
                  <c:v>4.8</c:v>
                </c:pt>
                <c:pt idx="24">
                  <c:v>5.3</c:v>
                </c:pt>
                <c:pt idx="25">
                  <c:v>7</c:v>
                </c:pt>
                <c:pt idx="26">
                  <c:v>7.4</c:v>
                </c:pt>
                <c:pt idx="27">
                  <c:v>7.8</c:v>
                </c:pt>
                <c:pt idx="28">
                  <c:v>7.7</c:v>
                </c:pt>
                <c:pt idx="29">
                  <c:v>7.6</c:v>
                </c:pt>
                <c:pt idx="30">
                  <c:v>7.5</c:v>
                </c:pt>
                <c:pt idx="31">
                  <c:v>7.4</c:v>
                </c:pt>
                <c:pt idx="32">
                  <c:v>8</c:v>
                </c:pt>
                <c:pt idx="33">
                  <c:v>8.8000000000000007</c:v>
                </c:pt>
                <c:pt idx="34">
                  <c:v>8.6999999999999993</c:v>
                </c:pt>
                <c:pt idx="35">
                  <c:v>8.6999999999999993</c:v>
                </c:pt>
                <c:pt idx="36">
                  <c:v>9.3000000000000007</c:v>
                </c:pt>
                <c:pt idx="37">
                  <c:v>9.8000000000000007</c:v>
                </c:pt>
                <c:pt idx="38">
                  <c:v>9.5</c:v>
                </c:pt>
                <c:pt idx="39">
                  <c:v>9.1</c:v>
                </c:pt>
                <c:pt idx="40">
                  <c:v>9.5</c:v>
                </c:pt>
                <c:pt idx="41">
                  <c:v>9.9</c:v>
                </c:pt>
                <c:pt idx="42">
                  <c:v>9.6999999999999993</c:v>
                </c:pt>
                <c:pt idx="43">
                  <c:v>9.5</c:v>
                </c:pt>
                <c:pt idx="44">
                  <c:v>9.3000000000000007</c:v>
                </c:pt>
                <c:pt idx="45">
                  <c:v>9.1999999999999993</c:v>
                </c:pt>
                <c:pt idx="46">
                  <c:v>9.8000000000000007</c:v>
                </c:pt>
                <c:pt idx="47">
                  <c:v>9.6999999999999993</c:v>
                </c:pt>
              </c:numCache>
            </c:numRef>
          </c:val>
          <c:smooth val="0"/>
          <c:extLst>
            <c:ext xmlns:c16="http://schemas.microsoft.com/office/drawing/2014/chart" uri="{C3380CC4-5D6E-409C-BE32-E72D297353CC}">
              <c16:uniqueId val="{00000013-D197-4CFA-9A18-D75E1189DC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197-4CFA-9A18-D75E1189DC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149.761</c:v>
                </c:pt>
                <c:pt idx="1">
                  <c:v>140.88999999999999</c:v>
                </c:pt>
                <c:pt idx="2">
                  <c:v>115.66200000000001</c:v>
                </c:pt>
                <c:pt idx="3">
                  <c:v>101.545</c:v>
                </c:pt>
                <c:pt idx="4">
                  <c:v>113.819</c:v>
                </c:pt>
                <c:pt idx="5">
                  <c:v>123.539</c:v>
                </c:pt>
                <c:pt idx="6">
                  <c:v>152.745</c:v>
                </c:pt>
                <c:pt idx="7">
                  <c:v>143.49299999999999</c:v>
                </c:pt>
                <c:pt idx="8">
                  <c:v>145.75299999999999</c:v>
                </c:pt>
                <c:pt idx="9">
                  <c:v>130.685</c:v>
                </c:pt>
                <c:pt idx="10">
                  <c:v>114.937</c:v>
                </c:pt>
                <c:pt idx="11">
                  <c:v>106.602</c:v>
                </c:pt>
                <c:pt idx="12">
                  <c:v>112.435</c:v>
                </c:pt>
                <c:pt idx="13">
                  <c:v>146.41200000000001</c:v>
                </c:pt>
                <c:pt idx="14">
                  <c:v>139.376</c:v>
                </c:pt>
                <c:pt idx="15">
                  <c:v>134.46799999999999</c:v>
                </c:pt>
                <c:pt idx="16">
                  <c:v>119.35299999999999</c:v>
                </c:pt>
                <c:pt idx="17">
                  <c:v>104.44</c:v>
                </c:pt>
                <c:pt idx="18">
                  <c:v>127.08799999999999</c:v>
                </c:pt>
                <c:pt idx="19">
                  <c:v>125.477</c:v>
                </c:pt>
                <c:pt idx="20">
                  <c:v>121.583</c:v>
                </c:pt>
                <c:pt idx="21">
                  <c:v>122.949</c:v>
                </c:pt>
                <c:pt idx="22">
                  <c:v>101.52500000000001</c:v>
                </c:pt>
                <c:pt idx="23">
                  <c:v>104.104</c:v>
                </c:pt>
                <c:pt idx="24">
                  <c:v>145.733</c:v>
                </c:pt>
                <c:pt idx="25">
                  <c:v>140.09399999999999</c:v>
                </c:pt>
                <c:pt idx="26">
                  <c:v>107.806</c:v>
                </c:pt>
                <c:pt idx="27">
                  <c:v>98.641999999999996</c:v>
                </c:pt>
                <c:pt idx="28">
                  <c:v>112.188</c:v>
                </c:pt>
                <c:pt idx="29">
                  <c:v>136.99700000000001</c:v>
                </c:pt>
                <c:pt idx="30">
                  <c:v>131.49299999999999</c:v>
                </c:pt>
                <c:pt idx="31">
                  <c:v>121.363</c:v>
                </c:pt>
                <c:pt idx="32">
                  <c:v>38.799999999999997</c:v>
                </c:pt>
                <c:pt idx="33">
                  <c:v>34.72</c:v>
                </c:pt>
                <c:pt idx="34">
                  <c:v>30.338999999999999</c:v>
                </c:pt>
                <c:pt idx="35">
                  <c:v>30.027000000000001</c:v>
                </c:pt>
                <c:pt idx="36">
                  <c:v>27.233000000000001</c:v>
                </c:pt>
                <c:pt idx="37">
                  <c:v>26.86</c:v>
                </c:pt>
                <c:pt idx="38">
                  <c:v>31.704000000000001</c:v>
                </c:pt>
                <c:pt idx="39">
                  <c:v>32.942</c:v>
                </c:pt>
                <c:pt idx="40">
                  <c:v>32.85</c:v>
                </c:pt>
                <c:pt idx="41">
                  <c:v>33.737000000000002</c:v>
                </c:pt>
                <c:pt idx="42">
                  <c:v>34.093000000000004</c:v>
                </c:pt>
                <c:pt idx="43">
                  <c:v>34.622999999999998</c:v>
                </c:pt>
                <c:pt idx="44">
                  <c:v>106.423</c:v>
                </c:pt>
                <c:pt idx="45">
                  <c:v>95.594999999999999</c:v>
                </c:pt>
                <c:pt idx="46">
                  <c:v>104.502</c:v>
                </c:pt>
                <c:pt idx="47">
                  <c:v>156.28399999999999</c:v>
                </c:pt>
              </c:numCache>
            </c:numRef>
          </c:val>
          <c:smooth val="0"/>
          <c:extLst>
            <c:ext xmlns:c16="http://schemas.microsoft.com/office/drawing/2014/chart" uri="{C3380CC4-5D6E-409C-BE32-E72D297353CC}">
              <c16:uniqueId val="{00000000-1624-4A28-8EE1-8C2E6B6C5FA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624-4A28-8EE1-8C2E6B6C5FA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3.9868800000000002</c:v>
                </c:pt>
                <c:pt idx="1">
                  <c:v>4.0550699999999997</c:v>
                </c:pt>
                <c:pt idx="2">
                  <c:v>4.0401899999999999</c:v>
                </c:pt>
                <c:pt idx="3">
                  <c:v>4.0156900000000002</c:v>
                </c:pt>
                <c:pt idx="4">
                  <c:v>4.0376500000000002</c:v>
                </c:pt>
                <c:pt idx="5">
                  <c:v>4.0774100000000004</c:v>
                </c:pt>
                <c:pt idx="6">
                  <c:v>4.0593399999999997</c:v>
                </c:pt>
                <c:pt idx="7">
                  <c:v>4.0324200000000001</c:v>
                </c:pt>
                <c:pt idx="8">
                  <c:v>4.2520699999999998</c:v>
                </c:pt>
                <c:pt idx="9">
                  <c:v>4.6179899999999998</c:v>
                </c:pt>
                <c:pt idx="10">
                  <c:v>4.7498399999999998</c:v>
                </c:pt>
                <c:pt idx="11">
                  <c:v>4.93079</c:v>
                </c:pt>
                <c:pt idx="12">
                  <c:v>5.4099199999999996</c:v>
                </c:pt>
                <c:pt idx="13">
                  <c:v>5.55708</c:v>
                </c:pt>
                <c:pt idx="14">
                  <c:v>5.9257499999999999</c:v>
                </c:pt>
                <c:pt idx="15">
                  <c:v>5.8212799999999998</c:v>
                </c:pt>
                <c:pt idx="16">
                  <c:v>5.4534399999999996</c:v>
                </c:pt>
                <c:pt idx="17">
                  <c:v>5.5860300000000001</c:v>
                </c:pt>
                <c:pt idx="18">
                  <c:v>5.7412900000000002</c:v>
                </c:pt>
                <c:pt idx="19">
                  <c:v>5.6189799999999996</c:v>
                </c:pt>
                <c:pt idx="20">
                  <c:v>5.5788900000000003</c:v>
                </c:pt>
                <c:pt idx="21">
                  <c:v>5.4378399999999996</c:v>
                </c:pt>
                <c:pt idx="22">
                  <c:v>5.3137299999999996</c:v>
                </c:pt>
                <c:pt idx="23">
                  <c:v>5.2296399999999998</c:v>
                </c:pt>
                <c:pt idx="24">
                  <c:v>4.8719799999999998</c:v>
                </c:pt>
                <c:pt idx="25">
                  <c:v>4.8189399999999996</c:v>
                </c:pt>
                <c:pt idx="26">
                  <c:v>4.7567300000000001</c:v>
                </c:pt>
                <c:pt idx="27">
                  <c:v>5.1057600000000001</c:v>
                </c:pt>
                <c:pt idx="28">
                  <c:v>4.8335999999999997</c:v>
                </c:pt>
                <c:pt idx="29">
                  <c:v>4.9529699999999997</c:v>
                </c:pt>
                <c:pt idx="30">
                  <c:v>5.1469199999999997</c:v>
                </c:pt>
                <c:pt idx="31">
                  <c:v>5.4460199999999999</c:v>
                </c:pt>
                <c:pt idx="32">
                  <c:v>5.8323099999999997</c:v>
                </c:pt>
                <c:pt idx="33">
                  <c:v>6.2737699999999998</c:v>
                </c:pt>
                <c:pt idx="34">
                  <c:v>6.3399799999999997</c:v>
                </c:pt>
                <c:pt idx="35">
                  <c:v>6.2834099999999999</c:v>
                </c:pt>
                <c:pt idx="36">
                  <c:v>4.6781899999999998</c:v>
                </c:pt>
                <c:pt idx="37">
                  <c:v>3.8356400000000002</c:v>
                </c:pt>
                <c:pt idx="38">
                  <c:v>4.1692600000000004</c:v>
                </c:pt>
                <c:pt idx="39">
                  <c:v>4.14879</c:v>
                </c:pt>
                <c:pt idx="40">
                  <c:v>4.1803499999999998</c:v>
                </c:pt>
                <c:pt idx="41">
                  <c:v>4.2178599999999999</c:v>
                </c:pt>
                <c:pt idx="42">
                  <c:v>6.0623899999999997</c:v>
                </c:pt>
                <c:pt idx="43">
                  <c:v>7.2902899999999997</c:v>
                </c:pt>
                <c:pt idx="44">
                  <c:v>7.4274399999999998</c:v>
                </c:pt>
                <c:pt idx="45">
                  <c:v>7.3433599999999997</c:v>
                </c:pt>
                <c:pt idx="46">
                  <c:v>7.0395599999999998</c:v>
                </c:pt>
                <c:pt idx="47">
                  <c:v>7.1970000000000001</c:v>
                </c:pt>
              </c:numCache>
            </c:numRef>
          </c:val>
          <c:smooth val="0"/>
          <c:extLst>
            <c:ext xmlns:c16="http://schemas.microsoft.com/office/drawing/2014/chart" uri="{C3380CC4-5D6E-409C-BE32-E72D297353CC}">
              <c16:uniqueId val="{00000002-1624-4A28-8EE1-8C2E6B6C5FA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624-4A28-8EE1-8C2E6B6C5FA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624-4A28-8EE1-8C2E6B6C5FA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624-4A28-8EE1-8C2E6B6C5FA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624-4A28-8EE1-8C2E6B6C5FA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624-4A28-8EE1-8C2E6B6C5FA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0.7</c:v>
                </c:pt>
                <c:pt idx="3">
                  <c:v>0.7</c:v>
                </c:pt>
                <c:pt idx="4">
                  <c:v>0.7</c:v>
                </c:pt>
                <c:pt idx="5">
                  <c:v>0.6</c:v>
                </c:pt>
                <c:pt idx="6">
                  <c:v>0.5</c:v>
                </c:pt>
                <c:pt idx="7">
                  <c:v>0.5</c:v>
                </c:pt>
                <c:pt idx="8">
                  <c:v>0.6</c:v>
                </c:pt>
                <c:pt idx="9">
                  <c:v>0.5</c:v>
                </c:pt>
                <c:pt idx="10">
                  <c:v>0.5</c:v>
                </c:pt>
                <c:pt idx="11">
                  <c:v>0.5</c:v>
                </c:pt>
                <c:pt idx="12">
                  <c:v>0.6</c:v>
                </c:pt>
                <c:pt idx="13">
                  <c:v>0.6</c:v>
                </c:pt>
                <c:pt idx="14">
                  <c:v>0.6</c:v>
                </c:pt>
                <c:pt idx="15">
                  <c:v>0.7</c:v>
                </c:pt>
                <c:pt idx="16">
                  <c:v>0.8</c:v>
                </c:pt>
                <c:pt idx="17">
                  <c:v>1.2</c:v>
                </c:pt>
                <c:pt idx="18">
                  <c:v>1.1000000000000001</c:v>
                </c:pt>
                <c:pt idx="19">
                  <c:v>1.3</c:v>
                </c:pt>
                <c:pt idx="20">
                  <c:v>1.3</c:v>
                </c:pt>
                <c:pt idx="21">
                  <c:v>1.2</c:v>
                </c:pt>
                <c:pt idx="22">
                  <c:v>1.2</c:v>
                </c:pt>
                <c:pt idx="23">
                  <c:v>1.2</c:v>
                </c:pt>
                <c:pt idx="24">
                  <c:v>1.1000000000000001</c:v>
                </c:pt>
                <c:pt idx="25">
                  <c:v>1.1000000000000001</c:v>
                </c:pt>
                <c:pt idx="26">
                  <c:v>1.2</c:v>
                </c:pt>
                <c:pt idx="27">
                  <c:v>1.3</c:v>
                </c:pt>
                <c:pt idx="28">
                  <c:v>1.4</c:v>
                </c:pt>
                <c:pt idx="29">
                  <c:v>1.4</c:v>
                </c:pt>
                <c:pt idx="30">
                  <c:v>1.3</c:v>
                </c:pt>
                <c:pt idx="31">
                  <c:v>1.3</c:v>
                </c:pt>
                <c:pt idx="32">
                  <c:v>0.9</c:v>
                </c:pt>
                <c:pt idx="33">
                  <c:v>0.7</c:v>
                </c:pt>
                <c:pt idx="34">
                  <c:v>0.8</c:v>
                </c:pt>
                <c:pt idx="35">
                  <c:v>0.8</c:v>
                </c:pt>
                <c:pt idx="36">
                  <c:v>0.8</c:v>
                </c:pt>
                <c:pt idx="37">
                  <c:v>0.8</c:v>
                </c:pt>
                <c:pt idx="38">
                  <c:v>0.7</c:v>
                </c:pt>
                <c:pt idx="39">
                  <c:v>0.6</c:v>
                </c:pt>
                <c:pt idx="40">
                  <c:v>0.6</c:v>
                </c:pt>
                <c:pt idx="41">
                  <c:v>0.6</c:v>
                </c:pt>
                <c:pt idx="42">
                  <c:v>0.6</c:v>
                </c:pt>
                <c:pt idx="43">
                  <c:v>0.7</c:v>
                </c:pt>
                <c:pt idx="44">
                  <c:v>1.5</c:v>
                </c:pt>
                <c:pt idx="45">
                  <c:v>1.5</c:v>
                </c:pt>
                <c:pt idx="46">
                  <c:v>2.2999999999999998</c:v>
                </c:pt>
                <c:pt idx="47">
                  <c:v>2.2999999999999998</c:v>
                </c:pt>
              </c:numCache>
            </c:numRef>
          </c:val>
          <c:smooth val="0"/>
          <c:extLst>
            <c:ext xmlns:c16="http://schemas.microsoft.com/office/drawing/2014/chart" uri="{C3380CC4-5D6E-409C-BE32-E72D297353CC}">
              <c16:uniqueId val="{00000008-1624-4A28-8EE1-8C2E6B6C5FA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624-4A28-8EE1-8C2E6B6C5FA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624-4A28-8EE1-8C2E6B6C5FA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624-4A28-8EE1-8C2E6B6C5FA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624-4A28-8EE1-8C2E6B6C5FA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1624-4A28-8EE1-8C2E6B6C5FA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1.01447</c:v>
                </c:pt>
                <c:pt idx="1">
                  <c:v>0.87312000000000001</c:v>
                </c:pt>
                <c:pt idx="2">
                  <c:v>0.79903000000000002</c:v>
                </c:pt>
                <c:pt idx="3">
                  <c:v>0.78564999999999996</c:v>
                </c:pt>
                <c:pt idx="4">
                  <c:v>0.76497999999999999</c:v>
                </c:pt>
                <c:pt idx="5">
                  <c:v>0.76319999999999999</c:v>
                </c:pt>
                <c:pt idx="6">
                  <c:v>0.74151</c:v>
                </c:pt>
                <c:pt idx="7">
                  <c:v>0.75290999999999997</c:v>
                </c:pt>
                <c:pt idx="8">
                  <c:v>0.73912999999999995</c:v>
                </c:pt>
                <c:pt idx="9">
                  <c:v>0.72241</c:v>
                </c:pt>
                <c:pt idx="10">
                  <c:v>0.72824</c:v>
                </c:pt>
                <c:pt idx="11">
                  <c:v>0.90766999999999998</c:v>
                </c:pt>
                <c:pt idx="12">
                  <c:v>0.8881</c:v>
                </c:pt>
                <c:pt idx="13">
                  <c:v>0.92913000000000001</c:v>
                </c:pt>
                <c:pt idx="14">
                  <c:v>1.04135</c:v>
                </c:pt>
                <c:pt idx="15">
                  <c:v>1.1202300000000001</c:v>
                </c:pt>
                <c:pt idx="16">
                  <c:v>1.5866499999999999</c:v>
                </c:pt>
                <c:pt idx="17">
                  <c:v>1.7722</c:v>
                </c:pt>
                <c:pt idx="18">
                  <c:v>1.7795300000000001</c:v>
                </c:pt>
                <c:pt idx="19">
                  <c:v>2.0531000000000001</c:v>
                </c:pt>
                <c:pt idx="20">
                  <c:v>2.6008100000000001</c:v>
                </c:pt>
                <c:pt idx="21">
                  <c:v>3.0203600000000002</c:v>
                </c:pt>
                <c:pt idx="22">
                  <c:v>3.57396</c:v>
                </c:pt>
                <c:pt idx="23">
                  <c:v>3.4746299999999999</c:v>
                </c:pt>
                <c:pt idx="24">
                  <c:v>3.4832299999999998</c:v>
                </c:pt>
                <c:pt idx="25">
                  <c:v>3.6101200000000002</c:v>
                </c:pt>
                <c:pt idx="26">
                  <c:v>3.5174500000000002</c:v>
                </c:pt>
                <c:pt idx="27">
                  <c:v>3.6217899999999998</c:v>
                </c:pt>
                <c:pt idx="28">
                  <c:v>3.70621</c:v>
                </c:pt>
                <c:pt idx="29">
                  <c:v>3.5872700000000002</c:v>
                </c:pt>
                <c:pt idx="30">
                  <c:v>3.6688700000000001</c:v>
                </c:pt>
                <c:pt idx="31">
                  <c:v>3.69293</c:v>
                </c:pt>
                <c:pt idx="32">
                  <c:v>3.62351</c:v>
                </c:pt>
                <c:pt idx="33">
                  <c:v>3.7556600000000002</c:v>
                </c:pt>
                <c:pt idx="34">
                  <c:v>3.7052100000000001</c:v>
                </c:pt>
                <c:pt idx="35">
                  <c:v>3.6477499999999998</c:v>
                </c:pt>
                <c:pt idx="36">
                  <c:v>3.8440500000000002</c:v>
                </c:pt>
                <c:pt idx="37">
                  <c:v>3.8774999999999999</c:v>
                </c:pt>
                <c:pt idx="38">
                  <c:v>3.6701000000000001</c:v>
                </c:pt>
                <c:pt idx="39">
                  <c:v>3.7774200000000002</c:v>
                </c:pt>
                <c:pt idx="40">
                  <c:v>3.7732600000000001</c:v>
                </c:pt>
                <c:pt idx="41">
                  <c:v>3.6540400000000002</c:v>
                </c:pt>
                <c:pt idx="42">
                  <c:v>3.7076799999999999</c:v>
                </c:pt>
                <c:pt idx="43">
                  <c:v>3.3552200000000001</c:v>
                </c:pt>
                <c:pt idx="44">
                  <c:v>2.5393699999999999</c:v>
                </c:pt>
                <c:pt idx="45">
                  <c:v>1.94696</c:v>
                </c:pt>
                <c:pt idx="46">
                  <c:v>1.5759000000000001</c:v>
                </c:pt>
                <c:pt idx="47">
                  <c:v>1.3762700000000001</c:v>
                </c:pt>
              </c:numCache>
            </c:numRef>
          </c:val>
          <c:smooth val="0"/>
          <c:extLst>
            <c:ext xmlns:c16="http://schemas.microsoft.com/office/drawing/2014/chart" uri="{C3380CC4-5D6E-409C-BE32-E72D297353CC}">
              <c16:uniqueId val="{0000000E-1624-4A28-8EE1-8C2E6B6C5FA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50.072099999999999</c:v>
                </c:pt>
                <c:pt idx="1">
                  <c:v>51.1004</c:v>
                </c:pt>
                <c:pt idx="2">
                  <c:v>50.766399999999997</c:v>
                </c:pt>
                <c:pt idx="3">
                  <c:v>51.696199999999997</c:v>
                </c:pt>
                <c:pt idx="4">
                  <c:v>52.265700000000002</c:v>
                </c:pt>
                <c:pt idx="5">
                  <c:v>51.6815</c:v>
                </c:pt>
                <c:pt idx="6">
                  <c:v>52.054099999999998</c:v>
                </c:pt>
                <c:pt idx="7">
                  <c:v>52.611400000000003</c:v>
                </c:pt>
                <c:pt idx="8">
                  <c:v>52.324100000000001</c:v>
                </c:pt>
                <c:pt idx="9">
                  <c:v>52.401000000000003</c:v>
                </c:pt>
                <c:pt idx="10">
                  <c:v>51.404299999999999</c:v>
                </c:pt>
                <c:pt idx="11">
                  <c:v>53.3215</c:v>
                </c:pt>
                <c:pt idx="12">
                  <c:v>51.586799999999997</c:v>
                </c:pt>
                <c:pt idx="13">
                  <c:v>46.307000000000002</c:v>
                </c:pt>
                <c:pt idx="14">
                  <c:v>50.336599999999997</c:v>
                </c:pt>
                <c:pt idx="15">
                  <c:v>51.409199999999998</c:v>
                </c:pt>
                <c:pt idx="16">
                  <c:v>52.140599999999999</c:v>
                </c:pt>
                <c:pt idx="17">
                  <c:v>52.222700000000003</c:v>
                </c:pt>
                <c:pt idx="18">
                  <c:v>53.021799999999999</c:v>
                </c:pt>
                <c:pt idx="19">
                  <c:v>52.142899999999997</c:v>
                </c:pt>
                <c:pt idx="20">
                  <c:v>51.336599999999997</c:v>
                </c:pt>
                <c:pt idx="21">
                  <c:v>51.595500000000001</c:v>
                </c:pt>
                <c:pt idx="22">
                  <c:v>50.440199999999997</c:v>
                </c:pt>
                <c:pt idx="23">
                  <c:v>47.689</c:v>
                </c:pt>
                <c:pt idx="24">
                  <c:v>51.063699999999997</c:v>
                </c:pt>
                <c:pt idx="25">
                  <c:v>51.607599999999998</c:v>
                </c:pt>
                <c:pt idx="26">
                  <c:v>48.560099999999998</c:v>
                </c:pt>
                <c:pt idx="27">
                  <c:v>47.914499999999997</c:v>
                </c:pt>
                <c:pt idx="28">
                  <c:v>48.777200000000001</c:v>
                </c:pt>
                <c:pt idx="29">
                  <c:v>48.334400000000002</c:v>
                </c:pt>
                <c:pt idx="30">
                  <c:v>47.276800000000001</c:v>
                </c:pt>
                <c:pt idx="31">
                  <c:v>49.221800000000002</c:v>
                </c:pt>
                <c:pt idx="32">
                  <c:v>49.889800000000001</c:v>
                </c:pt>
                <c:pt idx="33">
                  <c:v>49.880299999999998</c:v>
                </c:pt>
                <c:pt idx="34">
                  <c:v>48.2348</c:v>
                </c:pt>
                <c:pt idx="35">
                  <c:v>50.753399999999999</c:v>
                </c:pt>
                <c:pt idx="36">
                  <c:v>50.362200000000001</c:v>
                </c:pt>
                <c:pt idx="37">
                  <c:v>37.959800000000001</c:v>
                </c:pt>
                <c:pt idx="38">
                  <c:v>41.693800000000003</c:v>
                </c:pt>
                <c:pt idx="39">
                  <c:v>42.585799999999999</c:v>
                </c:pt>
                <c:pt idx="40">
                  <c:v>46.991199999999999</c:v>
                </c:pt>
                <c:pt idx="41">
                  <c:v>50.189599999999999</c:v>
                </c:pt>
                <c:pt idx="42">
                  <c:v>53.812399999999997</c:v>
                </c:pt>
                <c:pt idx="43">
                  <c:v>53.434600000000003</c:v>
                </c:pt>
                <c:pt idx="44">
                  <c:v>54.0304</c:v>
                </c:pt>
                <c:pt idx="45">
                  <c:v>54.153300000000002</c:v>
                </c:pt>
                <c:pt idx="46">
                  <c:v>54.2258</c:v>
                </c:pt>
                <c:pt idx="47">
                  <c:v>54.905500000000004</c:v>
                </c:pt>
              </c:numCache>
            </c:numRef>
          </c:val>
          <c:smooth val="0"/>
          <c:extLst>
            <c:ext xmlns:c16="http://schemas.microsoft.com/office/drawing/2014/chart" uri="{C3380CC4-5D6E-409C-BE32-E72D297353CC}">
              <c16:uniqueId val="{0000000F-1624-4A28-8EE1-8C2E6B6C5FA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124.70027</c:v>
                </c:pt>
                <c:pt idx="1">
                  <c:v>120.73988</c:v>
                </c:pt>
                <c:pt idx="2">
                  <c:v>121.10205000000001</c:v>
                </c:pt>
                <c:pt idx="3">
                  <c:v>124.03063</c:v>
                </c:pt>
                <c:pt idx="4">
                  <c:v>123.19301</c:v>
                </c:pt>
                <c:pt idx="5">
                  <c:v>123.55546</c:v>
                </c:pt>
                <c:pt idx="6">
                  <c:v>123.04822</c:v>
                </c:pt>
                <c:pt idx="7">
                  <c:v>123.37721000000001</c:v>
                </c:pt>
                <c:pt idx="8">
                  <c:v>122.2311</c:v>
                </c:pt>
                <c:pt idx="9">
                  <c:v>124.21252</c:v>
                </c:pt>
                <c:pt idx="10">
                  <c:v>123.17908</c:v>
                </c:pt>
                <c:pt idx="11">
                  <c:v>122.89633000000001</c:v>
                </c:pt>
                <c:pt idx="12">
                  <c:v>121.04102</c:v>
                </c:pt>
                <c:pt idx="13">
                  <c:v>117.14509</c:v>
                </c:pt>
                <c:pt idx="14">
                  <c:v>119.70662</c:v>
                </c:pt>
                <c:pt idx="15">
                  <c:v>123.24423</c:v>
                </c:pt>
                <c:pt idx="16">
                  <c:v>122.47327</c:v>
                </c:pt>
                <c:pt idx="17">
                  <c:v>125.1159</c:v>
                </c:pt>
                <c:pt idx="18">
                  <c:v>123.88052999999999</c:v>
                </c:pt>
                <c:pt idx="19">
                  <c:v>122.58618</c:v>
                </c:pt>
                <c:pt idx="20">
                  <c:v>124.71728</c:v>
                </c:pt>
                <c:pt idx="21">
                  <c:v>123.79331000000001</c:v>
                </c:pt>
                <c:pt idx="22">
                  <c:v>122.32033</c:v>
                </c:pt>
                <c:pt idx="23">
                  <c:v>123.28912</c:v>
                </c:pt>
                <c:pt idx="24">
                  <c:v>120.53825000000001</c:v>
                </c:pt>
                <c:pt idx="25">
                  <c:v>121.46335000000001</c:v>
                </c:pt>
                <c:pt idx="26">
                  <c:v>121.64851</c:v>
                </c:pt>
                <c:pt idx="27">
                  <c:v>119.1915</c:v>
                </c:pt>
                <c:pt idx="28">
                  <c:v>119.29101</c:v>
                </c:pt>
                <c:pt idx="29">
                  <c:v>122.5157</c:v>
                </c:pt>
                <c:pt idx="30">
                  <c:v>120.58152</c:v>
                </c:pt>
                <c:pt idx="31">
                  <c:v>119.74457</c:v>
                </c:pt>
                <c:pt idx="32">
                  <c:v>120.43478</c:v>
                </c:pt>
                <c:pt idx="33">
                  <c:v>121.33327</c:v>
                </c:pt>
                <c:pt idx="34">
                  <c:v>124.83235999999999</c:v>
                </c:pt>
                <c:pt idx="35">
                  <c:v>123.0986</c:v>
                </c:pt>
                <c:pt idx="36">
                  <c:v>118.06224</c:v>
                </c:pt>
                <c:pt idx="37">
                  <c:v>117.00196</c:v>
                </c:pt>
                <c:pt idx="38">
                  <c:v>121.0038</c:v>
                </c:pt>
                <c:pt idx="39">
                  <c:v>123.36932</c:v>
                </c:pt>
                <c:pt idx="40">
                  <c:v>123.88188</c:v>
                </c:pt>
                <c:pt idx="41">
                  <c:v>123.84611</c:v>
                </c:pt>
                <c:pt idx="42">
                  <c:v>123.64024000000001</c:v>
                </c:pt>
                <c:pt idx="43">
                  <c:v>123.76388</c:v>
                </c:pt>
                <c:pt idx="44">
                  <c:v>126.44374999999999</c:v>
                </c:pt>
                <c:pt idx="45">
                  <c:v>128.43862999999999</c:v>
                </c:pt>
                <c:pt idx="46">
                  <c:v>129.39081999999999</c:v>
                </c:pt>
                <c:pt idx="47">
                  <c:v>128.25310999999999</c:v>
                </c:pt>
              </c:numCache>
            </c:numRef>
          </c:val>
          <c:smooth val="0"/>
          <c:extLst>
            <c:ext xmlns:c16="http://schemas.microsoft.com/office/drawing/2014/chart" uri="{C3380CC4-5D6E-409C-BE32-E72D297353CC}">
              <c16:uniqueId val="{00000010-1624-4A28-8EE1-8C2E6B6C5FA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29.0779</c:v>
                </c:pt>
                <c:pt idx="1">
                  <c:v>28.859100000000002</c:v>
                </c:pt>
                <c:pt idx="2">
                  <c:v>29.055199999999999</c:v>
                </c:pt>
                <c:pt idx="3">
                  <c:v>29.546299999999999</c:v>
                </c:pt>
                <c:pt idx="4">
                  <c:v>29.173400000000001</c:v>
                </c:pt>
                <c:pt idx="5">
                  <c:v>28.875299999999999</c:v>
                </c:pt>
                <c:pt idx="6">
                  <c:v>27.798200000000001</c:v>
                </c:pt>
                <c:pt idx="7">
                  <c:v>28.329499999999999</c:v>
                </c:pt>
                <c:pt idx="8">
                  <c:v>28.069800000000001</c:v>
                </c:pt>
                <c:pt idx="9">
                  <c:v>28.265000000000001</c:v>
                </c:pt>
                <c:pt idx="10">
                  <c:v>27.061399999999999</c:v>
                </c:pt>
                <c:pt idx="11">
                  <c:v>23.1539</c:v>
                </c:pt>
                <c:pt idx="12">
                  <c:v>22.399699999999999</c:v>
                </c:pt>
                <c:pt idx="13">
                  <c:v>22.6815</c:v>
                </c:pt>
                <c:pt idx="14">
                  <c:v>22.998899999999999</c:v>
                </c:pt>
                <c:pt idx="15">
                  <c:v>28.224399999999999</c:v>
                </c:pt>
                <c:pt idx="16">
                  <c:v>28.185300000000002</c:v>
                </c:pt>
                <c:pt idx="17">
                  <c:v>26.8325</c:v>
                </c:pt>
                <c:pt idx="18">
                  <c:v>27.299900000000001</c:v>
                </c:pt>
                <c:pt idx="19">
                  <c:v>28.336600000000001</c:v>
                </c:pt>
                <c:pt idx="20">
                  <c:v>28.2105</c:v>
                </c:pt>
                <c:pt idx="21">
                  <c:v>28.9209</c:v>
                </c:pt>
                <c:pt idx="22">
                  <c:v>28.274799999999999</c:v>
                </c:pt>
                <c:pt idx="23">
                  <c:v>28.623000000000001</c:v>
                </c:pt>
                <c:pt idx="24">
                  <c:v>27.745000000000001</c:v>
                </c:pt>
                <c:pt idx="25">
                  <c:v>27.170400000000001</c:v>
                </c:pt>
                <c:pt idx="26">
                  <c:v>27.911899999999999</c:v>
                </c:pt>
                <c:pt idx="27">
                  <c:v>28.400500000000001</c:v>
                </c:pt>
                <c:pt idx="28">
                  <c:v>1.5580000000000001</c:v>
                </c:pt>
                <c:pt idx="29">
                  <c:v>22.860900000000001</c:v>
                </c:pt>
                <c:pt idx="30">
                  <c:v>28.337800000000001</c:v>
                </c:pt>
                <c:pt idx="31">
                  <c:v>27.7471</c:v>
                </c:pt>
                <c:pt idx="32">
                  <c:v>27.7852</c:v>
                </c:pt>
                <c:pt idx="33">
                  <c:v>27.189699999999998</c:v>
                </c:pt>
                <c:pt idx="34">
                  <c:v>27.2395</c:v>
                </c:pt>
                <c:pt idx="35">
                  <c:v>23.086600000000001</c:v>
                </c:pt>
                <c:pt idx="36">
                  <c:v>22.351500000000001</c:v>
                </c:pt>
                <c:pt idx="37">
                  <c:v>23.4086</c:v>
                </c:pt>
                <c:pt idx="38">
                  <c:v>23.698</c:v>
                </c:pt>
                <c:pt idx="39">
                  <c:v>27.585100000000001</c:v>
                </c:pt>
                <c:pt idx="40">
                  <c:v>27.148</c:v>
                </c:pt>
                <c:pt idx="41">
                  <c:v>27.5961</c:v>
                </c:pt>
                <c:pt idx="42">
                  <c:v>27.8233</c:v>
                </c:pt>
                <c:pt idx="43">
                  <c:v>27.960599999999999</c:v>
                </c:pt>
                <c:pt idx="44">
                  <c:v>27.918399999999998</c:v>
                </c:pt>
                <c:pt idx="45">
                  <c:v>26.9788</c:v>
                </c:pt>
                <c:pt idx="46">
                  <c:v>26.686900000000001</c:v>
                </c:pt>
                <c:pt idx="47">
                  <c:v>27.475899999999999</c:v>
                </c:pt>
              </c:numCache>
            </c:numRef>
          </c:val>
          <c:smooth val="0"/>
          <c:extLst>
            <c:ext xmlns:c16="http://schemas.microsoft.com/office/drawing/2014/chart" uri="{C3380CC4-5D6E-409C-BE32-E72D297353CC}">
              <c16:uniqueId val="{00000011-1624-4A28-8EE1-8C2E6B6C5FA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624-4A28-8EE1-8C2E6B6C5FA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170.5</c:v>
                </c:pt>
                <c:pt idx="1">
                  <c:v>171.12</c:v>
                </c:pt>
                <c:pt idx="2">
                  <c:v>169.42</c:v>
                </c:pt>
                <c:pt idx="3">
                  <c:v>168.63</c:v>
                </c:pt>
                <c:pt idx="4">
                  <c:v>170.26</c:v>
                </c:pt>
                <c:pt idx="5">
                  <c:v>166.7</c:v>
                </c:pt>
                <c:pt idx="6">
                  <c:v>168.02</c:v>
                </c:pt>
                <c:pt idx="7">
                  <c:v>169.72</c:v>
                </c:pt>
                <c:pt idx="8">
                  <c:v>169.16</c:v>
                </c:pt>
                <c:pt idx="9">
                  <c:v>164.08</c:v>
                </c:pt>
                <c:pt idx="10">
                  <c:v>169.91</c:v>
                </c:pt>
                <c:pt idx="11">
                  <c:v>168.75</c:v>
                </c:pt>
                <c:pt idx="12">
                  <c:v>169</c:v>
                </c:pt>
                <c:pt idx="13">
                  <c:v>164.72</c:v>
                </c:pt>
                <c:pt idx="14">
                  <c:v>164.47</c:v>
                </c:pt>
                <c:pt idx="15">
                  <c:v>161.11000000000001</c:v>
                </c:pt>
                <c:pt idx="16">
                  <c:v>168.18</c:v>
                </c:pt>
                <c:pt idx="17">
                  <c:v>167.08</c:v>
                </c:pt>
                <c:pt idx="18">
                  <c:v>166.94</c:v>
                </c:pt>
                <c:pt idx="19">
                  <c:v>166.87</c:v>
                </c:pt>
                <c:pt idx="20">
                  <c:v>167.41</c:v>
                </c:pt>
                <c:pt idx="21">
                  <c:v>170.27</c:v>
                </c:pt>
                <c:pt idx="22">
                  <c:v>167.91</c:v>
                </c:pt>
                <c:pt idx="23">
                  <c:v>169.39</c:v>
                </c:pt>
                <c:pt idx="24">
                  <c:v>165.88</c:v>
                </c:pt>
                <c:pt idx="25">
                  <c:v>169.37</c:v>
                </c:pt>
                <c:pt idx="26">
                  <c:v>165.4</c:v>
                </c:pt>
                <c:pt idx="27">
                  <c:v>169.09</c:v>
                </c:pt>
                <c:pt idx="28">
                  <c:v>169.8</c:v>
                </c:pt>
                <c:pt idx="29">
                  <c:v>168.66</c:v>
                </c:pt>
                <c:pt idx="30">
                  <c:v>165.92</c:v>
                </c:pt>
                <c:pt idx="31">
                  <c:v>166.24</c:v>
                </c:pt>
                <c:pt idx="32">
                  <c:v>167.78</c:v>
                </c:pt>
                <c:pt idx="33">
                  <c:v>167.08</c:v>
                </c:pt>
                <c:pt idx="34">
                  <c:v>168.03</c:v>
                </c:pt>
                <c:pt idx="35">
                  <c:v>168.06</c:v>
                </c:pt>
                <c:pt idx="36">
                  <c:v>166.91</c:v>
                </c:pt>
                <c:pt idx="37">
                  <c:v>167.67</c:v>
                </c:pt>
                <c:pt idx="38">
                  <c:v>167.25</c:v>
                </c:pt>
                <c:pt idx="39">
                  <c:v>159.19</c:v>
                </c:pt>
                <c:pt idx="40">
                  <c:v>163.57</c:v>
                </c:pt>
                <c:pt idx="41">
                  <c:v>167.74</c:v>
                </c:pt>
                <c:pt idx="42">
                  <c:v>165.4</c:v>
                </c:pt>
                <c:pt idx="43">
                  <c:v>168.3</c:v>
                </c:pt>
                <c:pt idx="44">
                  <c:v>166.72</c:v>
                </c:pt>
                <c:pt idx="45">
                  <c:v>167.99</c:v>
                </c:pt>
                <c:pt idx="46">
                  <c:v>167.3</c:v>
                </c:pt>
                <c:pt idx="47">
                  <c:v>166.26</c:v>
                </c:pt>
              </c:numCache>
            </c:numRef>
          </c:val>
          <c:smooth val="0"/>
          <c:extLst>
            <c:ext xmlns:c16="http://schemas.microsoft.com/office/drawing/2014/chart" uri="{C3380CC4-5D6E-409C-BE32-E72D297353CC}">
              <c16:uniqueId val="{00000013-1624-4A28-8EE1-8C2E6B6C5FA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624-4A28-8EE1-8C2E6B6C5FA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37.765140000000002</c:v>
                </c:pt>
                <c:pt idx="1">
                  <c:v>38.088039999999999</c:v>
                </c:pt>
                <c:pt idx="2">
                  <c:v>37.525820000000003</c:v>
                </c:pt>
                <c:pt idx="3">
                  <c:v>37.418129999999998</c:v>
                </c:pt>
                <c:pt idx="4">
                  <c:v>36.863709999999998</c:v>
                </c:pt>
                <c:pt idx="5">
                  <c:v>36.770510000000002</c:v>
                </c:pt>
                <c:pt idx="6">
                  <c:v>37.459710000000001</c:v>
                </c:pt>
                <c:pt idx="7">
                  <c:v>37.608089999999997</c:v>
                </c:pt>
                <c:pt idx="8">
                  <c:v>37.339199999999998</c:v>
                </c:pt>
                <c:pt idx="9">
                  <c:v>35.75647</c:v>
                </c:pt>
                <c:pt idx="10">
                  <c:v>35.11889</c:v>
                </c:pt>
                <c:pt idx="11">
                  <c:v>33.58135</c:v>
                </c:pt>
                <c:pt idx="12">
                  <c:v>33.211669999999998</c:v>
                </c:pt>
                <c:pt idx="13">
                  <c:v>30.75639</c:v>
                </c:pt>
                <c:pt idx="14">
                  <c:v>31.57302</c:v>
                </c:pt>
                <c:pt idx="15">
                  <c:v>32.41413</c:v>
                </c:pt>
                <c:pt idx="16">
                  <c:v>32.95917</c:v>
                </c:pt>
                <c:pt idx="17">
                  <c:v>34.896459999999998</c:v>
                </c:pt>
                <c:pt idx="18">
                  <c:v>34.947279999999999</c:v>
                </c:pt>
                <c:pt idx="19">
                  <c:v>34.521500000000003</c:v>
                </c:pt>
                <c:pt idx="20">
                  <c:v>35.393129999999999</c:v>
                </c:pt>
                <c:pt idx="21">
                  <c:v>36.088180000000001</c:v>
                </c:pt>
                <c:pt idx="22">
                  <c:v>37.228610000000003</c:v>
                </c:pt>
                <c:pt idx="23">
                  <c:v>36.145240000000001</c:v>
                </c:pt>
                <c:pt idx="24">
                  <c:v>35.083410000000001</c:v>
                </c:pt>
                <c:pt idx="25">
                  <c:v>36.291060000000002</c:v>
                </c:pt>
                <c:pt idx="26">
                  <c:v>35.734650000000002</c:v>
                </c:pt>
                <c:pt idx="27">
                  <c:v>36.927219999999998</c:v>
                </c:pt>
                <c:pt idx="28">
                  <c:v>36.253070000000001</c:v>
                </c:pt>
                <c:pt idx="29">
                  <c:v>37.496720000000003</c:v>
                </c:pt>
                <c:pt idx="30">
                  <c:v>37.267949999999999</c:v>
                </c:pt>
                <c:pt idx="31">
                  <c:v>38.00103</c:v>
                </c:pt>
                <c:pt idx="32">
                  <c:v>37.230980000000002</c:v>
                </c:pt>
                <c:pt idx="33">
                  <c:v>36.871160000000003</c:v>
                </c:pt>
                <c:pt idx="34">
                  <c:v>36.164499999999997</c:v>
                </c:pt>
                <c:pt idx="35">
                  <c:v>35.798589999999997</c:v>
                </c:pt>
                <c:pt idx="36">
                  <c:v>32.700049999999997</c:v>
                </c:pt>
                <c:pt idx="37">
                  <c:v>28.401520000000001</c:v>
                </c:pt>
                <c:pt idx="38">
                  <c:v>28.243040000000001</c:v>
                </c:pt>
                <c:pt idx="39">
                  <c:v>29.055479999999999</c:v>
                </c:pt>
                <c:pt idx="40">
                  <c:v>35.009459999999997</c:v>
                </c:pt>
                <c:pt idx="41">
                  <c:v>36.209380000000003</c:v>
                </c:pt>
                <c:pt idx="42">
                  <c:v>37.280230000000003</c:v>
                </c:pt>
                <c:pt idx="43">
                  <c:v>38.410609999999998</c:v>
                </c:pt>
                <c:pt idx="44">
                  <c:v>38.391010000000001</c:v>
                </c:pt>
                <c:pt idx="45">
                  <c:v>38.121000000000002</c:v>
                </c:pt>
                <c:pt idx="46">
                  <c:v>38.805219999999998</c:v>
                </c:pt>
                <c:pt idx="47">
                  <c:v>38.597580000000001</c:v>
                </c:pt>
              </c:numCache>
            </c:numRef>
          </c:val>
          <c:smooth val="0"/>
          <c:extLst>
            <c:ext xmlns:c16="http://schemas.microsoft.com/office/drawing/2014/chart" uri="{C3380CC4-5D6E-409C-BE32-E72D297353CC}">
              <c16:uniqueId val="{00000015-1624-4A28-8EE1-8C2E6B6C5FA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27.353770000000001</c:v>
                </c:pt>
                <c:pt idx="1">
                  <c:v>27.363659999999999</c:v>
                </c:pt>
                <c:pt idx="2">
                  <c:v>27.357559999999999</c:v>
                </c:pt>
                <c:pt idx="3">
                  <c:v>26.903780000000001</c:v>
                </c:pt>
                <c:pt idx="4">
                  <c:v>27.843800000000002</c:v>
                </c:pt>
                <c:pt idx="5">
                  <c:v>28.398520000000001</c:v>
                </c:pt>
                <c:pt idx="6">
                  <c:v>30.19886</c:v>
                </c:pt>
                <c:pt idx="7">
                  <c:v>30.387989999999999</c:v>
                </c:pt>
                <c:pt idx="8">
                  <c:v>30.97391</c:v>
                </c:pt>
                <c:pt idx="9">
                  <c:v>31.36382</c:v>
                </c:pt>
                <c:pt idx="10">
                  <c:v>31.447279999999999</c:v>
                </c:pt>
                <c:pt idx="11">
                  <c:v>31.93609</c:v>
                </c:pt>
                <c:pt idx="12">
                  <c:v>32.172780000000003</c:v>
                </c:pt>
                <c:pt idx="13">
                  <c:v>32.29739</c:v>
                </c:pt>
                <c:pt idx="14">
                  <c:v>33.457079999999998</c:v>
                </c:pt>
                <c:pt idx="15">
                  <c:v>34.113430000000001</c:v>
                </c:pt>
                <c:pt idx="16">
                  <c:v>33.794310000000003</c:v>
                </c:pt>
                <c:pt idx="17">
                  <c:v>33.881880000000002</c:v>
                </c:pt>
                <c:pt idx="18">
                  <c:v>33.19171</c:v>
                </c:pt>
                <c:pt idx="19">
                  <c:v>32.543059999999997</c:v>
                </c:pt>
                <c:pt idx="20">
                  <c:v>32.475470000000001</c:v>
                </c:pt>
                <c:pt idx="21">
                  <c:v>32.337829999999997</c:v>
                </c:pt>
                <c:pt idx="22">
                  <c:v>32.38561</c:v>
                </c:pt>
                <c:pt idx="23">
                  <c:v>32.567019999999999</c:v>
                </c:pt>
                <c:pt idx="24">
                  <c:v>32.176099999999998</c:v>
                </c:pt>
                <c:pt idx="25">
                  <c:v>33.198619999999998</c:v>
                </c:pt>
                <c:pt idx="26">
                  <c:v>33.93468</c:v>
                </c:pt>
                <c:pt idx="27">
                  <c:v>34.186970000000002</c:v>
                </c:pt>
                <c:pt idx="28">
                  <c:v>34.787460000000003</c:v>
                </c:pt>
                <c:pt idx="29">
                  <c:v>34.272440000000003</c:v>
                </c:pt>
                <c:pt idx="30">
                  <c:v>34.349530000000001</c:v>
                </c:pt>
                <c:pt idx="31">
                  <c:v>34.292470000000002</c:v>
                </c:pt>
                <c:pt idx="32">
                  <c:v>34.68441</c:v>
                </c:pt>
                <c:pt idx="33">
                  <c:v>34.760919999999999</c:v>
                </c:pt>
                <c:pt idx="34">
                  <c:v>28.84056</c:v>
                </c:pt>
                <c:pt idx="35">
                  <c:v>27.41395</c:v>
                </c:pt>
                <c:pt idx="36">
                  <c:v>32.070039999999999</c:v>
                </c:pt>
                <c:pt idx="37">
                  <c:v>32.352699999999999</c:v>
                </c:pt>
                <c:pt idx="38">
                  <c:v>31.78509</c:v>
                </c:pt>
                <c:pt idx="39">
                  <c:v>33.134120000000003</c:v>
                </c:pt>
                <c:pt idx="40">
                  <c:v>31.945350000000001</c:v>
                </c:pt>
                <c:pt idx="41">
                  <c:v>31.287330000000001</c:v>
                </c:pt>
                <c:pt idx="42">
                  <c:v>30.8918</c:v>
                </c:pt>
                <c:pt idx="43">
                  <c:v>30.4176</c:v>
                </c:pt>
                <c:pt idx="44">
                  <c:v>29.850169999999999</c:v>
                </c:pt>
                <c:pt idx="45">
                  <c:v>29.937889999999999</c:v>
                </c:pt>
                <c:pt idx="46">
                  <c:v>31.138999999999999</c:v>
                </c:pt>
                <c:pt idx="47">
                  <c:v>31.76566</c:v>
                </c:pt>
              </c:numCache>
            </c:numRef>
          </c:val>
          <c:smooth val="0"/>
          <c:extLst>
            <c:ext xmlns:c16="http://schemas.microsoft.com/office/drawing/2014/chart" uri="{C3380CC4-5D6E-409C-BE32-E72D297353CC}">
              <c16:uniqueId val="{00000016-1624-4A28-8EE1-8C2E6B6C5F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E92-4746-9D46-F755336369F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191.0411</c:v>
                </c:pt>
                <c:pt idx="1">
                  <c:v>190.82971000000001</c:v>
                </c:pt>
                <c:pt idx="2">
                  <c:v>191.07333</c:v>
                </c:pt>
                <c:pt idx="3">
                  <c:v>192.34472</c:v>
                </c:pt>
                <c:pt idx="4">
                  <c:v>193.78682000000001</c:v>
                </c:pt>
                <c:pt idx="5">
                  <c:v>192.91791000000001</c:v>
                </c:pt>
                <c:pt idx="6">
                  <c:v>193.48304999999999</c:v>
                </c:pt>
                <c:pt idx="7">
                  <c:v>194.62223</c:v>
                </c:pt>
                <c:pt idx="8">
                  <c:v>194.54228000000001</c:v>
                </c:pt>
                <c:pt idx="9">
                  <c:v>194.01105000000001</c:v>
                </c:pt>
                <c:pt idx="10">
                  <c:v>193.13741999999999</c:v>
                </c:pt>
                <c:pt idx="11">
                  <c:v>195.04046</c:v>
                </c:pt>
                <c:pt idx="12">
                  <c:v>195.10998000000001</c:v>
                </c:pt>
                <c:pt idx="13">
                  <c:v>193.89936</c:v>
                </c:pt>
                <c:pt idx="14">
                  <c:v>190.55631</c:v>
                </c:pt>
                <c:pt idx="15">
                  <c:v>192.65862000000001</c:v>
                </c:pt>
                <c:pt idx="16">
                  <c:v>193.50644</c:v>
                </c:pt>
                <c:pt idx="17">
                  <c:v>191.86812</c:v>
                </c:pt>
                <c:pt idx="18">
                  <c:v>193.7491</c:v>
                </c:pt>
                <c:pt idx="19">
                  <c:v>193.84512000000001</c:v>
                </c:pt>
                <c:pt idx="20">
                  <c:v>191.92349999999999</c:v>
                </c:pt>
                <c:pt idx="21">
                  <c:v>191.93438</c:v>
                </c:pt>
                <c:pt idx="22">
                  <c:v>191.35252</c:v>
                </c:pt>
                <c:pt idx="23">
                  <c:v>191.03041999999999</c:v>
                </c:pt>
                <c:pt idx="24">
                  <c:v>190.99918</c:v>
                </c:pt>
                <c:pt idx="25">
                  <c:v>191.11268000000001</c:v>
                </c:pt>
                <c:pt idx="26">
                  <c:v>191.48249000000001</c:v>
                </c:pt>
                <c:pt idx="27">
                  <c:v>188.86108999999999</c:v>
                </c:pt>
                <c:pt idx="28">
                  <c:v>188.29879</c:v>
                </c:pt>
                <c:pt idx="29">
                  <c:v>187.65497999999999</c:v>
                </c:pt>
                <c:pt idx="30">
                  <c:v>187.76784000000001</c:v>
                </c:pt>
                <c:pt idx="31">
                  <c:v>185.55194</c:v>
                </c:pt>
                <c:pt idx="32">
                  <c:v>186.15549999999999</c:v>
                </c:pt>
                <c:pt idx="33">
                  <c:v>187.04472999999999</c:v>
                </c:pt>
                <c:pt idx="34">
                  <c:v>188.45912000000001</c:v>
                </c:pt>
                <c:pt idx="35">
                  <c:v>158.56223</c:v>
                </c:pt>
                <c:pt idx="36">
                  <c:v>72.654619999999994</c:v>
                </c:pt>
                <c:pt idx="37">
                  <c:v>59.188989999999997</c:v>
                </c:pt>
                <c:pt idx="38">
                  <c:v>59.223550000000003</c:v>
                </c:pt>
                <c:pt idx="39">
                  <c:v>59.417110000000001</c:v>
                </c:pt>
                <c:pt idx="40">
                  <c:v>69.54786</c:v>
                </c:pt>
                <c:pt idx="41">
                  <c:v>71.966409999999996</c:v>
                </c:pt>
                <c:pt idx="42">
                  <c:v>72.277789999999996</c:v>
                </c:pt>
                <c:pt idx="43">
                  <c:v>184.05171999999999</c:v>
                </c:pt>
                <c:pt idx="44">
                  <c:v>193.56856999999999</c:v>
                </c:pt>
                <c:pt idx="45">
                  <c:v>194.00265999999999</c:v>
                </c:pt>
                <c:pt idx="46">
                  <c:v>193.77512999999999</c:v>
                </c:pt>
                <c:pt idx="47">
                  <c:v>193.20264</c:v>
                </c:pt>
              </c:numCache>
            </c:numRef>
          </c:val>
          <c:smooth val="0"/>
          <c:extLst>
            <c:ext xmlns:c16="http://schemas.microsoft.com/office/drawing/2014/chart" uri="{C3380CC4-5D6E-409C-BE32-E72D297353CC}">
              <c16:uniqueId val="{00000001-BE92-4746-9D46-F755336369F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37.329500000000003</c:v>
                </c:pt>
                <c:pt idx="1">
                  <c:v>36.973100000000002</c:v>
                </c:pt>
                <c:pt idx="2">
                  <c:v>37.438800000000001</c:v>
                </c:pt>
                <c:pt idx="3">
                  <c:v>37.408000000000001</c:v>
                </c:pt>
                <c:pt idx="4">
                  <c:v>37.195700000000002</c:v>
                </c:pt>
                <c:pt idx="5">
                  <c:v>37.083399999999997</c:v>
                </c:pt>
                <c:pt idx="6">
                  <c:v>37.8735</c:v>
                </c:pt>
                <c:pt idx="7">
                  <c:v>36.8401</c:v>
                </c:pt>
                <c:pt idx="8">
                  <c:v>36.2851</c:v>
                </c:pt>
                <c:pt idx="9">
                  <c:v>35.4298</c:v>
                </c:pt>
                <c:pt idx="10">
                  <c:v>34.708399999999997</c:v>
                </c:pt>
                <c:pt idx="11">
                  <c:v>32.995600000000003</c:v>
                </c:pt>
                <c:pt idx="12">
                  <c:v>31.956399999999999</c:v>
                </c:pt>
                <c:pt idx="13">
                  <c:v>31.761900000000001</c:v>
                </c:pt>
                <c:pt idx="14">
                  <c:v>31.6127</c:v>
                </c:pt>
                <c:pt idx="15">
                  <c:v>33.195</c:v>
                </c:pt>
                <c:pt idx="16">
                  <c:v>34.322200000000002</c:v>
                </c:pt>
                <c:pt idx="17">
                  <c:v>34.161000000000001</c:v>
                </c:pt>
                <c:pt idx="18">
                  <c:v>35.442</c:v>
                </c:pt>
                <c:pt idx="19">
                  <c:v>35.500700000000002</c:v>
                </c:pt>
                <c:pt idx="20">
                  <c:v>36.294600000000003</c:v>
                </c:pt>
                <c:pt idx="21">
                  <c:v>36.267299999999999</c:v>
                </c:pt>
                <c:pt idx="22">
                  <c:v>36.191000000000003</c:v>
                </c:pt>
                <c:pt idx="23">
                  <c:v>36.571899999999999</c:v>
                </c:pt>
                <c:pt idx="24">
                  <c:v>35.161499999999997</c:v>
                </c:pt>
                <c:pt idx="25">
                  <c:v>35.542900000000003</c:v>
                </c:pt>
                <c:pt idx="26">
                  <c:v>35.709499999999998</c:v>
                </c:pt>
                <c:pt idx="27">
                  <c:v>36.3703</c:v>
                </c:pt>
                <c:pt idx="28">
                  <c:v>36.450400000000002</c:v>
                </c:pt>
                <c:pt idx="29">
                  <c:v>35.364899999999999</c:v>
                </c:pt>
                <c:pt idx="30">
                  <c:v>35.575200000000002</c:v>
                </c:pt>
                <c:pt idx="31">
                  <c:v>35.839599999999997</c:v>
                </c:pt>
                <c:pt idx="32">
                  <c:v>35.603900000000003</c:v>
                </c:pt>
                <c:pt idx="33">
                  <c:v>34.769300000000001</c:v>
                </c:pt>
                <c:pt idx="34">
                  <c:v>33.789499999999997</c:v>
                </c:pt>
                <c:pt idx="35">
                  <c:v>33.897199999999998</c:v>
                </c:pt>
                <c:pt idx="36">
                  <c:v>33.329700000000003</c:v>
                </c:pt>
                <c:pt idx="37">
                  <c:v>32.458500000000001</c:v>
                </c:pt>
                <c:pt idx="38">
                  <c:v>31.52</c:v>
                </c:pt>
                <c:pt idx="39">
                  <c:v>32.1434</c:v>
                </c:pt>
                <c:pt idx="40">
                  <c:v>31.9438</c:v>
                </c:pt>
                <c:pt idx="41">
                  <c:v>34.506300000000003</c:v>
                </c:pt>
                <c:pt idx="42">
                  <c:v>34.840499999999999</c:v>
                </c:pt>
                <c:pt idx="43">
                  <c:v>35.599899999999998</c:v>
                </c:pt>
                <c:pt idx="44">
                  <c:v>36.234900000000003</c:v>
                </c:pt>
                <c:pt idx="45">
                  <c:v>35.856200000000001</c:v>
                </c:pt>
                <c:pt idx="46">
                  <c:v>35.733600000000003</c:v>
                </c:pt>
                <c:pt idx="47">
                  <c:v>35.527799999999999</c:v>
                </c:pt>
              </c:numCache>
            </c:numRef>
          </c:val>
          <c:smooth val="0"/>
          <c:extLst>
            <c:ext xmlns:c16="http://schemas.microsoft.com/office/drawing/2014/chart" uri="{C3380CC4-5D6E-409C-BE32-E72D297353CC}">
              <c16:uniqueId val="{00000002-BE92-4746-9D46-F755336369F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E92-4746-9D46-F755336369F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1.48709</c:v>
                </c:pt>
                <c:pt idx="1">
                  <c:v>0.40977000000000002</c:v>
                </c:pt>
                <c:pt idx="2">
                  <c:v>0.67971000000000004</c:v>
                </c:pt>
                <c:pt idx="3">
                  <c:v>0.24240999999999999</c:v>
                </c:pt>
                <c:pt idx="4">
                  <c:v>0.28691</c:v>
                </c:pt>
                <c:pt idx="5">
                  <c:v>0.23638999999999999</c:v>
                </c:pt>
                <c:pt idx="6">
                  <c:v>0.28803000000000001</c:v>
                </c:pt>
                <c:pt idx="7">
                  <c:v>0.24063999999999999</c:v>
                </c:pt>
                <c:pt idx="8">
                  <c:v>0.28183999999999998</c:v>
                </c:pt>
                <c:pt idx="9">
                  <c:v>0.28001999999999999</c:v>
                </c:pt>
                <c:pt idx="10">
                  <c:v>0.27055000000000001</c:v>
                </c:pt>
                <c:pt idx="11">
                  <c:v>0.27357999999999999</c:v>
                </c:pt>
                <c:pt idx="12">
                  <c:v>0.23189000000000001</c:v>
                </c:pt>
                <c:pt idx="13">
                  <c:v>0.24323</c:v>
                </c:pt>
                <c:pt idx="14">
                  <c:v>0.18633</c:v>
                </c:pt>
                <c:pt idx="15">
                  <c:v>0.3014</c:v>
                </c:pt>
                <c:pt idx="16">
                  <c:v>0.35165000000000002</c:v>
                </c:pt>
                <c:pt idx="17">
                  <c:v>0.37024000000000001</c:v>
                </c:pt>
                <c:pt idx="18">
                  <c:v>0.2742</c:v>
                </c:pt>
                <c:pt idx="19">
                  <c:v>0.31290000000000001</c:v>
                </c:pt>
                <c:pt idx="20">
                  <c:v>0.35088000000000003</c:v>
                </c:pt>
                <c:pt idx="21">
                  <c:v>0.25601000000000002</c:v>
                </c:pt>
                <c:pt idx="22">
                  <c:v>0.33018999999999998</c:v>
                </c:pt>
                <c:pt idx="23">
                  <c:v>0.2757</c:v>
                </c:pt>
                <c:pt idx="24">
                  <c:v>0.19592999999999999</c:v>
                </c:pt>
                <c:pt idx="25">
                  <c:v>1.6281600000000001</c:v>
                </c:pt>
                <c:pt idx="26">
                  <c:v>2.06575</c:v>
                </c:pt>
                <c:pt idx="27">
                  <c:v>0.39251000000000003</c:v>
                </c:pt>
                <c:pt idx="28">
                  <c:v>0.31241999999999998</c:v>
                </c:pt>
                <c:pt idx="29">
                  <c:v>0.26397999999999999</c:v>
                </c:pt>
                <c:pt idx="30">
                  <c:v>0.43073</c:v>
                </c:pt>
                <c:pt idx="31">
                  <c:v>0.37059999999999998</c:v>
                </c:pt>
                <c:pt idx="32">
                  <c:v>0.31986999999999999</c:v>
                </c:pt>
                <c:pt idx="33">
                  <c:v>0.38103999999999999</c:v>
                </c:pt>
                <c:pt idx="34">
                  <c:v>0.25796999999999998</c:v>
                </c:pt>
                <c:pt idx="35">
                  <c:v>0.37208999999999998</c:v>
                </c:pt>
                <c:pt idx="36">
                  <c:v>0.35737999999999998</c:v>
                </c:pt>
                <c:pt idx="37">
                  <c:v>0.46723999999999999</c:v>
                </c:pt>
                <c:pt idx="38">
                  <c:v>0.31931999999999999</c:v>
                </c:pt>
                <c:pt idx="39">
                  <c:v>0.34233000000000002</c:v>
                </c:pt>
                <c:pt idx="40">
                  <c:v>0.32201999999999997</c:v>
                </c:pt>
                <c:pt idx="41">
                  <c:v>0.42165000000000002</c:v>
                </c:pt>
                <c:pt idx="42">
                  <c:v>0.20457</c:v>
                </c:pt>
                <c:pt idx="43">
                  <c:v>0.24707999999999999</c:v>
                </c:pt>
                <c:pt idx="44">
                  <c:v>0.21356</c:v>
                </c:pt>
                <c:pt idx="45">
                  <c:v>0.22813</c:v>
                </c:pt>
                <c:pt idx="46">
                  <c:v>0.23496</c:v>
                </c:pt>
                <c:pt idx="47">
                  <c:v>0.26623000000000002</c:v>
                </c:pt>
              </c:numCache>
            </c:numRef>
          </c:val>
          <c:smooth val="0"/>
          <c:extLst>
            <c:ext xmlns:c16="http://schemas.microsoft.com/office/drawing/2014/chart" uri="{C3380CC4-5D6E-409C-BE32-E72D297353CC}">
              <c16:uniqueId val="{00000004-BE92-4746-9D46-F755336369F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E92-4746-9D46-F755336369F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0.6</c:v>
                </c:pt>
                <c:pt idx="1">
                  <c:v>0.6</c:v>
                </c:pt>
                <c:pt idx="2">
                  <c:v>0.7</c:v>
                </c:pt>
                <c:pt idx="3">
                  <c:v>0.7</c:v>
                </c:pt>
                <c:pt idx="4">
                  <c:v>0.8</c:v>
                </c:pt>
                <c:pt idx="5">
                  <c:v>0.9</c:v>
                </c:pt>
                <c:pt idx="6">
                  <c:v>0.9</c:v>
                </c:pt>
                <c:pt idx="7">
                  <c:v>0.8</c:v>
                </c:pt>
                <c:pt idx="8">
                  <c:v>0.9</c:v>
                </c:pt>
                <c:pt idx="9">
                  <c:v>0.9</c:v>
                </c:pt>
                <c:pt idx="10">
                  <c:v>1</c:v>
                </c:pt>
                <c:pt idx="11">
                  <c:v>0.9</c:v>
                </c:pt>
                <c:pt idx="12">
                  <c:v>0.8</c:v>
                </c:pt>
                <c:pt idx="13">
                  <c:v>1</c:v>
                </c:pt>
                <c:pt idx="14">
                  <c:v>0.9</c:v>
                </c:pt>
                <c:pt idx="15">
                  <c:v>0.9</c:v>
                </c:pt>
                <c:pt idx="16">
                  <c:v>0.9</c:v>
                </c:pt>
                <c:pt idx="17">
                  <c:v>0.9</c:v>
                </c:pt>
                <c:pt idx="18">
                  <c:v>1</c:v>
                </c:pt>
                <c:pt idx="19">
                  <c:v>0.9</c:v>
                </c:pt>
                <c:pt idx="20">
                  <c:v>1</c:v>
                </c:pt>
                <c:pt idx="21">
                  <c:v>0.9</c:v>
                </c:pt>
                <c:pt idx="22">
                  <c:v>1</c:v>
                </c:pt>
                <c:pt idx="23">
                  <c:v>1.2</c:v>
                </c:pt>
                <c:pt idx="24">
                  <c:v>1.1000000000000001</c:v>
                </c:pt>
                <c:pt idx="25">
                  <c:v>1.1000000000000001</c:v>
                </c:pt>
                <c:pt idx="26">
                  <c:v>1.1000000000000001</c:v>
                </c:pt>
                <c:pt idx="27">
                  <c:v>1</c:v>
                </c:pt>
                <c:pt idx="28">
                  <c:v>1.3</c:v>
                </c:pt>
                <c:pt idx="29">
                  <c:v>1.2</c:v>
                </c:pt>
                <c:pt idx="30">
                  <c:v>1.2</c:v>
                </c:pt>
                <c:pt idx="31">
                  <c:v>1.1000000000000001</c:v>
                </c:pt>
                <c:pt idx="32">
                  <c:v>1.2</c:v>
                </c:pt>
                <c:pt idx="33">
                  <c:v>1.3</c:v>
                </c:pt>
                <c:pt idx="34">
                  <c:v>1.2</c:v>
                </c:pt>
                <c:pt idx="35">
                  <c:v>1.2</c:v>
                </c:pt>
                <c:pt idx="36">
                  <c:v>1.2</c:v>
                </c:pt>
                <c:pt idx="37">
                  <c:v>1.2</c:v>
                </c:pt>
                <c:pt idx="38">
                  <c:v>1.2</c:v>
                </c:pt>
                <c:pt idx="39">
                  <c:v>1.2</c:v>
                </c:pt>
                <c:pt idx="40">
                  <c:v>1.3</c:v>
                </c:pt>
                <c:pt idx="41">
                  <c:v>1.3</c:v>
                </c:pt>
                <c:pt idx="42">
                  <c:v>1.2</c:v>
                </c:pt>
                <c:pt idx="43">
                  <c:v>1.3</c:v>
                </c:pt>
                <c:pt idx="44">
                  <c:v>1.3</c:v>
                </c:pt>
                <c:pt idx="45">
                  <c:v>1.2</c:v>
                </c:pt>
                <c:pt idx="46">
                  <c:v>1.3</c:v>
                </c:pt>
                <c:pt idx="47">
                  <c:v>1.2</c:v>
                </c:pt>
              </c:numCache>
            </c:numRef>
          </c:val>
          <c:smooth val="0"/>
          <c:extLst>
            <c:ext xmlns:c16="http://schemas.microsoft.com/office/drawing/2014/chart" uri="{C3380CC4-5D6E-409C-BE32-E72D297353CC}">
              <c16:uniqueId val="{00000006-BE92-4746-9D46-F755336369F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E92-4746-9D46-F755336369F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51.991140000000001</c:v>
                </c:pt>
                <c:pt idx="1">
                  <c:v>53.409709999999997</c:v>
                </c:pt>
                <c:pt idx="2">
                  <c:v>55.856900000000003</c:v>
                </c:pt>
                <c:pt idx="3">
                  <c:v>59.022199999999998</c:v>
                </c:pt>
                <c:pt idx="4">
                  <c:v>64.106759999999994</c:v>
                </c:pt>
                <c:pt idx="5">
                  <c:v>68.950729999999993</c:v>
                </c:pt>
                <c:pt idx="6">
                  <c:v>70.250339999999994</c:v>
                </c:pt>
                <c:pt idx="7">
                  <c:v>70.78107</c:v>
                </c:pt>
                <c:pt idx="8">
                  <c:v>70.901960000000003</c:v>
                </c:pt>
                <c:pt idx="9">
                  <c:v>70.883269999999996</c:v>
                </c:pt>
                <c:pt idx="10">
                  <c:v>70.929050000000004</c:v>
                </c:pt>
                <c:pt idx="11">
                  <c:v>70.578689999999995</c:v>
                </c:pt>
                <c:pt idx="12">
                  <c:v>70.173000000000002</c:v>
                </c:pt>
                <c:pt idx="13">
                  <c:v>69.759969999999996</c:v>
                </c:pt>
                <c:pt idx="14">
                  <c:v>70.316140000000004</c:v>
                </c:pt>
                <c:pt idx="15">
                  <c:v>70.108800000000002</c:v>
                </c:pt>
                <c:pt idx="16">
                  <c:v>69.173360000000002</c:v>
                </c:pt>
                <c:pt idx="17">
                  <c:v>70.033720000000002</c:v>
                </c:pt>
                <c:pt idx="18">
                  <c:v>70.401489999999995</c:v>
                </c:pt>
                <c:pt idx="19">
                  <c:v>67.42107</c:v>
                </c:pt>
                <c:pt idx="20">
                  <c:v>69.029219999999995</c:v>
                </c:pt>
                <c:pt idx="21">
                  <c:v>69.404690000000002</c:v>
                </c:pt>
                <c:pt idx="22">
                  <c:v>68.435479999999998</c:v>
                </c:pt>
                <c:pt idx="23">
                  <c:v>67.940719999999999</c:v>
                </c:pt>
                <c:pt idx="24">
                  <c:v>60.378979999999999</c:v>
                </c:pt>
                <c:pt idx="25">
                  <c:v>60.639809999999997</c:v>
                </c:pt>
                <c:pt idx="26">
                  <c:v>61.657299999999999</c:v>
                </c:pt>
                <c:pt idx="27">
                  <c:v>63.170789999999997</c:v>
                </c:pt>
                <c:pt idx="28">
                  <c:v>63.352409999999999</c:v>
                </c:pt>
                <c:pt idx="29">
                  <c:v>62.965769999999999</c:v>
                </c:pt>
                <c:pt idx="30">
                  <c:v>62.972940000000001</c:v>
                </c:pt>
                <c:pt idx="31">
                  <c:v>63.501950000000001</c:v>
                </c:pt>
                <c:pt idx="32">
                  <c:v>68.281130000000005</c:v>
                </c:pt>
                <c:pt idx="33">
                  <c:v>68.888350000000003</c:v>
                </c:pt>
                <c:pt idx="34">
                  <c:v>69.325580000000002</c:v>
                </c:pt>
                <c:pt idx="35">
                  <c:v>49.498260000000002</c:v>
                </c:pt>
                <c:pt idx="36">
                  <c:v>32.792050000000003</c:v>
                </c:pt>
                <c:pt idx="37">
                  <c:v>32.767150000000001</c:v>
                </c:pt>
                <c:pt idx="38">
                  <c:v>32.583680000000001</c:v>
                </c:pt>
                <c:pt idx="39">
                  <c:v>32.574150000000003</c:v>
                </c:pt>
                <c:pt idx="40">
                  <c:v>32.505249999999997</c:v>
                </c:pt>
                <c:pt idx="41">
                  <c:v>32.427759999999999</c:v>
                </c:pt>
                <c:pt idx="42">
                  <c:v>32.55209</c:v>
                </c:pt>
                <c:pt idx="43">
                  <c:v>42.020589999999999</c:v>
                </c:pt>
                <c:pt idx="44">
                  <c:v>55.920349999999999</c:v>
                </c:pt>
                <c:pt idx="45">
                  <c:v>67.980720000000005</c:v>
                </c:pt>
                <c:pt idx="46">
                  <c:v>71.120620000000002</c:v>
                </c:pt>
                <c:pt idx="47">
                  <c:v>71.519069999999999</c:v>
                </c:pt>
              </c:numCache>
            </c:numRef>
          </c:val>
          <c:smooth val="0"/>
          <c:extLst>
            <c:ext xmlns:c16="http://schemas.microsoft.com/office/drawing/2014/chart" uri="{C3380CC4-5D6E-409C-BE32-E72D297353CC}">
              <c16:uniqueId val="{00000008-BE92-4746-9D46-F755336369F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E92-4746-9D46-F755336369F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20.6</c:v>
                </c:pt>
                <c:pt idx="14">
                  <c:v>20.6</c:v>
                </c:pt>
                <c:pt idx="15">
                  <c:v>20.6</c:v>
                </c:pt>
                <c:pt idx="16">
                  <c:v>20.6</c:v>
                </c:pt>
                <c:pt idx="17">
                  <c:v>20.6</c:v>
                </c:pt>
                <c:pt idx="18">
                  <c:v>20.6</c:v>
                </c:pt>
                <c:pt idx="19">
                  <c:v>20.6</c:v>
                </c:pt>
                <c:pt idx="20">
                  <c:v>20.6</c:v>
                </c:pt>
                <c:pt idx="21">
                  <c:v>20.6</c:v>
                </c:pt>
                <c:pt idx="22">
                  <c:v>20.6</c:v>
                </c:pt>
                <c:pt idx="23">
                  <c:v>20.6</c:v>
                </c:pt>
                <c:pt idx="24">
                  <c:v>20.6</c:v>
                </c:pt>
                <c:pt idx="25">
                  <c:v>20.6</c:v>
                </c:pt>
                <c:pt idx="26">
                  <c:v>20.6</c:v>
                </c:pt>
                <c:pt idx="27">
                  <c:v>20.6</c:v>
                </c:pt>
                <c:pt idx="28">
                  <c:v>20.6</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BE92-4746-9D46-F755336369F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E92-4746-9D46-F755336369F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E92-4746-9D46-F755336369F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E92-4746-9D46-F755336369F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12.203580000000001</c:v>
                </c:pt>
                <c:pt idx="1">
                  <c:v>12.014849999999999</c:v>
                </c:pt>
                <c:pt idx="2">
                  <c:v>12.33231</c:v>
                </c:pt>
                <c:pt idx="3">
                  <c:v>14.13208</c:v>
                </c:pt>
                <c:pt idx="4">
                  <c:v>16.363029999999998</c:v>
                </c:pt>
                <c:pt idx="5">
                  <c:v>16.678930000000001</c:v>
                </c:pt>
                <c:pt idx="6">
                  <c:v>16.747240000000001</c:v>
                </c:pt>
                <c:pt idx="7">
                  <c:v>16.944109999999998</c:v>
                </c:pt>
                <c:pt idx="8">
                  <c:v>16.799969999999998</c:v>
                </c:pt>
                <c:pt idx="9">
                  <c:v>16.809239999999999</c:v>
                </c:pt>
                <c:pt idx="10">
                  <c:v>16.600359999999998</c:v>
                </c:pt>
                <c:pt idx="11">
                  <c:v>16.685580000000002</c:v>
                </c:pt>
                <c:pt idx="12">
                  <c:v>16.890239999999999</c:v>
                </c:pt>
                <c:pt idx="13">
                  <c:v>16.761610000000001</c:v>
                </c:pt>
                <c:pt idx="14">
                  <c:v>16.720749999999999</c:v>
                </c:pt>
                <c:pt idx="15">
                  <c:v>16.912099999999999</c:v>
                </c:pt>
                <c:pt idx="16">
                  <c:v>17.278120000000001</c:v>
                </c:pt>
                <c:pt idx="17">
                  <c:v>17.033470000000001</c:v>
                </c:pt>
                <c:pt idx="18">
                  <c:v>16.99117</c:v>
                </c:pt>
                <c:pt idx="19">
                  <c:v>17.21735</c:v>
                </c:pt>
                <c:pt idx="20">
                  <c:v>17.530259999999998</c:v>
                </c:pt>
                <c:pt idx="21">
                  <c:v>17.534120000000001</c:v>
                </c:pt>
                <c:pt idx="22">
                  <c:v>17.599329999999998</c:v>
                </c:pt>
                <c:pt idx="23">
                  <c:v>17.6981</c:v>
                </c:pt>
                <c:pt idx="24">
                  <c:v>17.727869999999999</c:v>
                </c:pt>
                <c:pt idx="25">
                  <c:v>17.418209999999998</c:v>
                </c:pt>
                <c:pt idx="26">
                  <c:v>17.565000000000001</c:v>
                </c:pt>
                <c:pt idx="27">
                  <c:v>17.773679999999999</c:v>
                </c:pt>
                <c:pt idx="28">
                  <c:v>17.364899999999999</c:v>
                </c:pt>
                <c:pt idx="29">
                  <c:v>17.67727</c:v>
                </c:pt>
                <c:pt idx="30">
                  <c:v>17.325340000000001</c:v>
                </c:pt>
                <c:pt idx="31">
                  <c:v>17.175719999999998</c:v>
                </c:pt>
                <c:pt idx="32">
                  <c:v>17.470580000000002</c:v>
                </c:pt>
                <c:pt idx="33">
                  <c:v>17.380479999999999</c:v>
                </c:pt>
                <c:pt idx="34">
                  <c:v>17.120999999999999</c:v>
                </c:pt>
                <c:pt idx="35">
                  <c:v>17.48658</c:v>
                </c:pt>
                <c:pt idx="36">
                  <c:v>16.642610000000001</c:v>
                </c:pt>
                <c:pt idx="37">
                  <c:v>14.68783</c:v>
                </c:pt>
                <c:pt idx="38">
                  <c:v>15.637869999999999</c:v>
                </c:pt>
                <c:pt idx="39">
                  <c:v>16.972049999999999</c:v>
                </c:pt>
                <c:pt idx="40">
                  <c:v>13.676209999999999</c:v>
                </c:pt>
                <c:pt idx="41">
                  <c:v>15.021409999999999</c:v>
                </c:pt>
                <c:pt idx="42">
                  <c:v>17.055350000000001</c:v>
                </c:pt>
                <c:pt idx="43">
                  <c:v>17.693760000000001</c:v>
                </c:pt>
                <c:pt idx="44">
                  <c:v>17.833220000000001</c:v>
                </c:pt>
                <c:pt idx="45">
                  <c:v>17.79898</c:v>
                </c:pt>
                <c:pt idx="46">
                  <c:v>17.798010000000001</c:v>
                </c:pt>
                <c:pt idx="47">
                  <c:v>17.9953</c:v>
                </c:pt>
              </c:numCache>
            </c:numRef>
          </c:val>
          <c:smooth val="0"/>
          <c:extLst>
            <c:ext xmlns:c16="http://schemas.microsoft.com/office/drawing/2014/chart" uri="{C3380CC4-5D6E-409C-BE32-E72D297353CC}">
              <c16:uniqueId val="{0000000E-BE92-4746-9D46-F755336369F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E92-4746-9D46-F755336369F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3.4018000000000002</c:v>
                </c:pt>
                <c:pt idx="1">
                  <c:v>3.53911</c:v>
                </c:pt>
                <c:pt idx="2">
                  <c:v>3.6574599999999999</c:v>
                </c:pt>
                <c:pt idx="3">
                  <c:v>3.6521599999999999</c:v>
                </c:pt>
                <c:pt idx="4">
                  <c:v>3.5850200000000001</c:v>
                </c:pt>
                <c:pt idx="5">
                  <c:v>3.69163</c:v>
                </c:pt>
                <c:pt idx="6">
                  <c:v>3.7393800000000001</c:v>
                </c:pt>
                <c:pt idx="7">
                  <c:v>3.6636299999999999</c:v>
                </c:pt>
                <c:pt idx="8">
                  <c:v>3.6597599999999999</c:v>
                </c:pt>
                <c:pt idx="9">
                  <c:v>3.6852100000000001</c:v>
                </c:pt>
                <c:pt idx="10">
                  <c:v>3.7416900000000002</c:v>
                </c:pt>
                <c:pt idx="11">
                  <c:v>3.71651</c:v>
                </c:pt>
                <c:pt idx="12">
                  <c:v>3.8213300000000001</c:v>
                </c:pt>
                <c:pt idx="13">
                  <c:v>4.3642399999999997</c:v>
                </c:pt>
                <c:pt idx="14">
                  <c:v>4.4235899999999999</c:v>
                </c:pt>
                <c:pt idx="15">
                  <c:v>4.60649</c:v>
                </c:pt>
                <c:pt idx="16">
                  <c:v>4.8413899999999996</c:v>
                </c:pt>
                <c:pt idx="17">
                  <c:v>4.7620300000000002</c:v>
                </c:pt>
                <c:pt idx="18">
                  <c:v>4.9106800000000002</c:v>
                </c:pt>
                <c:pt idx="19">
                  <c:v>4.9578600000000002</c:v>
                </c:pt>
                <c:pt idx="20">
                  <c:v>4.9518300000000002</c:v>
                </c:pt>
                <c:pt idx="21">
                  <c:v>4.8357599999999996</c:v>
                </c:pt>
                <c:pt idx="22">
                  <c:v>4.8555400000000004</c:v>
                </c:pt>
                <c:pt idx="23">
                  <c:v>4.9747899999999996</c:v>
                </c:pt>
                <c:pt idx="24">
                  <c:v>4.8176500000000004</c:v>
                </c:pt>
                <c:pt idx="25">
                  <c:v>4.9094699999999998</c:v>
                </c:pt>
                <c:pt idx="26">
                  <c:v>5.0230499999999996</c:v>
                </c:pt>
                <c:pt idx="27">
                  <c:v>5.0498599999999998</c:v>
                </c:pt>
                <c:pt idx="28">
                  <c:v>5.1628100000000003</c:v>
                </c:pt>
                <c:pt idx="29">
                  <c:v>5.0706300000000004</c:v>
                </c:pt>
                <c:pt idx="30">
                  <c:v>5.1992700000000003</c:v>
                </c:pt>
                <c:pt idx="31">
                  <c:v>5.3314899999999996</c:v>
                </c:pt>
                <c:pt idx="32">
                  <c:v>5.3180199999999997</c:v>
                </c:pt>
                <c:pt idx="33">
                  <c:v>5.26654</c:v>
                </c:pt>
                <c:pt idx="34">
                  <c:v>5.2090399999999999</c:v>
                </c:pt>
                <c:pt idx="35">
                  <c:v>4.95716</c:v>
                </c:pt>
                <c:pt idx="36">
                  <c:v>4.8991400000000001</c:v>
                </c:pt>
                <c:pt idx="37">
                  <c:v>5.0335000000000001</c:v>
                </c:pt>
                <c:pt idx="38">
                  <c:v>5.0372399999999997</c:v>
                </c:pt>
                <c:pt idx="39">
                  <c:v>5.1614599999999999</c:v>
                </c:pt>
                <c:pt idx="40">
                  <c:v>5.1572500000000003</c:v>
                </c:pt>
                <c:pt idx="41">
                  <c:v>5.0624200000000004</c:v>
                </c:pt>
                <c:pt idx="42">
                  <c:v>5.11747</c:v>
                </c:pt>
                <c:pt idx="43">
                  <c:v>5.0979000000000001</c:v>
                </c:pt>
                <c:pt idx="44">
                  <c:v>5.0511100000000004</c:v>
                </c:pt>
                <c:pt idx="45">
                  <c:v>5.0190299999999999</c:v>
                </c:pt>
                <c:pt idx="46">
                  <c:v>5.0689500000000001</c:v>
                </c:pt>
                <c:pt idx="47">
                  <c:v>5.1326700000000001</c:v>
                </c:pt>
              </c:numCache>
            </c:numRef>
          </c:val>
          <c:smooth val="0"/>
          <c:extLst>
            <c:ext xmlns:c16="http://schemas.microsoft.com/office/drawing/2014/chart" uri="{C3380CC4-5D6E-409C-BE32-E72D297353CC}">
              <c16:uniqueId val="{00000010-BE92-4746-9D46-F755336369F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E92-4746-9D46-F755336369F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BE92-4746-9D46-F755336369F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61.218000000000004</c:v>
                </c:pt>
                <c:pt idx="1">
                  <c:v>57.192</c:v>
                </c:pt>
                <c:pt idx="2">
                  <c:v>44.195999999999998</c:v>
                </c:pt>
                <c:pt idx="3">
                  <c:v>43.874000000000002</c:v>
                </c:pt>
                <c:pt idx="4">
                  <c:v>45.195999999999998</c:v>
                </c:pt>
                <c:pt idx="5">
                  <c:v>50.54</c:v>
                </c:pt>
                <c:pt idx="6">
                  <c:v>52.665999999999997</c:v>
                </c:pt>
                <c:pt idx="7">
                  <c:v>52.920999999999999</c:v>
                </c:pt>
                <c:pt idx="8">
                  <c:v>51.703000000000003</c:v>
                </c:pt>
                <c:pt idx="9">
                  <c:v>52.508000000000003</c:v>
                </c:pt>
                <c:pt idx="10">
                  <c:v>52.598999999999997</c:v>
                </c:pt>
                <c:pt idx="11">
                  <c:v>52.185000000000002</c:v>
                </c:pt>
                <c:pt idx="12">
                  <c:v>51.875999999999998</c:v>
                </c:pt>
                <c:pt idx="13">
                  <c:v>48.389000000000003</c:v>
                </c:pt>
                <c:pt idx="14">
                  <c:v>48.701999999999998</c:v>
                </c:pt>
                <c:pt idx="15">
                  <c:v>46.991</c:v>
                </c:pt>
                <c:pt idx="16">
                  <c:v>42.798000000000002</c:v>
                </c:pt>
                <c:pt idx="17">
                  <c:v>35.148000000000003</c:v>
                </c:pt>
                <c:pt idx="18">
                  <c:v>35.53</c:v>
                </c:pt>
                <c:pt idx="19">
                  <c:v>36.430999999999997</c:v>
                </c:pt>
                <c:pt idx="20">
                  <c:v>36.36</c:v>
                </c:pt>
                <c:pt idx="21">
                  <c:v>37.372</c:v>
                </c:pt>
                <c:pt idx="22">
                  <c:v>37.021999999999998</c:v>
                </c:pt>
                <c:pt idx="23">
                  <c:v>38.621000000000002</c:v>
                </c:pt>
                <c:pt idx="24">
                  <c:v>44.801000000000002</c:v>
                </c:pt>
                <c:pt idx="25">
                  <c:v>44.561999999999998</c:v>
                </c:pt>
                <c:pt idx="26">
                  <c:v>44.848999999999997</c:v>
                </c:pt>
                <c:pt idx="27">
                  <c:v>45.807000000000002</c:v>
                </c:pt>
                <c:pt idx="28">
                  <c:v>48.448</c:v>
                </c:pt>
                <c:pt idx="29">
                  <c:v>48.722999999999999</c:v>
                </c:pt>
                <c:pt idx="30">
                  <c:v>47.823</c:v>
                </c:pt>
                <c:pt idx="31">
                  <c:v>48.024000000000001</c:v>
                </c:pt>
                <c:pt idx="32">
                  <c:v>48.692999999999998</c:v>
                </c:pt>
                <c:pt idx="33">
                  <c:v>48.87</c:v>
                </c:pt>
                <c:pt idx="34">
                  <c:v>46.621000000000002</c:v>
                </c:pt>
                <c:pt idx="35">
                  <c:v>14.804</c:v>
                </c:pt>
                <c:pt idx="36">
                  <c:v>4.335</c:v>
                </c:pt>
                <c:pt idx="37">
                  <c:v>4.423</c:v>
                </c:pt>
                <c:pt idx="38">
                  <c:v>5.08</c:v>
                </c:pt>
                <c:pt idx="39">
                  <c:v>4.4710000000000001</c:v>
                </c:pt>
                <c:pt idx="40">
                  <c:v>5.077</c:v>
                </c:pt>
                <c:pt idx="41">
                  <c:v>5.8280000000000003</c:v>
                </c:pt>
                <c:pt idx="42">
                  <c:v>6.532</c:v>
                </c:pt>
                <c:pt idx="43">
                  <c:v>6.1840000000000002</c:v>
                </c:pt>
                <c:pt idx="44">
                  <c:v>38.987000000000002</c:v>
                </c:pt>
                <c:pt idx="45">
                  <c:v>49.27</c:v>
                </c:pt>
                <c:pt idx="46">
                  <c:v>51.301000000000002</c:v>
                </c:pt>
                <c:pt idx="47">
                  <c:v>52.23</c:v>
                </c:pt>
              </c:numCache>
            </c:numRef>
          </c:val>
          <c:smooth val="0"/>
          <c:extLst>
            <c:ext xmlns:c16="http://schemas.microsoft.com/office/drawing/2014/chart" uri="{C3380CC4-5D6E-409C-BE32-E72D297353CC}">
              <c16:uniqueId val="{00000013-BE92-4746-9D46-F755336369F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c:v>
                </c:pt>
                <c:pt idx="1">
                  <c:v>2.11</c:v>
                </c:pt>
                <c:pt idx="2">
                  <c:v>1.52</c:v>
                </c:pt>
                <c:pt idx="3">
                  <c:v>2.0299999999999998</c:v>
                </c:pt>
                <c:pt idx="4">
                  <c:v>1.83</c:v>
                </c:pt>
                <c:pt idx="5">
                  <c:v>2.0699999999999998</c:v>
                </c:pt>
                <c:pt idx="6">
                  <c:v>1.83</c:v>
                </c:pt>
                <c:pt idx="7">
                  <c:v>1.82</c:v>
                </c:pt>
                <c:pt idx="8">
                  <c:v>1.91</c:v>
                </c:pt>
                <c:pt idx="9">
                  <c:v>1.94</c:v>
                </c:pt>
                <c:pt idx="10">
                  <c:v>1.79</c:v>
                </c:pt>
                <c:pt idx="11">
                  <c:v>1.66</c:v>
                </c:pt>
                <c:pt idx="12">
                  <c:v>1.61</c:v>
                </c:pt>
                <c:pt idx="13">
                  <c:v>2.02</c:v>
                </c:pt>
                <c:pt idx="14">
                  <c:v>1.95</c:v>
                </c:pt>
                <c:pt idx="15">
                  <c:v>1.9</c:v>
                </c:pt>
                <c:pt idx="16">
                  <c:v>1.84</c:v>
                </c:pt>
                <c:pt idx="17">
                  <c:v>1.82</c:v>
                </c:pt>
                <c:pt idx="18">
                  <c:v>1.92</c:v>
                </c:pt>
                <c:pt idx="19">
                  <c:v>2.19</c:v>
                </c:pt>
                <c:pt idx="20">
                  <c:v>2.19</c:v>
                </c:pt>
                <c:pt idx="21">
                  <c:v>2.23</c:v>
                </c:pt>
                <c:pt idx="22">
                  <c:v>2.33</c:v>
                </c:pt>
                <c:pt idx="23">
                  <c:v>2.2799999999999998</c:v>
                </c:pt>
                <c:pt idx="24">
                  <c:v>2.37</c:v>
                </c:pt>
                <c:pt idx="25">
                  <c:v>2.36</c:v>
                </c:pt>
                <c:pt idx="26">
                  <c:v>2.2000000000000002</c:v>
                </c:pt>
                <c:pt idx="27">
                  <c:v>2.14</c:v>
                </c:pt>
                <c:pt idx="28">
                  <c:v>2.11</c:v>
                </c:pt>
                <c:pt idx="29">
                  <c:v>1.99</c:v>
                </c:pt>
                <c:pt idx="30">
                  <c:v>2.02</c:v>
                </c:pt>
                <c:pt idx="31">
                  <c:v>2</c:v>
                </c:pt>
                <c:pt idx="32">
                  <c:v>1.97</c:v>
                </c:pt>
                <c:pt idx="33">
                  <c:v>2.06</c:v>
                </c:pt>
                <c:pt idx="34">
                  <c:v>2.1</c:v>
                </c:pt>
                <c:pt idx="35">
                  <c:v>1.69</c:v>
                </c:pt>
                <c:pt idx="36">
                  <c:v>2.2200000000000002</c:v>
                </c:pt>
                <c:pt idx="37">
                  <c:v>2.1800000000000002</c:v>
                </c:pt>
                <c:pt idx="38">
                  <c:v>2.17</c:v>
                </c:pt>
                <c:pt idx="39">
                  <c:v>1.65</c:v>
                </c:pt>
                <c:pt idx="40">
                  <c:v>2.14</c:v>
                </c:pt>
                <c:pt idx="41">
                  <c:v>2.11</c:v>
                </c:pt>
                <c:pt idx="42">
                  <c:v>2.2599999999999998</c:v>
                </c:pt>
                <c:pt idx="43">
                  <c:v>2.23</c:v>
                </c:pt>
                <c:pt idx="44">
                  <c:v>2.2000000000000002</c:v>
                </c:pt>
                <c:pt idx="45">
                  <c:v>2.02</c:v>
                </c:pt>
                <c:pt idx="46">
                  <c:v>1.52</c:v>
                </c:pt>
                <c:pt idx="47">
                  <c:v>1.91</c:v>
                </c:pt>
              </c:numCache>
            </c:numRef>
          </c:val>
          <c:smooth val="0"/>
          <c:extLst>
            <c:ext xmlns:c16="http://schemas.microsoft.com/office/drawing/2014/chart" uri="{C3380CC4-5D6E-409C-BE32-E72D297353CC}">
              <c16:uniqueId val="{00000014-BE92-4746-9D46-F755336369F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148.88825</c:v>
                </c:pt>
                <c:pt idx="1">
                  <c:v>149.30171000000001</c:v>
                </c:pt>
                <c:pt idx="2">
                  <c:v>149.92994999999999</c:v>
                </c:pt>
                <c:pt idx="3">
                  <c:v>148.51940999999999</c:v>
                </c:pt>
                <c:pt idx="4">
                  <c:v>146.42341999999999</c:v>
                </c:pt>
                <c:pt idx="5">
                  <c:v>147.78724</c:v>
                </c:pt>
                <c:pt idx="6">
                  <c:v>147.53451000000001</c:v>
                </c:pt>
                <c:pt idx="7">
                  <c:v>146.81532999999999</c:v>
                </c:pt>
                <c:pt idx="8">
                  <c:v>144.86503999999999</c:v>
                </c:pt>
                <c:pt idx="9">
                  <c:v>147.41981000000001</c:v>
                </c:pt>
                <c:pt idx="10">
                  <c:v>148.58592999999999</c:v>
                </c:pt>
                <c:pt idx="11">
                  <c:v>149.15966</c:v>
                </c:pt>
                <c:pt idx="12">
                  <c:v>147.34710000000001</c:v>
                </c:pt>
                <c:pt idx="13">
                  <c:v>149.78433000000001</c:v>
                </c:pt>
                <c:pt idx="14">
                  <c:v>149.46317999999999</c:v>
                </c:pt>
                <c:pt idx="15">
                  <c:v>148.34610000000001</c:v>
                </c:pt>
                <c:pt idx="16">
                  <c:v>146.99508</c:v>
                </c:pt>
                <c:pt idx="17">
                  <c:v>148.02453</c:v>
                </c:pt>
                <c:pt idx="18">
                  <c:v>148.57051000000001</c:v>
                </c:pt>
                <c:pt idx="19">
                  <c:v>148.66365999999999</c:v>
                </c:pt>
                <c:pt idx="20">
                  <c:v>148.2276</c:v>
                </c:pt>
                <c:pt idx="21">
                  <c:v>146.72855000000001</c:v>
                </c:pt>
                <c:pt idx="22">
                  <c:v>144.69889000000001</c:v>
                </c:pt>
                <c:pt idx="23">
                  <c:v>145.10301999999999</c:v>
                </c:pt>
                <c:pt idx="24">
                  <c:v>145.41739999999999</c:v>
                </c:pt>
                <c:pt idx="25">
                  <c:v>145.90701000000001</c:v>
                </c:pt>
                <c:pt idx="26">
                  <c:v>146.54640000000001</c:v>
                </c:pt>
                <c:pt idx="27">
                  <c:v>144.52010000000001</c:v>
                </c:pt>
                <c:pt idx="28">
                  <c:v>145.57721000000001</c:v>
                </c:pt>
                <c:pt idx="29">
                  <c:v>147.99764999999999</c:v>
                </c:pt>
                <c:pt idx="30">
                  <c:v>150.56854000000001</c:v>
                </c:pt>
                <c:pt idx="31">
                  <c:v>149.37652</c:v>
                </c:pt>
                <c:pt idx="32">
                  <c:v>147.82670999999999</c:v>
                </c:pt>
                <c:pt idx="33">
                  <c:v>147.73349999999999</c:v>
                </c:pt>
                <c:pt idx="34">
                  <c:v>145.67908</c:v>
                </c:pt>
                <c:pt idx="35">
                  <c:v>147.43633</c:v>
                </c:pt>
                <c:pt idx="36">
                  <c:v>148.19864000000001</c:v>
                </c:pt>
                <c:pt idx="37">
                  <c:v>149.30911</c:v>
                </c:pt>
                <c:pt idx="38">
                  <c:v>148.63642999999999</c:v>
                </c:pt>
                <c:pt idx="39">
                  <c:v>149.18307999999999</c:v>
                </c:pt>
                <c:pt idx="40">
                  <c:v>148.00784999999999</c:v>
                </c:pt>
                <c:pt idx="41">
                  <c:v>150.0438</c:v>
                </c:pt>
                <c:pt idx="42">
                  <c:v>149.73369</c:v>
                </c:pt>
                <c:pt idx="43">
                  <c:v>145.90078</c:v>
                </c:pt>
                <c:pt idx="44">
                  <c:v>146.44996</c:v>
                </c:pt>
                <c:pt idx="45">
                  <c:v>149.11274</c:v>
                </c:pt>
                <c:pt idx="46">
                  <c:v>147.97682</c:v>
                </c:pt>
                <c:pt idx="47">
                  <c:v>147.16816</c:v>
                </c:pt>
              </c:numCache>
            </c:numRef>
          </c:val>
          <c:smooth val="0"/>
          <c:extLst>
            <c:ext xmlns:c16="http://schemas.microsoft.com/office/drawing/2014/chart" uri="{C3380CC4-5D6E-409C-BE32-E72D297353CC}">
              <c16:uniqueId val="{00000000-3224-4908-A6A6-D569EE10E88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224-4908-A6A6-D569EE10E88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5.1454000000000004</c:v>
                </c:pt>
                <c:pt idx="1">
                  <c:v>5.1303999999999998</c:v>
                </c:pt>
                <c:pt idx="2">
                  <c:v>5.2995999999999999</c:v>
                </c:pt>
                <c:pt idx="3">
                  <c:v>5.3063000000000002</c:v>
                </c:pt>
                <c:pt idx="4">
                  <c:v>5.3169000000000004</c:v>
                </c:pt>
                <c:pt idx="5">
                  <c:v>5.2805</c:v>
                </c:pt>
                <c:pt idx="6">
                  <c:v>5.3636999999999997</c:v>
                </c:pt>
                <c:pt idx="7">
                  <c:v>5.2933000000000003</c:v>
                </c:pt>
                <c:pt idx="8">
                  <c:v>5.2229999999999999</c:v>
                </c:pt>
                <c:pt idx="9">
                  <c:v>5.2903000000000002</c:v>
                </c:pt>
                <c:pt idx="10">
                  <c:v>5.3178000000000001</c:v>
                </c:pt>
                <c:pt idx="11">
                  <c:v>5.2439</c:v>
                </c:pt>
                <c:pt idx="12">
                  <c:v>5.1890999999999998</c:v>
                </c:pt>
                <c:pt idx="13">
                  <c:v>5.1940999999999997</c:v>
                </c:pt>
                <c:pt idx="14">
                  <c:v>5.2884000000000002</c:v>
                </c:pt>
                <c:pt idx="15">
                  <c:v>5.093</c:v>
                </c:pt>
                <c:pt idx="16">
                  <c:v>4.7457000000000003</c:v>
                </c:pt>
                <c:pt idx="17">
                  <c:v>4.6859999999999999</c:v>
                </c:pt>
                <c:pt idx="18">
                  <c:v>4.6913999999999998</c:v>
                </c:pt>
                <c:pt idx="19">
                  <c:v>4.2496</c:v>
                </c:pt>
                <c:pt idx="20">
                  <c:v>4.2230999999999996</c:v>
                </c:pt>
                <c:pt idx="21">
                  <c:v>4.3556999999999997</c:v>
                </c:pt>
                <c:pt idx="22">
                  <c:v>4.4790000000000001</c:v>
                </c:pt>
                <c:pt idx="23">
                  <c:v>4.3160999999999996</c:v>
                </c:pt>
                <c:pt idx="24">
                  <c:v>4.1444000000000001</c:v>
                </c:pt>
                <c:pt idx="25">
                  <c:v>4.2034000000000002</c:v>
                </c:pt>
                <c:pt idx="26">
                  <c:v>4.2640000000000002</c:v>
                </c:pt>
                <c:pt idx="27">
                  <c:v>4.3240999999999996</c:v>
                </c:pt>
                <c:pt idx="28">
                  <c:v>4.4477000000000002</c:v>
                </c:pt>
                <c:pt idx="29">
                  <c:v>4.5430000000000001</c:v>
                </c:pt>
                <c:pt idx="30">
                  <c:v>4.7320000000000002</c:v>
                </c:pt>
                <c:pt idx="31">
                  <c:v>4.6725000000000003</c:v>
                </c:pt>
                <c:pt idx="32">
                  <c:v>5.0190000000000001</c:v>
                </c:pt>
                <c:pt idx="33">
                  <c:v>5.1821000000000002</c:v>
                </c:pt>
                <c:pt idx="34">
                  <c:v>5.3186</c:v>
                </c:pt>
                <c:pt idx="35">
                  <c:v>5.2259000000000002</c:v>
                </c:pt>
                <c:pt idx="36">
                  <c:v>5.2096</c:v>
                </c:pt>
                <c:pt idx="37">
                  <c:v>5.1501000000000001</c:v>
                </c:pt>
                <c:pt idx="38">
                  <c:v>5.3163999999999998</c:v>
                </c:pt>
                <c:pt idx="39">
                  <c:v>5.3159000000000001</c:v>
                </c:pt>
                <c:pt idx="40">
                  <c:v>5.2751999999999999</c:v>
                </c:pt>
                <c:pt idx="41">
                  <c:v>4.9267000000000003</c:v>
                </c:pt>
                <c:pt idx="42">
                  <c:v>4.8007999999999997</c:v>
                </c:pt>
                <c:pt idx="43">
                  <c:v>4.7285000000000004</c:v>
                </c:pt>
                <c:pt idx="44">
                  <c:v>4.9246999999999996</c:v>
                </c:pt>
                <c:pt idx="45">
                  <c:v>5.0740999999999996</c:v>
                </c:pt>
                <c:pt idx="46">
                  <c:v>5.09</c:v>
                </c:pt>
                <c:pt idx="47">
                  <c:v>5.0711000000000004</c:v>
                </c:pt>
              </c:numCache>
            </c:numRef>
          </c:val>
          <c:smooth val="0"/>
          <c:extLst>
            <c:ext xmlns:c16="http://schemas.microsoft.com/office/drawing/2014/chart" uri="{C3380CC4-5D6E-409C-BE32-E72D297353CC}">
              <c16:uniqueId val="{00000002-3224-4908-A6A6-D569EE10E88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128.41426999999999</c:v>
                </c:pt>
                <c:pt idx="1">
                  <c:v>127.62092</c:v>
                </c:pt>
                <c:pt idx="2">
                  <c:v>127.99462</c:v>
                </c:pt>
                <c:pt idx="3">
                  <c:v>129.80385000000001</c:v>
                </c:pt>
                <c:pt idx="4">
                  <c:v>126.24889</c:v>
                </c:pt>
                <c:pt idx="5">
                  <c:v>125.45227</c:v>
                </c:pt>
                <c:pt idx="6">
                  <c:v>130.54138</c:v>
                </c:pt>
                <c:pt idx="7">
                  <c:v>128.98347999999999</c:v>
                </c:pt>
                <c:pt idx="8">
                  <c:v>127.66825</c:v>
                </c:pt>
                <c:pt idx="9">
                  <c:v>127.51018000000001</c:v>
                </c:pt>
                <c:pt idx="10">
                  <c:v>127.20559</c:v>
                </c:pt>
                <c:pt idx="11">
                  <c:v>128.21347</c:v>
                </c:pt>
                <c:pt idx="12">
                  <c:v>125.68709</c:v>
                </c:pt>
                <c:pt idx="13">
                  <c:v>117.88956</c:v>
                </c:pt>
                <c:pt idx="14">
                  <c:v>118.92482</c:v>
                </c:pt>
                <c:pt idx="15">
                  <c:v>123.51245</c:v>
                </c:pt>
                <c:pt idx="16">
                  <c:v>123.30167</c:v>
                </c:pt>
                <c:pt idx="17">
                  <c:v>122.96569</c:v>
                </c:pt>
                <c:pt idx="18">
                  <c:v>125.38963</c:v>
                </c:pt>
                <c:pt idx="19">
                  <c:v>124.76701</c:v>
                </c:pt>
                <c:pt idx="20">
                  <c:v>125.99706999999999</c:v>
                </c:pt>
                <c:pt idx="21">
                  <c:v>124.09242999999999</c:v>
                </c:pt>
                <c:pt idx="22">
                  <c:v>125.18816</c:v>
                </c:pt>
                <c:pt idx="23">
                  <c:v>124.72448</c:v>
                </c:pt>
                <c:pt idx="24">
                  <c:v>122.39482</c:v>
                </c:pt>
                <c:pt idx="25">
                  <c:v>124.21598</c:v>
                </c:pt>
                <c:pt idx="26">
                  <c:v>125.69053</c:v>
                </c:pt>
                <c:pt idx="27">
                  <c:v>126.1811</c:v>
                </c:pt>
                <c:pt idx="28">
                  <c:v>128.95547999999999</c:v>
                </c:pt>
                <c:pt idx="29">
                  <c:v>129.35523000000001</c:v>
                </c:pt>
                <c:pt idx="30">
                  <c:v>127.67437</c:v>
                </c:pt>
                <c:pt idx="31">
                  <c:v>127.56326</c:v>
                </c:pt>
                <c:pt idx="32">
                  <c:v>126.32129</c:v>
                </c:pt>
                <c:pt idx="33">
                  <c:v>123.55325000000001</c:v>
                </c:pt>
                <c:pt idx="34">
                  <c:v>123.50167</c:v>
                </c:pt>
                <c:pt idx="35">
                  <c:v>126.68912</c:v>
                </c:pt>
                <c:pt idx="36">
                  <c:v>124.54431</c:v>
                </c:pt>
                <c:pt idx="37">
                  <c:v>121.19244999999999</c:v>
                </c:pt>
                <c:pt idx="38">
                  <c:v>129.31820999999999</c:v>
                </c:pt>
                <c:pt idx="39">
                  <c:v>127.43046</c:v>
                </c:pt>
                <c:pt idx="40">
                  <c:v>131.29750000000001</c:v>
                </c:pt>
                <c:pt idx="41">
                  <c:v>129.71969999999999</c:v>
                </c:pt>
                <c:pt idx="42">
                  <c:v>127.31543000000001</c:v>
                </c:pt>
                <c:pt idx="43">
                  <c:v>128.48076</c:v>
                </c:pt>
                <c:pt idx="44">
                  <c:v>128.47734</c:v>
                </c:pt>
                <c:pt idx="45">
                  <c:v>131.07172</c:v>
                </c:pt>
                <c:pt idx="46">
                  <c:v>130.64127999999999</c:v>
                </c:pt>
                <c:pt idx="47">
                  <c:v>130.45643999999999</c:v>
                </c:pt>
              </c:numCache>
            </c:numRef>
          </c:val>
          <c:smooth val="0"/>
          <c:extLst>
            <c:ext xmlns:c16="http://schemas.microsoft.com/office/drawing/2014/chart" uri="{C3380CC4-5D6E-409C-BE32-E72D297353CC}">
              <c16:uniqueId val="{00000003-3224-4908-A6A6-D569EE10E88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19.062100000000001</c:v>
                </c:pt>
                <c:pt idx="1">
                  <c:v>14.87969</c:v>
                </c:pt>
                <c:pt idx="2">
                  <c:v>12.47546</c:v>
                </c:pt>
                <c:pt idx="3">
                  <c:v>11.4686</c:v>
                </c:pt>
                <c:pt idx="4">
                  <c:v>11.72228</c:v>
                </c:pt>
                <c:pt idx="5">
                  <c:v>11.737109999999999</c:v>
                </c:pt>
                <c:pt idx="6">
                  <c:v>11.3133</c:v>
                </c:pt>
                <c:pt idx="7">
                  <c:v>11.31235</c:v>
                </c:pt>
                <c:pt idx="8">
                  <c:v>11.23447</c:v>
                </c:pt>
                <c:pt idx="9">
                  <c:v>11.13006</c:v>
                </c:pt>
                <c:pt idx="10">
                  <c:v>10.834669999999999</c:v>
                </c:pt>
                <c:pt idx="11">
                  <c:v>10.213660000000001</c:v>
                </c:pt>
                <c:pt idx="12">
                  <c:v>9.5891400000000004</c:v>
                </c:pt>
                <c:pt idx="13">
                  <c:v>8.8203800000000001</c:v>
                </c:pt>
                <c:pt idx="14">
                  <c:v>8.6368200000000002</c:v>
                </c:pt>
                <c:pt idx="15">
                  <c:v>9.0887700000000002</c:v>
                </c:pt>
                <c:pt idx="16">
                  <c:v>9.4633800000000008</c:v>
                </c:pt>
                <c:pt idx="17">
                  <c:v>9.5840399999999999</c:v>
                </c:pt>
                <c:pt idx="18">
                  <c:v>9.7393900000000002</c:v>
                </c:pt>
                <c:pt idx="19">
                  <c:v>10.20819</c:v>
                </c:pt>
                <c:pt idx="20">
                  <c:v>10.59693</c:v>
                </c:pt>
                <c:pt idx="21">
                  <c:v>10.16025</c:v>
                </c:pt>
                <c:pt idx="22">
                  <c:v>10.78247</c:v>
                </c:pt>
                <c:pt idx="23">
                  <c:v>10.80523</c:v>
                </c:pt>
                <c:pt idx="24">
                  <c:v>10.5885</c:v>
                </c:pt>
                <c:pt idx="25">
                  <c:v>10.378019999999999</c:v>
                </c:pt>
                <c:pt idx="26">
                  <c:v>10.357049999999999</c:v>
                </c:pt>
                <c:pt idx="27">
                  <c:v>10.704739999999999</c:v>
                </c:pt>
                <c:pt idx="28">
                  <c:v>11.101990000000001</c:v>
                </c:pt>
                <c:pt idx="29">
                  <c:v>10.465529999999999</c:v>
                </c:pt>
                <c:pt idx="30">
                  <c:v>10.702439999999999</c:v>
                </c:pt>
                <c:pt idx="31">
                  <c:v>10.61857</c:v>
                </c:pt>
                <c:pt idx="32">
                  <c:v>10.369059999999999</c:v>
                </c:pt>
                <c:pt idx="33">
                  <c:v>9.3348499999999994</c:v>
                </c:pt>
                <c:pt idx="34">
                  <c:v>9.6482799999999997</c:v>
                </c:pt>
                <c:pt idx="35">
                  <c:v>10.2866</c:v>
                </c:pt>
                <c:pt idx="36">
                  <c:v>9.5351300000000005</c:v>
                </c:pt>
                <c:pt idx="37">
                  <c:v>6.3455500000000002</c:v>
                </c:pt>
                <c:pt idx="38">
                  <c:v>6.6393300000000002</c:v>
                </c:pt>
                <c:pt idx="39">
                  <c:v>6.3513099999999998</c:v>
                </c:pt>
                <c:pt idx="40">
                  <c:v>8.2397299999999998</c:v>
                </c:pt>
                <c:pt idx="41">
                  <c:v>10.420970000000001</c:v>
                </c:pt>
                <c:pt idx="42">
                  <c:v>10.63531</c:v>
                </c:pt>
                <c:pt idx="43">
                  <c:v>11.69007</c:v>
                </c:pt>
                <c:pt idx="44">
                  <c:v>11.54907</c:v>
                </c:pt>
                <c:pt idx="45">
                  <c:v>11.362259999999999</c:v>
                </c:pt>
                <c:pt idx="46">
                  <c:v>11.728490000000001</c:v>
                </c:pt>
                <c:pt idx="47">
                  <c:v>10.883570000000001</c:v>
                </c:pt>
              </c:numCache>
            </c:numRef>
          </c:val>
          <c:smooth val="0"/>
          <c:extLst>
            <c:ext xmlns:c16="http://schemas.microsoft.com/office/drawing/2014/chart" uri="{C3380CC4-5D6E-409C-BE32-E72D297353CC}">
              <c16:uniqueId val="{00000004-3224-4908-A6A6-D569EE10E88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224-4908-A6A6-D569EE10E88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224-4908-A6A6-D569EE10E88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3.87202</c:v>
                </c:pt>
                <c:pt idx="21">
                  <c:v>3.9659300000000002</c:v>
                </c:pt>
                <c:pt idx="22">
                  <c:v>4.0273599999999998</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3.87202</c:v>
                </c:pt>
                <c:pt idx="42">
                  <c:v>3.9659300000000002</c:v>
                </c:pt>
                <c:pt idx="43">
                  <c:v>4.0273599999999998</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224-4908-A6A6-D569EE10E88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224-4908-A6A6-D569EE10E88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224-4908-A6A6-D569EE10E88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91.428730000000002</c:v>
                </c:pt>
                <c:pt idx="1">
                  <c:v>91.170869999999994</c:v>
                </c:pt>
                <c:pt idx="2">
                  <c:v>92.449590000000001</c:v>
                </c:pt>
                <c:pt idx="3">
                  <c:v>88.052449999999993</c:v>
                </c:pt>
                <c:pt idx="4">
                  <c:v>89.851730000000003</c:v>
                </c:pt>
                <c:pt idx="5">
                  <c:v>91.407700000000006</c:v>
                </c:pt>
                <c:pt idx="6">
                  <c:v>90.055130000000005</c:v>
                </c:pt>
                <c:pt idx="7">
                  <c:v>90.094520000000003</c:v>
                </c:pt>
                <c:pt idx="8">
                  <c:v>91.869140000000002</c:v>
                </c:pt>
                <c:pt idx="9">
                  <c:v>92.506129999999999</c:v>
                </c:pt>
                <c:pt idx="10">
                  <c:v>92.174409999999995</c:v>
                </c:pt>
                <c:pt idx="11">
                  <c:v>92.181709999999995</c:v>
                </c:pt>
                <c:pt idx="12">
                  <c:v>91.925200000000004</c:v>
                </c:pt>
                <c:pt idx="13">
                  <c:v>93.315650000000005</c:v>
                </c:pt>
                <c:pt idx="14">
                  <c:v>92.229969999999994</c:v>
                </c:pt>
                <c:pt idx="15">
                  <c:v>92.730990000000006</c:v>
                </c:pt>
                <c:pt idx="16">
                  <c:v>91.410830000000004</c:v>
                </c:pt>
                <c:pt idx="17">
                  <c:v>91.706800000000001</c:v>
                </c:pt>
                <c:pt idx="18">
                  <c:v>92.617980000000003</c:v>
                </c:pt>
                <c:pt idx="19">
                  <c:v>95.473650000000006</c:v>
                </c:pt>
                <c:pt idx="20">
                  <c:v>94.651899999999998</c:v>
                </c:pt>
                <c:pt idx="21">
                  <c:v>95.103560000000002</c:v>
                </c:pt>
                <c:pt idx="22">
                  <c:v>93.670249999999996</c:v>
                </c:pt>
                <c:pt idx="23">
                  <c:v>92.112480000000005</c:v>
                </c:pt>
                <c:pt idx="24">
                  <c:v>91.043809999999993</c:v>
                </c:pt>
                <c:pt idx="25">
                  <c:v>91.356160000000003</c:v>
                </c:pt>
                <c:pt idx="26">
                  <c:v>92.625150000000005</c:v>
                </c:pt>
                <c:pt idx="27">
                  <c:v>91.125219999999999</c:v>
                </c:pt>
                <c:pt idx="28">
                  <c:v>91.560270000000003</c:v>
                </c:pt>
                <c:pt idx="29">
                  <c:v>92.050280000000001</c:v>
                </c:pt>
                <c:pt idx="30">
                  <c:v>90.234480000000005</c:v>
                </c:pt>
                <c:pt idx="31">
                  <c:v>91.403229999999994</c:v>
                </c:pt>
                <c:pt idx="32">
                  <c:v>91.965019999999996</c:v>
                </c:pt>
                <c:pt idx="33">
                  <c:v>91.461089999999999</c:v>
                </c:pt>
                <c:pt idx="34">
                  <c:v>90.893299999999996</c:v>
                </c:pt>
                <c:pt idx="35">
                  <c:v>90.706450000000004</c:v>
                </c:pt>
                <c:pt idx="36">
                  <c:v>92.364199999999997</c:v>
                </c:pt>
                <c:pt idx="37">
                  <c:v>92.795509999999993</c:v>
                </c:pt>
                <c:pt idx="38">
                  <c:v>90.128680000000003</c:v>
                </c:pt>
                <c:pt idx="39">
                  <c:v>90.366839999999996</c:v>
                </c:pt>
                <c:pt idx="40">
                  <c:v>91.587469999999996</c:v>
                </c:pt>
                <c:pt idx="41">
                  <c:v>93.030910000000006</c:v>
                </c:pt>
                <c:pt idx="42">
                  <c:v>92.941239999999993</c:v>
                </c:pt>
                <c:pt idx="43">
                  <c:v>91.577839999999995</c:v>
                </c:pt>
                <c:pt idx="44">
                  <c:v>92.110609999999994</c:v>
                </c:pt>
                <c:pt idx="45">
                  <c:v>93.079700000000003</c:v>
                </c:pt>
                <c:pt idx="46">
                  <c:v>94.154809999999998</c:v>
                </c:pt>
                <c:pt idx="47">
                  <c:v>92.375659999999996</c:v>
                </c:pt>
              </c:numCache>
            </c:numRef>
          </c:val>
          <c:smooth val="0"/>
          <c:extLst>
            <c:ext xmlns:c16="http://schemas.microsoft.com/office/drawing/2014/chart" uri="{C3380CC4-5D6E-409C-BE32-E72D297353CC}">
              <c16:uniqueId val="{0000000A-3224-4908-A6A6-D569EE10E88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24.81354</c:v>
                </c:pt>
                <c:pt idx="1">
                  <c:v>24.780850000000001</c:v>
                </c:pt>
                <c:pt idx="2">
                  <c:v>24.714169999999999</c:v>
                </c:pt>
                <c:pt idx="3">
                  <c:v>24.679770000000001</c:v>
                </c:pt>
                <c:pt idx="4">
                  <c:v>24.685420000000001</c:v>
                </c:pt>
                <c:pt idx="5">
                  <c:v>24.677849999999999</c:v>
                </c:pt>
                <c:pt idx="6">
                  <c:v>24.664819999999999</c:v>
                </c:pt>
                <c:pt idx="7">
                  <c:v>24.7319</c:v>
                </c:pt>
                <c:pt idx="8">
                  <c:v>24.720369999999999</c:v>
                </c:pt>
                <c:pt idx="9">
                  <c:v>24.725169999999999</c:v>
                </c:pt>
                <c:pt idx="10">
                  <c:v>24.736699999999999</c:v>
                </c:pt>
                <c:pt idx="11">
                  <c:v>24.771170000000001</c:v>
                </c:pt>
                <c:pt idx="12">
                  <c:v>24.72045</c:v>
                </c:pt>
                <c:pt idx="13">
                  <c:v>24.638020000000001</c:v>
                </c:pt>
                <c:pt idx="14">
                  <c:v>24.63139</c:v>
                </c:pt>
                <c:pt idx="15">
                  <c:v>24.66056</c:v>
                </c:pt>
                <c:pt idx="16">
                  <c:v>24.688099999999999</c:v>
                </c:pt>
                <c:pt idx="17">
                  <c:v>24.69314</c:v>
                </c:pt>
                <c:pt idx="18">
                  <c:v>24.692150000000002</c:v>
                </c:pt>
                <c:pt idx="19">
                  <c:v>24.642399999999999</c:v>
                </c:pt>
                <c:pt idx="20">
                  <c:v>24.671810000000001</c:v>
                </c:pt>
                <c:pt idx="21">
                  <c:v>24.67287</c:v>
                </c:pt>
                <c:pt idx="22">
                  <c:v>24.701429999999998</c:v>
                </c:pt>
                <c:pt idx="23">
                  <c:v>24.674050000000001</c:v>
                </c:pt>
                <c:pt idx="24">
                  <c:v>24.67004</c:v>
                </c:pt>
                <c:pt idx="25">
                  <c:v>24.648779999999999</c:v>
                </c:pt>
                <c:pt idx="26">
                  <c:v>24.63813</c:v>
                </c:pt>
                <c:pt idx="27">
                  <c:v>24.644069999999999</c:v>
                </c:pt>
                <c:pt idx="28">
                  <c:v>24.66151</c:v>
                </c:pt>
                <c:pt idx="29">
                  <c:v>24.637219999999999</c:v>
                </c:pt>
                <c:pt idx="30">
                  <c:v>24.611419999999999</c:v>
                </c:pt>
                <c:pt idx="31">
                  <c:v>24.683019999999999</c:v>
                </c:pt>
                <c:pt idx="32">
                  <c:v>24.668310000000002</c:v>
                </c:pt>
                <c:pt idx="33">
                  <c:v>24.677440000000001</c:v>
                </c:pt>
                <c:pt idx="34">
                  <c:v>24.661639999999998</c:v>
                </c:pt>
                <c:pt idx="35">
                  <c:v>4.4055400000000002</c:v>
                </c:pt>
                <c:pt idx="36">
                  <c:v>2.9781300000000002</c:v>
                </c:pt>
                <c:pt idx="37">
                  <c:v>3.0021100000000001</c:v>
                </c:pt>
                <c:pt idx="38">
                  <c:v>2.9952999999999999</c:v>
                </c:pt>
                <c:pt idx="39">
                  <c:v>2.9941900000000001</c:v>
                </c:pt>
                <c:pt idx="40">
                  <c:v>3.19503</c:v>
                </c:pt>
                <c:pt idx="41">
                  <c:v>3.54373</c:v>
                </c:pt>
                <c:pt idx="42">
                  <c:v>9.4220400000000009</c:v>
                </c:pt>
                <c:pt idx="43">
                  <c:v>24.480869999999999</c:v>
                </c:pt>
                <c:pt idx="44">
                  <c:v>24.82854</c:v>
                </c:pt>
                <c:pt idx="45">
                  <c:v>24.84761</c:v>
                </c:pt>
                <c:pt idx="46">
                  <c:v>24.886810000000001</c:v>
                </c:pt>
                <c:pt idx="47">
                  <c:v>24.854179999999999</c:v>
                </c:pt>
              </c:numCache>
            </c:numRef>
          </c:val>
          <c:smooth val="0"/>
          <c:extLst>
            <c:ext xmlns:c16="http://schemas.microsoft.com/office/drawing/2014/chart" uri="{C3380CC4-5D6E-409C-BE32-E72D297353CC}">
              <c16:uniqueId val="{0000000B-3224-4908-A6A6-D569EE10E88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0.36962</c:v>
                </c:pt>
                <c:pt idx="1">
                  <c:v>0.3523</c:v>
                </c:pt>
                <c:pt idx="2">
                  <c:v>0.34205999999999998</c:v>
                </c:pt>
                <c:pt idx="3">
                  <c:v>0.32917000000000002</c:v>
                </c:pt>
                <c:pt idx="4">
                  <c:v>0.32528000000000001</c:v>
                </c:pt>
                <c:pt idx="5">
                  <c:v>0.31069999999999998</c:v>
                </c:pt>
                <c:pt idx="6">
                  <c:v>0.29371000000000003</c:v>
                </c:pt>
                <c:pt idx="7">
                  <c:v>0.2928</c:v>
                </c:pt>
                <c:pt idx="8">
                  <c:v>0.27350000000000002</c:v>
                </c:pt>
                <c:pt idx="9">
                  <c:v>0.26136999999999999</c:v>
                </c:pt>
                <c:pt idx="10">
                  <c:v>0.25218000000000002</c:v>
                </c:pt>
                <c:pt idx="11">
                  <c:v>0.23937</c:v>
                </c:pt>
                <c:pt idx="12">
                  <c:v>0.23404</c:v>
                </c:pt>
                <c:pt idx="13">
                  <c:v>0.2273</c:v>
                </c:pt>
                <c:pt idx="14">
                  <c:v>0.28334999999999999</c:v>
                </c:pt>
                <c:pt idx="15">
                  <c:v>0.31307000000000001</c:v>
                </c:pt>
                <c:pt idx="16">
                  <c:v>0.37184</c:v>
                </c:pt>
                <c:pt idx="17">
                  <c:v>0.43452000000000002</c:v>
                </c:pt>
                <c:pt idx="18">
                  <c:v>0.5181</c:v>
                </c:pt>
                <c:pt idx="19">
                  <c:v>0.66525000000000001</c:v>
                </c:pt>
                <c:pt idx="20">
                  <c:v>0.97021999999999997</c:v>
                </c:pt>
                <c:pt idx="21">
                  <c:v>1.0965499999999999</c:v>
                </c:pt>
                <c:pt idx="22">
                  <c:v>1.1717200000000001</c:v>
                </c:pt>
                <c:pt idx="23">
                  <c:v>1.1773100000000001</c:v>
                </c:pt>
                <c:pt idx="24">
                  <c:v>1.2204999999999999</c:v>
                </c:pt>
                <c:pt idx="25">
                  <c:v>1.22526</c:v>
                </c:pt>
                <c:pt idx="26">
                  <c:v>1.2385699999999999</c:v>
                </c:pt>
                <c:pt idx="27">
                  <c:v>1.2940100000000001</c:v>
                </c:pt>
                <c:pt idx="28">
                  <c:v>1.3065599999999999</c:v>
                </c:pt>
                <c:pt idx="29">
                  <c:v>1.3031900000000001</c:v>
                </c:pt>
                <c:pt idx="30">
                  <c:v>1.2983899999999999</c:v>
                </c:pt>
                <c:pt idx="31">
                  <c:v>1.2931900000000001</c:v>
                </c:pt>
                <c:pt idx="32">
                  <c:v>1.2921899999999999</c:v>
                </c:pt>
                <c:pt idx="33">
                  <c:v>1.33758</c:v>
                </c:pt>
                <c:pt idx="34">
                  <c:v>1.3501099999999999</c:v>
                </c:pt>
                <c:pt idx="35">
                  <c:v>1.35175</c:v>
                </c:pt>
                <c:pt idx="36">
                  <c:v>1.3566</c:v>
                </c:pt>
                <c:pt idx="37">
                  <c:v>1.36032</c:v>
                </c:pt>
                <c:pt idx="38">
                  <c:v>1.3340700000000001</c:v>
                </c:pt>
                <c:pt idx="39">
                  <c:v>1.31094</c:v>
                </c:pt>
                <c:pt idx="40">
                  <c:v>1.3047299999999999</c:v>
                </c:pt>
                <c:pt idx="41">
                  <c:v>1.28742</c:v>
                </c:pt>
                <c:pt idx="42">
                  <c:v>1.23323</c:v>
                </c:pt>
                <c:pt idx="43">
                  <c:v>1.1436200000000001</c:v>
                </c:pt>
                <c:pt idx="44">
                  <c:v>0.79696</c:v>
                </c:pt>
                <c:pt idx="45">
                  <c:v>0.56367</c:v>
                </c:pt>
                <c:pt idx="46">
                  <c:v>0.46056999999999998</c:v>
                </c:pt>
                <c:pt idx="47">
                  <c:v>0.38546000000000002</c:v>
                </c:pt>
              </c:numCache>
            </c:numRef>
          </c:val>
          <c:smooth val="0"/>
          <c:extLst>
            <c:ext xmlns:c16="http://schemas.microsoft.com/office/drawing/2014/chart" uri="{C3380CC4-5D6E-409C-BE32-E72D297353CC}">
              <c16:uniqueId val="{0000000C-3224-4908-A6A6-D569EE10E88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0.64500000000000002</c:v>
                </c:pt>
                <c:pt idx="1">
                  <c:v>0.64700000000000002</c:v>
                </c:pt>
                <c:pt idx="2">
                  <c:v>0.64400000000000002</c:v>
                </c:pt>
                <c:pt idx="3">
                  <c:v>0.64900000000000002</c:v>
                </c:pt>
                <c:pt idx="4">
                  <c:v>0.63900000000000001</c:v>
                </c:pt>
                <c:pt idx="5">
                  <c:v>0.625</c:v>
                </c:pt>
                <c:pt idx="6">
                  <c:v>0.66200000000000003</c:v>
                </c:pt>
                <c:pt idx="7">
                  <c:v>0.67300000000000004</c:v>
                </c:pt>
                <c:pt idx="8">
                  <c:v>0.65100000000000002</c:v>
                </c:pt>
                <c:pt idx="9">
                  <c:v>0.623</c:v>
                </c:pt>
                <c:pt idx="10">
                  <c:v>0.63900000000000001</c:v>
                </c:pt>
                <c:pt idx="11">
                  <c:v>0.65700000000000003</c:v>
                </c:pt>
                <c:pt idx="12">
                  <c:v>0.67</c:v>
                </c:pt>
                <c:pt idx="13">
                  <c:v>0.64100000000000001</c:v>
                </c:pt>
                <c:pt idx="14">
                  <c:v>0.66700000000000004</c:v>
                </c:pt>
                <c:pt idx="15">
                  <c:v>0.63500000000000001</c:v>
                </c:pt>
                <c:pt idx="16">
                  <c:v>0.66900000000000004</c:v>
                </c:pt>
                <c:pt idx="17">
                  <c:v>0.67400000000000004</c:v>
                </c:pt>
                <c:pt idx="18">
                  <c:v>0.61799999999999999</c:v>
                </c:pt>
                <c:pt idx="19">
                  <c:v>0.65600000000000003</c:v>
                </c:pt>
                <c:pt idx="20">
                  <c:v>0.60899999999999999</c:v>
                </c:pt>
                <c:pt idx="21">
                  <c:v>0.69699999999999995</c:v>
                </c:pt>
                <c:pt idx="22">
                  <c:v>0.67</c:v>
                </c:pt>
                <c:pt idx="23">
                  <c:v>0.72</c:v>
                </c:pt>
                <c:pt idx="24">
                  <c:v>0.71199999999999997</c:v>
                </c:pt>
                <c:pt idx="25">
                  <c:v>0.72899999999999998</c:v>
                </c:pt>
                <c:pt idx="26">
                  <c:v>0.70399999999999996</c:v>
                </c:pt>
                <c:pt idx="27">
                  <c:v>0.72499999999999998</c:v>
                </c:pt>
                <c:pt idx="28">
                  <c:v>0.754</c:v>
                </c:pt>
                <c:pt idx="29">
                  <c:v>0.71899999999999997</c:v>
                </c:pt>
                <c:pt idx="30">
                  <c:v>0.70799999999999996</c:v>
                </c:pt>
                <c:pt idx="31">
                  <c:v>0.73399999999999999</c:v>
                </c:pt>
                <c:pt idx="32">
                  <c:v>0.70799999999999996</c:v>
                </c:pt>
                <c:pt idx="33">
                  <c:v>0.71399999999999997</c:v>
                </c:pt>
                <c:pt idx="34">
                  <c:v>0.73399999999999999</c:v>
                </c:pt>
                <c:pt idx="35">
                  <c:v>0.73299999999999998</c:v>
                </c:pt>
                <c:pt idx="36">
                  <c:v>0.78100000000000003</c:v>
                </c:pt>
                <c:pt idx="37">
                  <c:v>0.79900000000000004</c:v>
                </c:pt>
                <c:pt idx="38">
                  <c:v>0.79700000000000004</c:v>
                </c:pt>
                <c:pt idx="39">
                  <c:v>0.79100000000000004</c:v>
                </c:pt>
                <c:pt idx="40">
                  <c:v>0.81200000000000006</c:v>
                </c:pt>
                <c:pt idx="41">
                  <c:v>0.78700000000000003</c:v>
                </c:pt>
                <c:pt idx="42">
                  <c:v>0.80200000000000005</c:v>
                </c:pt>
                <c:pt idx="43">
                  <c:v>0.78500000000000003</c:v>
                </c:pt>
                <c:pt idx="44">
                  <c:v>0.79</c:v>
                </c:pt>
                <c:pt idx="45">
                  <c:v>0.71</c:v>
                </c:pt>
                <c:pt idx="46">
                  <c:v>0.76200000000000001</c:v>
                </c:pt>
                <c:pt idx="47">
                  <c:v>0.63800000000000001</c:v>
                </c:pt>
              </c:numCache>
            </c:numRef>
          </c:val>
          <c:smooth val="0"/>
          <c:extLst>
            <c:ext xmlns:c16="http://schemas.microsoft.com/office/drawing/2014/chart" uri="{C3380CC4-5D6E-409C-BE32-E72D297353CC}">
              <c16:uniqueId val="{0000000D-3224-4908-A6A6-D569EE10E88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27.2911</c:v>
                </c:pt>
                <c:pt idx="1">
                  <c:v>28.212949999999999</c:v>
                </c:pt>
                <c:pt idx="2">
                  <c:v>27.944929999999999</c:v>
                </c:pt>
                <c:pt idx="3">
                  <c:v>28.67548</c:v>
                </c:pt>
                <c:pt idx="4">
                  <c:v>29.797550000000001</c:v>
                </c:pt>
                <c:pt idx="5">
                  <c:v>28.914200000000001</c:v>
                </c:pt>
                <c:pt idx="6">
                  <c:v>29.623909999999999</c:v>
                </c:pt>
                <c:pt idx="7">
                  <c:v>29.169329999999999</c:v>
                </c:pt>
                <c:pt idx="8">
                  <c:v>27.930620000000001</c:v>
                </c:pt>
                <c:pt idx="9">
                  <c:v>25.887260000000001</c:v>
                </c:pt>
                <c:pt idx="10">
                  <c:v>26.240929999999999</c:v>
                </c:pt>
                <c:pt idx="11">
                  <c:v>25.296230000000001</c:v>
                </c:pt>
                <c:pt idx="12">
                  <c:v>23.987010000000001</c:v>
                </c:pt>
                <c:pt idx="13">
                  <c:v>23.912210000000002</c:v>
                </c:pt>
                <c:pt idx="14">
                  <c:v>24.461110000000001</c:v>
                </c:pt>
                <c:pt idx="15">
                  <c:v>24.207850000000001</c:v>
                </c:pt>
                <c:pt idx="16">
                  <c:v>24.790040000000001</c:v>
                </c:pt>
                <c:pt idx="17">
                  <c:v>25.230889999999999</c:v>
                </c:pt>
                <c:pt idx="18">
                  <c:v>26.438669999999998</c:v>
                </c:pt>
                <c:pt idx="19">
                  <c:v>26.647860000000001</c:v>
                </c:pt>
                <c:pt idx="20">
                  <c:v>26.288900000000002</c:v>
                </c:pt>
                <c:pt idx="21">
                  <c:v>27.31973</c:v>
                </c:pt>
                <c:pt idx="22">
                  <c:v>26.760809999999999</c:v>
                </c:pt>
                <c:pt idx="23">
                  <c:v>25.960599999999999</c:v>
                </c:pt>
                <c:pt idx="24">
                  <c:v>26.128119999999999</c:v>
                </c:pt>
                <c:pt idx="25">
                  <c:v>25.812149999999999</c:v>
                </c:pt>
                <c:pt idx="26">
                  <c:v>26.001349999999999</c:v>
                </c:pt>
                <c:pt idx="27">
                  <c:v>26.479089999999999</c:v>
                </c:pt>
                <c:pt idx="28">
                  <c:v>26.48873</c:v>
                </c:pt>
                <c:pt idx="29">
                  <c:v>27.650939999999999</c:v>
                </c:pt>
                <c:pt idx="30">
                  <c:v>27.30659</c:v>
                </c:pt>
                <c:pt idx="31">
                  <c:v>27.4712</c:v>
                </c:pt>
                <c:pt idx="32">
                  <c:v>27.531610000000001</c:v>
                </c:pt>
                <c:pt idx="33">
                  <c:v>27.110810000000001</c:v>
                </c:pt>
                <c:pt idx="34">
                  <c:v>26.65005</c:v>
                </c:pt>
                <c:pt idx="35">
                  <c:v>25.567990000000002</c:v>
                </c:pt>
                <c:pt idx="36">
                  <c:v>25.37433</c:v>
                </c:pt>
                <c:pt idx="37">
                  <c:v>24.076889999999999</c:v>
                </c:pt>
                <c:pt idx="38">
                  <c:v>24.148389999999999</c:v>
                </c:pt>
                <c:pt idx="39">
                  <c:v>24.203320000000001</c:v>
                </c:pt>
                <c:pt idx="40">
                  <c:v>23.775300000000001</c:v>
                </c:pt>
                <c:pt idx="41">
                  <c:v>24.271190000000001</c:v>
                </c:pt>
                <c:pt idx="42">
                  <c:v>24.42435</c:v>
                </c:pt>
                <c:pt idx="43">
                  <c:v>24.410419999999998</c:v>
                </c:pt>
                <c:pt idx="44">
                  <c:v>25.427720000000001</c:v>
                </c:pt>
                <c:pt idx="45">
                  <c:v>27.20825</c:v>
                </c:pt>
                <c:pt idx="46">
                  <c:v>28.37837</c:v>
                </c:pt>
                <c:pt idx="47">
                  <c:v>27.979579999999999</c:v>
                </c:pt>
              </c:numCache>
            </c:numRef>
          </c:val>
          <c:smooth val="0"/>
          <c:extLst>
            <c:ext xmlns:c16="http://schemas.microsoft.com/office/drawing/2014/chart" uri="{C3380CC4-5D6E-409C-BE32-E72D297353CC}">
              <c16:uniqueId val="{0000000E-3224-4908-A6A6-D569EE10E88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463.32389000000001</c:v>
                </c:pt>
                <c:pt idx="1">
                  <c:v>461.82547</c:v>
                </c:pt>
                <c:pt idx="2">
                  <c:v>465.89404999999999</c:v>
                </c:pt>
                <c:pt idx="3">
                  <c:v>461.49274000000003</c:v>
                </c:pt>
                <c:pt idx="4">
                  <c:v>460.04680999999999</c:v>
                </c:pt>
                <c:pt idx="5">
                  <c:v>460.61401999999998</c:v>
                </c:pt>
                <c:pt idx="6">
                  <c:v>463.05907000000002</c:v>
                </c:pt>
                <c:pt idx="7">
                  <c:v>460.72825999999998</c:v>
                </c:pt>
                <c:pt idx="8">
                  <c:v>457.42577999999997</c:v>
                </c:pt>
                <c:pt idx="9">
                  <c:v>465.91212000000002</c:v>
                </c:pt>
                <c:pt idx="10">
                  <c:v>461.65440000000001</c:v>
                </c:pt>
                <c:pt idx="11">
                  <c:v>460.65564999999998</c:v>
                </c:pt>
                <c:pt idx="12">
                  <c:v>451.03784999999999</c:v>
                </c:pt>
                <c:pt idx="13">
                  <c:v>462.62470999999999</c:v>
                </c:pt>
                <c:pt idx="14">
                  <c:v>460.24880000000002</c:v>
                </c:pt>
                <c:pt idx="15">
                  <c:v>463.84096</c:v>
                </c:pt>
                <c:pt idx="16">
                  <c:v>465.34026</c:v>
                </c:pt>
                <c:pt idx="17">
                  <c:v>452.28296</c:v>
                </c:pt>
                <c:pt idx="18">
                  <c:v>449.51431000000002</c:v>
                </c:pt>
                <c:pt idx="19">
                  <c:v>442.34836000000001</c:v>
                </c:pt>
                <c:pt idx="20">
                  <c:v>437.82488000000001</c:v>
                </c:pt>
                <c:pt idx="21">
                  <c:v>429.34406000000001</c:v>
                </c:pt>
                <c:pt idx="22">
                  <c:v>424.17288000000002</c:v>
                </c:pt>
                <c:pt idx="23">
                  <c:v>414.80394999999999</c:v>
                </c:pt>
                <c:pt idx="24">
                  <c:v>422.53136999999998</c:v>
                </c:pt>
                <c:pt idx="25">
                  <c:v>430.57175999999998</c:v>
                </c:pt>
                <c:pt idx="26">
                  <c:v>439.34953999999999</c:v>
                </c:pt>
                <c:pt idx="27">
                  <c:v>438.04905000000002</c:v>
                </c:pt>
                <c:pt idx="28">
                  <c:v>447.31477000000001</c:v>
                </c:pt>
                <c:pt idx="29">
                  <c:v>453.86725000000001</c:v>
                </c:pt>
                <c:pt idx="30">
                  <c:v>453.45551</c:v>
                </c:pt>
                <c:pt idx="31">
                  <c:v>454.63486999999998</c:v>
                </c:pt>
                <c:pt idx="32">
                  <c:v>451.63402000000002</c:v>
                </c:pt>
                <c:pt idx="33">
                  <c:v>412.70355999999998</c:v>
                </c:pt>
                <c:pt idx="34">
                  <c:v>378.59249999999997</c:v>
                </c:pt>
                <c:pt idx="35">
                  <c:v>426.92959000000002</c:v>
                </c:pt>
                <c:pt idx="36">
                  <c:v>453.22937000000002</c:v>
                </c:pt>
                <c:pt idx="37">
                  <c:v>463.87146000000001</c:v>
                </c:pt>
                <c:pt idx="38">
                  <c:v>464.21015</c:v>
                </c:pt>
                <c:pt idx="39">
                  <c:v>465.66624999999999</c:v>
                </c:pt>
                <c:pt idx="40">
                  <c:v>464.45799</c:v>
                </c:pt>
                <c:pt idx="41">
                  <c:v>457.84948000000003</c:v>
                </c:pt>
                <c:pt idx="42">
                  <c:v>459.62945000000002</c:v>
                </c:pt>
                <c:pt idx="43">
                  <c:v>456.91107</c:v>
                </c:pt>
                <c:pt idx="44">
                  <c:v>457.49020999999999</c:v>
                </c:pt>
                <c:pt idx="45">
                  <c:v>458.30653999999998</c:v>
                </c:pt>
                <c:pt idx="46">
                  <c:v>458.20463000000001</c:v>
                </c:pt>
                <c:pt idx="47">
                  <c:v>455.31191999999999</c:v>
                </c:pt>
              </c:numCache>
            </c:numRef>
          </c:val>
          <c:smooth val="0"/>
          <c:extLst>
            <c:ext xmlns:c16="http://schemas.microsoft.com/office/drawing/2014/chart" uri="{C3380CC4-5D6E-409C-BE32-E72D297353CC}">
              <c16:uniqueId val="{0000000F-3224-4908-A6A6-D569EE10E88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11.0608</c:v>
                </c:pt>
                <c:pt idx="1">
                  <c:v>10.9872</c:v>
                </c:pt>
                <c:pt idx="2">
                  <c:v>10.9861</c:v>
                </c:pt>
                <c:pt idx="3">
                  <c:v>11.1065</c:v>
                </c:pt>
                <c:pt idx="4">
                  <c:v>11.38</c:v>
                </c:pt>
                <c:pt idx="5">
                  <c:v>11.399800000000001</c:v>
                </c:pt>
                <c:pt idx="6">
                  <c:v>11.271599999999999</c:v>
                </c:pt>
                <c:pt idx="7">
                  <c:v>10.9605</c:v>
                </c:pt>
                <c:pt idx="8">
                  <c:v>11.2295</c:v>
                </c:pt>
                <c:pt idx="9">
                  <c:v>10.854799999999999</c:v>
                </c:pt>
                <c:pt idx="10">
                  <c:v>10.724500000000001</c:v>
                </c:pt>
                <c:pt idx="11">
                  <c:v>10.005000000000001</c:v>
                </c:pt>
                <c:pt idx="12">
                  <c:v>9.3204999999999991</c:v>
                </c:pt>
                <c:pt idx="13">
                  <c:v>9.3219999999999992</c:v>
                </c:pt>
                <c:pt idx="14">
                  <c:v>9.5443999999999996</c:v>
                </c:pt>
                <c:pt idx="15">
                  <c:v>9.5069999999999997</c:v>
                </c:pt>
                <c:pt idx="16">
                  <c:v>9.7944999999999993</c:v>
                </c:pt>
                <c:pt idx="17">
                  <c:v>10.0238</c:v>
                </c:pt>
                <c:pt idx="18">
                  <c:v>10.292</c:v>
                </c:pt>
                <c:pt idx="19">
                  <c:v>10.4838</c:v>
                </c:pt>
                <c:pt idx="20">
                  <c:v>10.693300000000001</c:v>
                </c:pt>
                <c:pt idx="21">
                  <c:v>10.8932</c:v>
                </c:pt>
                <c:pt idx="22">
                  <c:v>11.007300000000001</c:v>
                </c:pt>
                <c:pt idx="23">
                  <c:v>10.780900000000001</c:v>
                </c:pt>
                <c:pt idx="24">
                  <c:v>10.4017</c:v>
                </c:pt>
                <c:pt idx="25">
                  <c:v>10.663</c:v>
                </c:pt>
                <c:pt idx="26">
                  <c:v>10.3642</c:v>
                </c:pt>
                <c:pt idx="27">
                  <c:v>10.3569</c:v>
                </c:pt>
                <c:pt idx="28">
                  <c:v>10.8368</c:v>
                </c:pt>
                <c:pt idx="29">
                  <c:v>10.6282</c:v>
                </c:pt>
                <c:pt idx="30">
                  <c:v>10.8941</c:v>
                </c:pt>
                <c:pt idx="31">
                  <c:v>10.992800000000001</c:v>
                </c:pt>
                <c:pt idx="32">
                  <c:v>10.939500000000001</c:v>
                </c:pt>
                <c:pt idx="33">
                  <c:v>10.891299999999999</c:v>
                </c:pt>
                <c:pt idx="34">
                  <c:v>10.931900000000001</c:v>
                </c:pt>
                <c:pt idx="35">
                  <c:v>10.476800000000001</c:v>
                </c:pt>
                <c:pt idx="36">
                  <c:v>9.8423999999999996</c:v>
                </c:pt>
                <c:pt idx="37">
                  <c:v>9.8629999999999995</c:v>
                </c:pt>
                <c:pt idx="38">
                  <c:v>10.242699999999999</c:v>
                </c:pt>
                <c:pt idx="39">
                  <c:v>10.3834</c:v>
                </c:pt>
                <c:pt idx="40">
                  <c:v>10.8978</c:v>
                </c:pt>
                <c:pt idx="41">
                  <c:v>10.973699999999999</c:v>
                </c:pt>
                <c:pt idx="42">
                  <c:v>10.9779</c:v>
                </c:pt>
                <c:pt idx="43">
                  <c:v>10.8729</c:v>
                </c:pt>
                <c:pt idx="44">
                  <c:v>11.043200000000001</c:v>
                </c:pt>
                <c:pt idx="45">
                  <c:v>11.241</c:v>
                </c:pt>
                <c:pt idx="46">
                  <c:v>11.4465</c:v>
                </c:pt>
                <c:pt idx="47">
                  <c:v>11.4223</c:v>
                </c:pt>
              </c:numCache>
            </c:numRef>
          </c:val>
          <c:smooth val="0"/>
          <c:extLst>
            <c:ext xmlns:c16="http://schemas.microsoft.com/office/drawing/2014/chart" uri="{C3380CC4-5D6E-409C-BE32-E72D297353CC}">
              <c16:uniqueId val="{00000010-3224-4908-A6A6-D569EE10E88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150.1728</c:v>
                </c:pt>
                <c:pt idx="1">
                  <c:v>154.9693</c:v>
                </c:pt>
                <c:pt idx="2">
                  <c:v>152.03219999999999</c:v>
                </c:pt>
                <c:pt idx="3">
                  <c:v>154.17580000000001</c:v>
                </c:pt>
                <c:pt idx="4">
                  <c:v>150.90299999999999</c:v>
                </c:pt>
                <c:pt idx="5">
                  <c:v>142.35929999999999</c:v>
                </c:pt>
                <c:pt idx="6">
                  <c:v>153.92490000000001</c:v>
                </c:pt>
                <c:pt idx="7">
                  <c:v>159.90899999999999</c:v>
                </c:pt>
                <c:pt idx="8">
                  <c:v>154.01429999999999</c:v>
                </c:pt>
                <c:pt idx="9">
                  <c:v>147.30590000000001</c:v>
                </c:pt>
                <c:pt idx="10">
                  <c:v>152.59389999999999</c:v>
                </c:pt>
                <c:pt idx="11">
                  <c:v>151.89519999999999</c:v>
                </c:pt>
                <c:pt idx="12">
                  <c:v>143.31020000000001</c:v>
                </c:pt>
                <c:pt idx="13">
                  <c:v>148.64619999999999</c:v>
                </c:pt>
                <c:pt idx="14">
                  <c:v>141.37289999999999</c:v>
                </c:pt>
                <c:pt idx="15">
                  <c:v>145.36279999999999</c:v>
                </c:pt>
                <c:pt idx="16">
                  <c:v>141.8175</c:v>
                </c:pt>
                <c:pt idx="17">
                  <c:v>126.71259999999999</c:v>
                </c:pt>
                <c:pt idx="18">
                  <c:v>116.93989999999999</c:v>
                </c:pt>
                <c:pt idx="19">
                  <c:v>131.7808</c:v>
                </c:pt>
                <c:pt idx="20">
                  <c:v>121.2363</c:v>
                </c:pt>
                <c:pt idx="21">
                  <c:v>103.6069</c:v>
                </c:pt>
                <c:pt idx="22">
                  <c:v>110.5917</c:v>
                </c:pt>
                <c:pt idx="23">
                  <c:v>109.2632</c:v>
                </c:pt>
                <c:pt idx="24">
                  <c:v>96.242099999999994</c:v>
                </c:pt>
                <c:pt idx="25">
                  <c:v>110.1181</c:v>
                </c:pt>
                <c:pt idx="26">
                  <c:v>103.2131</c:v>
                </c:pt>
                <c:pt idx="27">
                  <c:v>108.541</c:v>
                </c:pt>
                <c:pt idx="28">
                  <c:v>103.8095</c:v>
                </c:pt>
                <c:pt idx="29">
                  <c:v>97.6678</c:v>
                </c:pt>
                <c:pt idx="30">
                  <c:v>111.87139999999999</c:v>
                </c:pt>
                <c:pt idx="31">
                  <c:v>121.898</c:v>
                </c:pt>
                <c:pt idx="32">
                  <c:v>115.1696</c:v>
                </c:pt>
                <c:pt idx="33">
                  <c:v>140.08349999999999</c:v>
                </c:pt>
                <c:pt idx="34">
                  <c:v>150.55760000000001</c:v>
                </c:pt>
                <c:pt idx="35">
                  <c:v>144.76490000000001</c:v>
                </c:pt>
                <c:pt idx="36">
                  <c:v>146.88290000000001</c:v>
                </c:pt>
                <c:pt idx="37">
                  <c:v>144.37020000000001</c:v>
                </c:pt>
                <c:pt idx="38">
                  <c:v>150.17570000000001</c:v>
                </c:pt>
                <c:pt idx="39">
                  <c:v>149.82230000000001</c:v>
                </c:pt>
                <c:pt idx="40">
                  <c:v>150.5855</c:v>
                </c:pt>
                <c:pt idx="41">
                  <c:v>148.24299999999999</c:v>
                </c:pt>
                <c:pt idx="42">
                  <c:v>150.77260000000001</c:v>
                </c:pt>
                <c:pt idx="43">
                  <c:v>152.6651</c:v>
                </c:pt>
                <c:pt idx="44">
                  <c:v>154.67529999999999</c:v>
                </c:pt>
                <c:pt idx="45">
                  <c:v>129.58629999999999</c:v>
                </c:pt>
                <c:pt idx="46">
                  <c:v>146.56890000000001</c:v>
                </c:pt>
                <c:pt idx="47">
                  <c:v>154.7371</c:v>
                </c:pt>
              </c:numCache>
            </c:numRef>
          </c:val>
          <c:smooth val="0"/>
          <c:extLst>
            <c:ext xmlns:c16="http://schemas.microsoft.com/office/drawing/2014/chart" uri="{C3380CC4-5D6E-409C-BE32-E72D297353CC}">
              <c16:uniqueId val="{00000011-3224-4908-A6A6-D569EE10E88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17.429449999999999</c:v>
                </c:pt>
                <c:pt idx="1">
                  <c:v>17.891590000000001</c:v>
                </c:pt>
                <c:pt idx="2">
                  <c:v>17.998010000000001</c:v>
                </c:pt>
                <c:pt idx="3">
                  <c:v>17.523489999999999</c:v>
                </c:pt>
                <c:pt idx="4">
                  <c:v>17.585370000000001</c:v>
                </c:pt>
                <c:pt idx="5">
                  <c:v>17.819890000000001</c:v>
                </c:pt>
                <c:pt idx="6">
                  <c:v>17.81222</c:v>
                </c:pt>
                <c:pt idx="7">
                  <c:v>17.20956</c:v>
                </c:pt>
                <c:pt idx="8">
                  <c:v>17.190930000000002</c:v>
                </c:pt>
                <c:pt idx="9">
                  <c:v>17.62368</c:v>
                </c:pt>
                <c:pt idx="10">
                  <c:v>17.622219999999999</c:v>
                </c:pt>
                <c:pt idx="11">
                  <c:v>17.73264</c:v>
                </c:pt>
                <c:pt idx="12">
                  <c:v>17.508289999999999</c:v>
                </c:pt>
                <c:pt idx="13">
                  <c:v>16.697759999999999</c:v>
                </c:pt>
                <c:pt idx="14">
                  <c:v>16.949359999999999</c:v>
                </c:pt>
                <c:pt idx="15">
                  <c:v>17.422070000000001</c:v>
                </c:pt>
                <c:pt idx="16">
                  <c:v>16.897829999999999</c:v>
                </c:pt>
                <c:pt idx="17">
                  <c:v>16.923259999999999</c:v>
                </c:pt>
                <c:pt idx="18">
                  <c:v>16.82837</c:v>
                </c:pt>
                <c:pt idx="19">
                  <c:v>16.93647</c:v>
                </c:pt>
                <c:pt idx="20">
                  <c:v>17.153569999999998</c:v>
                </c:pt>
                <c:pt idx="21">
                  <c:v>17.200849999999999</c:v>
                </c:pt>
                <c:pt idx="22">
                  <c:v>17.02702</c:v>
                </c:pt>
                <c:pt idx="23">
                  <c:v>17.357990000000001</c:v>
                </c:pt>
                <c:pt idx="24">
                  <c:v>17.25526</c:v>
                </c:pt>
                <c:pt idx="25">
                  <c:v>17.494630000000001</c:v>
                </c:pt>
                <c:pt idx="26">
                  <c:v>17.387789999999999</c:v>
                </c:pt>
                <c:pt idx="27">
                  <c:v>17.214169999999999</c:v>
                </c:pt>
                <c:pt idx="28">
                  <c:v>17.416679999999999</c:v>
                </c:pt>
                <c:pt idx="29">
                  <c:v>17.11054</c:v>
                </c:pt>
                <c:pt idx="30">
                  <c:v>16.896329999999999</c:v>
                </c:pt>
                <c:pt idx="31">
                  <c:v>17.327269999999999</c:v>
                </c:pt>
                <c:pt idx="32">
                  <c:v>13.98076</c:v>
                </c:pt>
                <c:pt idx="33">
                  <c:v>15.719889999999999</c:v>
                </c:pt>
                <c:pt idx="34">
                  <c:v>16.64903</c:v>
                </c:pt>
                <c:pt idx="35">
                  <c:v>17.353580000000001</c:v>
                </c:pt>
                <c:pt idx="36">
                  <c:v>15.26404</c:v>
                </c:pt>
                <c:pt idx="37">
                  <c:v>14.947340000000001</c:v>
                </c:pt>
                <c:pt idx="38">
                  <c:v>15.276809999999999</c:v>
                </c:pt>
                <c:pt idx="39">
                  <c:v>15.14615</c:v>
                </c:pt>
                <c:pt idx="40">
                  <c:v>17.459050000000001</c:v>
                </c:pt>
                <c:pt idx="41">
                  <c:v>17.793869999999998</c:v>
                </c:pt>
                <c:pt idx="42">
                  <c:v>17.182670000000002</c:v>
                </c:pt>
                <c:pt idx="43">
                  <c:v>17.518840000000001</c:v>
                </c:pt>
                <c:pt idx="44">
                  <c:v>16.99512</c:v>
                </c:pt>
                <c:pt idx="45">
                  <c:v>16.89892</c:v>
                </c:pt>
                <c:pt idx="46">
                  <c:v>17.39893</c:v>
                </c:pt>
                <c:pt idx="47">
                  <c:v>17.736080000000001</c:v>
                </c:pt>
              </c:numCache>
            </c:numRef>
          </c:val>
          <c:smooth val="0"/>
          <c:extLst>
            <c:ext xmlns:c16="http://schemas.microsoft.com/office/drawing/2014/chart" uri="{C3380CC4-5D6E-409C-BE32-E72D297353CC}">
              <c16:uniqueId val="{00000012-3224-4908-A6A6-D569EE10E88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224-4908-A6A6-D569EE10E88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224-4908-A6A6-D569EE10E88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17.252800000000001</c:v>
                </c:pt>
                <c:pt idx="1">
                  <c:v>17.3611</c:v>
                </c:pt>
                <c:pt idx="2">
                  <c:v>17.194500000000001</c:v>
                </c:pt>
                <c:pt idx="3">
                  <c:v>17.4727</c:v>
                </c:pt>
                <c:pt idx="4">
                  <c:v>17.742100000000001</c:v>
                </c:pt>
                <c:pt idx="5">
                  <c:v>17.194299999999998</c:v>
                </c:pt>
                <c:pt idx="6">
                  <c:v>17.3108</c:v>
                </c:pt>
                <c:pt idx="7">
                  <c:v>17.171600000000002</c:v>
                </c:pt>
                <c:pt idx="8">
                  <c:v>16.501300000000001</c:v>
                </c:pt>
                <c:pt idx="9">
                  <c:v>16.9419</c:v>
                </c:pt>
                <c:pt idx="10">
                  <c:v>16.4528</c:v>
                </c:pt>
                <c:pt idx="11">
                  <c:v>16.427700000000002</c:v>
                </c:pt>
                <c:pt idx="12">
                  <c:v>15.782</c:v>
                </c:pt>
                <c:pt idx="13">
                  <c:v>14.982200000000001</c:v>
                </c:pt>
                <c:pt idx="14">
                  <c:v>15.0152</c:v>
                </c:pt>
                <c:pt idx="15">
                  <c:v>15.166700000000001</c:v>
                </c:pt>
                <c:pt idx="16">
                  <c:v>15.9475</c:v>
                </c:pt>
                <c:pt idx="17">
                  <c:v>16.0822</c:v>
                </c:pt>
                <c:pt idx="18">
                  <c:v>15.625</c:v>
                </c:pt>
                <c:pt idx="19">
                  <c:v>15.985300000000001</c:v>
                </c:pt>
                <c:pt idx="20">
                  <c:v>16.911799999999999</c:v>
                </c:pt>
                <c:pt idx="21">
                  <c:v>17.048999999999999</c:v>
                </c:pt>
                <c:pt idx="22">
                  <c:v>17.403700000000001</c:v>
                </c:pt>
                <c:pt idx="23">
                  <c:v>17.070399999999999</c:v>
                </c:pt>
                <c:pt idx="24">
                  <c:v>16.021699999999999</c:v>
                </c:pt>
                <c:pt idx="25">
                  <c:v>16.943300000000001</c:v>
                </c:pt>
                <c:pt idx="26">
                  <c:v>16.924800000000001</c:v>
                </c:pt>
                <c:pt idx="27">
                  <c:v>16.4434</c:v>
                </c:pt>
                <c:pt idx="28">
                  <c:v>17.017099999999999</c:v>
                </c:pt>
                <c:pt idx="29">
                  <c:v>17.6873</c:v>
                </c:pt>
                <c:pt idx="30">
                  <c:v>15.665699999999999</c:v>
                </c:pt>
                <c:pt idx="31">
                  <c:v>17.1431</c:v>
                </c:pt>
                <c:pt idx="32">
                  <c:v>19.506699999999999</c:v>
                </c:pt>
                <c:pt idx="33">
                  <c:v>19.218800000000002</c:v>
                </c:pt>
                <c:pt idx="34">
                  <c:v>18.514900000000001</c:v>
                </c:pt>
                <c:pt idx="35">
                  <c:v>19.067900000000002</c:v>
                </c:pt>
                <c:pt idx="36">
                  <c:v>17.511299999999999</c:v>
                </c:pt>
                <c:pt idx="37">
                  <c:v>14.492599999999999</c:v>
                </c:pt>
                <c:pt idx="38">
                  <c:v>13.844200000000001</c:v>
                </c:pt>
                <c:pt idx="39">
                  <c:v>14.302</c:v>
                </c:pt>
                <c:pt idx="40">
                  <c:v>14.16</c:v>
                </c:pt>
                <c:pt idx="41">
                  <c:v>18.434899999999999</c:v>
                </c:pt>
                <c:pt idx="42">
                  <c:v>19.005500000000001</c:v>
                </c:pt>
                <c:pt idx="43">
                  <c:v>19.461200000000002</c:v>
                </c:pt>
                <c:pt idx="44">
                  <c:v>19.147300000000001</c:v>
                </c:pt>
                <c:pt idx="45">
                  <c:v>19.1203</c:v>
                </c:pt>
                <c:pt idx="46">
                  <c:v>19.827100000000002</c:v>
                </c:pt>
                <c:pt idx="47">
                  <c:v>18.843</c:v>
                </c:pt>
              </c:numCache>
            </c:numRef>
          </c:val>
          <c:smooth val="0"/>
          <c:extLst>
            <c:ext xmlns:c16="http://schemas.microsoft.com/office/drawing/2014/chart" uri="{C3380CC4-5D6E-409C-BE32-E72D297353CC}">
              <c16:uniqueId val="{00000015-3224-4908-A6A6-D569EE10E88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4.3965300000000003</c:v>
                </c:pt>
                <c:pt idx="1">
                  <c:v>4.4634200000000002</c:v>
                </c:pt>
                <c:pt idx="2">
                  <c:v>4.4392500000000004</c:v>
                </c:pt>
                <c:pt idx="3">
                  <c:v>4.42631</c:v>
                </c:pt>
                <c:pt idx="4">
                  <c:v>4.3734400000000004</c:v>
                </c:pt>
                <c:pt idx="5">
                  <c:v>4.7413299999999996</c:v>
                </c:pt>
                <c:pt idx="6">
                  <c:v>4.8217600000000003</c:v>
                </c:pt>
                <c:pt idx="7">
                  <c:v>4.8221600000000002</c:v>
                </c:pt>
                <c:pt idx="8">
                  <c:v>4.8643799999999997</c:v>
                </c:pt>
                <c:pt idx="9">
                  <c:v>4.7665499999999996</c:v>
                </c:pt>
                <c:pt idx="10">
                  <c:v>4.4809200000000002</c:v>
                </c:pt>
                <c:pt idx="11">
                  <c:v>4.3983100000000004</c:v>
                </c:pt>
                <c:pt idx="12">
                  <c:v>4.3825900000000004</c:v>
                </c:pt>
                <c:pt idx="13">
                  <c:v>4.3332600000000001</c:v>
                </c:pt>
                <c:pt idx="14">
                  <c:v>4.3133400000000002</c:v>
                </c:pt>
                <c:pt idx="15">
                  <c:v>4.3671499999999996</c:v>
                </c:pt>
                <c:pt idx="16">
                  <c:v>4.2985199999999999</c:v>
                </c:pt>
                <c:pt idx="17">
                  <c:v>4.2946999999999997</c:v>
                </c:pt>
                <c:pt idx="18">
                  <c:v>4.25657</c:v>
                </c:pt>
                <c:pt idx="19">
                  <c:v>4.2550299999999996</c:v>
                </c:pt>
                <c:pt idx="20">
                  <c:v>4.2328000000000001</c:v>
                </c:pt>
                <c:pt idx="21">
                  <c:v>4.1952699999999998</c:v>
                </c:pt>
                <c:pt idx="22">
                  <c:v>4.3734400000000004</c:v>
                </c:pt>
                <c:pt idx="23">
                  <c:v>4.7413299999999996</c:v>
                </c:pt>
                <c:pt idx="24">
                  <c:v>4.8217600000000003</c:v>
                </c:pt>
                <c:pt idx="25">
                  <c:v>4.8221600000000002</c:v>
                </c:pt>
                <c:pt idx="26">
                  <c:v>4.8643799999999997</c:v>
                </c:pt>
                <c:pt idx="27">
                  <c:v>4.6503800000000002</c:v>
                </c:pt>
                <c:pt idx="28">
                  <c:v>4.7088700000000001</c:v>
                </c:pt>
                <c:pt idx="29">
                  <c:v>4.6199599999999998</c:v>
                </c:pt>
                <c:pt idx="30">
                  <c:v>4.5812400000000002</c:v>
                </c:pt>
                <c:pt idx="31">
                  <c:v>4.69496</c:v>
                </c:pt>
                <c:pt idx="32">
                  <c:v>4.7047100000000004</c:v>
                </c:pt>
                <c:pt idx="33">
                  <c:v>4.9583599999999999</c:v>
                </c:pt>
                <c:pt idx="34">
                  <c:v>5.1364299999999998</c:v>
                </c:pt>
                <c:pt idx="35">
                  <c:v>4.9310600000000004</c:v>
                </c:pt>
                <c:pt idx="36">
                  <c:v>4.5627899999999997</c:v>
                </c:pt>
                <c:pt idx="37">
                  <c:v>4.5264800000000003</c:v>
                </c:pt>
                <c:pt idx="38">
                  <c:v>4.5174200000000004</c:v>
                </c:pt>
                <c:pt idx="39">
                  <c:v>4.5326599999999999</c:v>
                </c:pt>
                <c:pt idx="40">
                  <c:v>4.55213</c:v>
                </c:pt>
                <c:pt idx="41">
                  <c:v>4.54101</c:v>
                </c:pt>
                <c:pt idx="42">
                  <c:v>5.0367699999999997</c:v>
                </c:pt>
                <c:pt idx="43">
                  <c:v>5.1799600000000003</c:v>
                </c:pt>
                <c:pt idx="44">
                  <c:v>5.2402899999999999</c:v>
                </c:pt>
                <c:pt idx="45">
                  <c:v>5.1352099999999998</c:v>
                </c:pt>
                <c:pt idx="46">
                  <c:v>5.21502</c:v>
                </c:pt>
                <c:pt idx="47">
                  <c:v>5.2162899999999999</c:v>
                </c:pt>
              </c:numCache>
            </c:numRef>
          </c:val>
          <c:smooth val="0"/>
          <c:extLst>
            <c:ext xmlns:c16="http://schemas.microsoft.com/office/drawing/2014/chart" uri="{C3380CC4-5D6E-409C-BE32-E72D297353CC}">
              <c16:uniqueId val="{00000016-3224-4908-A6A6-D569EE10E88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224-4908-A6A6-D569EE10E88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224-4908-A6A6-D569EE10E88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16.309539999999998</c:v>
                </c:pt>
                <c:pt idx="1">
                  <c:v>16.011890000000001</c:v>
                </c:pt>
                <c:pt idx="2">
                  <c:v>16.049689999999998</c:v>
                </c:pt>
                <c:pt idx="3">
                  <c:v>16.131530000000001</c:v>
                </c:pt>
                <c:pt idx="4">
                  <c:v>16.257069999999999</c:v>
                </c:pt>
                <c:pt idx="5">
                  <c:v>16.366620000000001</c:v>
                </c:pt>
                <c:pt idx="6">
                  <c:v>16.592829999999999</c:v>
                </c:pt>
                <c:pt idx="7">
                  <c:v>16.48461</c:v>
                </c:pt>
                <c:pt idx="8">
                  <c:v>15.1922</c:v>
                </c:pt>
                <c:pt idx="9">
                  <c:v>15.738149999999999</c:v>
                </c:pt>
                <c:pt idx="10">
                  <c:v>15.598710000000001</c:v>
                </c:pt>
                <c:pt idx="11">
                  <c:v>13.074490000000001</c:v>
                </c:pt>
                <c:pt idx="12">
                  <c:v>12.792859999999999</c:v>
                </c:pt>
                <c:pt idx="13">
                  <c:v>12.592090000000001</c:v>
                </c:pt>
                <c:pt idx="14">
                  <c:v>12.70675</c:v>
                </c:pt>
                <c:pt idx="15">
                  <c:v>12.80203</c:v>
                </c:pt>
                <c:pt idx="16">
                  <c:v>13.89809</c:v>
                </c:pt>
                <c:pt idx="17">
                  <c:v>13.864459999999999</c:v>
                </c:pt>
                <c:pt idx="18">
                  <c:v>14.30359</c:v>
                </c:pt>
                <c:pt idx="19">
                  <c:v>14.61483</c:v>
                </c:pt>
                <c:pt idx="20">
                  <c:v>14.962630000000001</c:v>
                </c:pt>
                <c:pt idx="21">
                  <c:v>15.160170000000001</c:v>
                </c:pt>
                <c:pt idx="22">
                  <c:v>15.07025</c:v>
                </c:pt>
                <c:pt idx="23">
                  <c:v>15.230740000000001</c:v>
                </c:pt>
                <c:pt idx="24">
                  <c:v>15.02998</c:v>
                </c:pt>
                <c:pt idx="25">
                  <c:v>14.782220000000001</c:v>
                </c:pt>
                <c:pt idx="26">
                  <c:v>15.50324</c:v>
                </c:pt>
                <c:pt idx="27">
                  <c:v>15.43825</c:v>
                </c:pt>
                <c:pt idx="28">
                  <c:v>15.674630000000001</c:v>
                </c:pt>
                <c:pt idx="29">
                  <c:v>15.910869999999999</c:v>
                </c:pt>
                <c:pt idx="30">
                  <c:v>16.250820000000001</c:v>
                </c:pt>
                <c:pt idx="31">
                  <c:v>17.063179999999999</c:v>
                </c:pt>
                <c:pt idx="32">
                  <c:v>16.128340000000001</c:v>
                </c:pt>
                <c:pt idx="33">
                  <c:v>16.485849999999999</c:v>
                </c:pt>
                <c:pt idx="34">
                  <c:v>15.32813</c:v>
                </c:pt>
                <c:pt idx="35">
                  <c:v>14.51064</c:v>
                </c:pt>
                <c:pt idx="36">
                  <c:v>13.79435</c:v>
                </c:pt>
                <c:pt idx="37">
                  <c:v>13.131690000000001</c:v>
                </c:pt>
                <c:pt idx="38">
                  <c:v>14.024279999999999</c:v>
                </c:pt>
                <c:pt idx="39">
                  <c:v>14.600289999999999</c:v>
                </c:pt>
                <c:pt idx="40">
                  <c:v>15.16239</c:v>
                </c:pt>
                <c:pt idx="41">
                  <c:v>15.45617</c:v>
                </c:pt>
                <c:pt idx="42">
                  <c:v>15.76783</c:v>
                </c:pt>
                <c:pt idx="43">
                  <c:v>15.91836</c:v>
                </c:pt>
                <c:pt idx="44">
                  <c:v>16.19585</c:v>
                </c:pt>
                <c:pt idx="45">
                  <c:v>16.596430000000002</c:v>
                </c:pt>
                <c:pt idx="46">
                  <c:v>16.263459999999998</c:v>
                </c:pt>
                <c:pt idx="47">
                  <c:v>16.479939999999999</c:v>
                </c:pt>
              </c:numCache>
            </c:numRef>
          </c:val>
          <c:smooth val="0"/>
          <c:extLst>
            <c:ext xmlns:c16="http://schemas.microsoft.com/office/drawing/2014/chart" uri="{C3380CC4-5D6E-409C-BE32-E72D297353CC}">
              <c16:uniqueId val="{00000019-3224-4908-A6A6-D569EE10E88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282.81</c:v>
                </c:pt>
                <c:pt idx="1">
                  <c:v>282.48</c:v>
                </c:pt>
                <c:pt idx="2">
                  <c:v>292.45</c:v>
                </c:pt>
                <c:pt idx="3">
                  <c:v>279.56</c:v>
                </c:pt>
                <c:pt idx="4">
                  <c:v>281.19</c:v>
                </c:pt>
                <c:pt idx="5">
                  <c:v>289.23</c:v>
                </c:pt>
                <c:pt idx="6">
                  <c:v>279.85000000000002</c:v>
                </c:pt>
                <c:pt idx="7">
                  <c:v>283.39999999999998</c:v>
                </c:pt>
                <c:pt idx="8">
                  <c:v>292.77999999999997</c:v>
                </c:pt>
                <c:pt idx="9">
                  <c:v>294.14999999999998</c:v>
                </c:pt>
                <c:pt idx="10">
                  <c:v>288.51</c:v>
                </c:pt>
                <c:pt idx="11">
                  <c:v>289.36</c:v>
                </c:pt>
                <c:pt idx="12">
                  <c:v>290.52999999999997</c:v>
                </c:pt>
                <c:pt idx="13">
                  <c:v>285.01</c:v>
                </c:pt>
                <c:pt idx="14">
                  <c:v>275.61</c:v>
                </c:pt>
                <c:pt idx="15">
                  <c:v>270.60000000000002</c:v>
                </c:pt>
                <c:pt idx="16">
                  <c:v>273.76</c:v>
                </c:pt>
                <c:pt idx="17">
                  <c:v>277.29000000000002</c:v>
                </c:pt>
                <c:pt idx="18">
                  <c:v>282.66000000000003</c:v>
                </c:pt>
                <c:pt idx="19">
                  <c:v>284.22000000000003</c:v>
                </c:pt>
                <c:pt idx="20">
                  <c:v>283.60000000000002</c:v>
                </c:pt>
                <c:pt idx="21">
                  <c:v>282.32</c:v>
                </c:pt>
                <c:pt idx="22">
                  <c:v>282.83</c:v>
                </c:pt>
                <c:pt idx="23">
                  <c:v>282.17</c:v>
                </c:pt>
                <c:pt idx="24">
                  <c:v>282.07</c:v>
                </c:pt>
                <c:pt idx="25">
                  <c:v>282.29000000000002</c:v>
                </c:pt>
                <c:pt idx="26">
                  <c:v>264.67</c:v>
                </c:pt>
                <c:pt idx="27">
                  <c:v>274.77</c:v>
                </c:pt>
                <c:pt idx="28">
                  <c:v>274.43</c:v>
                </c:pt>
                <c:pt idx="29">
                  <c:v>274.39999999999998</c:v>
                </c:pt>
                <c:pt idx="30">
                  <c:v>274.49</c:v>
                </c:pt>
                <c:pt idx="31">
                  <c:v>277.32</c:v>
                </c:pt>
                <c:pt idx="32">
                  <c:v>280.13</c:v>
                </c:pt>
                <c:pt idx="33">
                  <c:v>280.45999999999998</c:v>
                </c:pt>
                <c:pt idx="34">
                  <c:v>285.04000000000002</c:v>
                </c:pt>
                <c:pt idx="35">
                  <c:v>290.86</c:v>
                </c:pt>
                <c:pt idx="36">
                  <c:v>292.45</c:v>
                </c:pt>
                <c:pt idx="37">
                  <c:v>287.36</c:v>
                </c:pt>
                <c:pt idx="38">
                  <c:v>283.27999999999997</c:v>
                </c:pt>
                <c:pt idx="39">
                  <c:v>282.51</c:v>
                </c:pt>
                <c:pt idx="40">
                  <c:v>283.89999999999998</c:v>
                </c:pt>
                <c:pt idx="41">
                  <c:v>293.77</c:v>
                </c:pt>
                <c:pt idx="42">
                  <c:v>294.82</c:v>
                </c:pt>
                <c:pt idx="43">
                  <c:v>296.17</c:v>
                </c:pt>
                <c:pt idx="44">
                  <c:v>296.12</c:v>
                </c:pt>
                <c:pt idx="45">
                  <c:v>297.57</c:v>
                </c:pt>
                <c:pt idx="46">
                  <c:v>296.91000000000003</c:v>
                </c:pt>
                <c:pt idx="47">
                  <c:v>286.39999999999998</c:v>
                </c:pt>
              </c:numCache>
            </c:numRef>
          </c:val>
          <c:smooth val="0"/>
          <c:extLst>
            <c:ext xmlns:c16="http://schemas.microsoft.com/office/drawing/2014/chart" uri="{C3380CC4-5D6E-409C-BE32-E72D297353CC}">
              <c16:uniqueId val="{0000001A-3224-4908-A6A6-D569EE10E88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224-4908-A6A6-D569EE10E88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39.360999999999997</c:v>
                </c:pt>
                <c:pt idx="1">
                  <c:v>39.42</c:v>
                </c:pt>
                <c:pt idx="2">
                  <c:v>39.402999999999999</c:v>
                </c:pt>
                <c:pt idx="3">
                  <c:v>39.289000000000001</c:v>
                </c:pt>
                <c:pt idx="4">
                  <c:v>39.252000000000002</c:v>
                </c:pt>
                <c:pt idx="5">
                  <c:v>39.130000000000003</c:v>
                </c:pt>
                <c:pt idx="6">
                  <c:v>38.790999999999997</c:v>
                </c:pt>
                <c:pt idx="7">
                  <c:v>38.813000000000002</c:v>
                </c:pt>
                <c:pt idx="8">
                  <c:v>38.901000000000003</c:v>
                </c:pt>
                <c:pt idx="9">
                  <c:v>39.423000000000002</c:v>
                </c:pt>
                <c:pt idx="10">
                  <c:v>39.374000000000002</c:v>
                </c:pt>
                <c:pt idx="11">
                  <c:v>39.332999999999998</c:v>
                </c:pt>
                <c:pt idx="12">
                  <c:v>39.018999999999998</c:v>
                </c:pt>
                <c:pt idx="13">
                  <c:v>38.819000000000003</c:v>
                </c:pt>
                <c:pt idx="14">
                  <c:v>38.911000000000001</c:v>
                </c:pt>
                <c:pt idx="15">
                  <c:v>39.582000000000001</c:v>
                </c:pt>
                <c:pt idx="16">
                  <c:v>37.369999999999997</c:v>
                </c:pt>
                <c:pt idx="17">
                  <c:v>37.231999999999999</c:v>
                </c:pt>
                <c:pt idx="18">
                  <c:v>37.325000000000003</c:v>
                </c:pt>
                <c:pt idx="19">
                  <c:v>37.32</c:v>
                </c:pt>
                <c:pt idx="20">
                  <c:v>36.924999999999997</c:v>
                </c:pt>
                <c:pt idx="21">
                  <c:v>38.228999999999999</c:v>
                </c:pt>
                <c:pt idx="22">
                  <c:v>30.433</c:v>
                </c:pt>
                <c:pt idx="23">
                  <c:v>31.462</c:v>
                </c:pt>
                <c:pt idx="24">
                  <c:v>31.457999999999998</c:v>
                </c:pt>
                <c:pt idx="25">
                  <c:v>33.475000000000001</c:v>
                </c:pt>
                <c:pt idx="26">
                  <c:v>34.476999999999997</c:v>
                </c:pt>
                <c:pt idx="27">
                  <c:v>34.677</c:v>
                </c:pt>
                <c:pt idx="28">
                  <c:v>33.753999999999998</c:v>
                </c:pt>
                <c:pt idx="29">
                  <c:v>33.536000000000001</c:v>
                </c:pt>
                <c:pt idx="30">
                  <c:v>34.008000000000003</c:v>
                </c:pt>
                <c:pt idx="31">
                  <c:v>34.435000000000002</c:v>
                </c:pt>
                <c:pt idx="32">
                  <c:v>36.936</c:v>
                </c:pt>
                <c:pt idx="33">
                  <c:v>37.503</c:v>
                </c:pt>
                <c:pt idx="34">
                  <c:v>36.457000000000001</c:v>
                </c:pt>
                <c:pt idx="35">
                  <c:v>26.789000000000001</c:v>
                </c:pt>
                <c:pt idx="36">
                  <c:v>24.158000000000001</c:v>
                </c:pt>
                <c:pt idx="37">
                  <c:v>25.126000000000001</c:v>
                </c:pt>
                <c:pt idx="38">
                  <c:v>24.907</c:v>
                </c:pt>
                <c:pt idx="39">
                  <c:v>26.33</c:v>
                </c:pt>
                <c:pt idx="40">
                  <c:v>26.478999999999999</c:v>
                </c:pt>
                <c:pt idx="41">
                  <c:v>28.396000000000001</c:v>
                </c:pt>
                <c:pt idx="42">
                  <c:v>27.603000000000002</c:v>
                </c:pt>
                <c:pt idx="43">
                  <c:v>29.155999999999999</c:v>
                </c:pt>
                <c:pt idx="44">
                  <c:v>36.042000000000002</c:v>
                </c:pt>
                <c:pt idx="45">
                  <c:v>35.551000000000002</c:v>
                </c:pt>
                <c:pt idx="46">
                  <c:v>35.707000000000001</c:v>
                </c:pt>
                <c:pt idx="47">
                  <c:v>36.408000000000001</c:v>
                </c:pt>
              </c:numCache>
            </c:numRef>
          </c:val>
          <c:smooth val="0"/>
          <c:extLst>
            <c:ext xmlns:c16="http://schemas.microsoft.com/office/drawing/2014/chart" uri="{C3380CC4-5D6E-409C-BE32-E72D297353CC}">
              <c16:uniqueId val="{0000001C-3224-4908-A6A6-D569EE10E88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224-4908-A6A6-D569EE10E88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27.064</c:v>
                </c:pt>
                <c:pt idx="1">
                  <c:v>27.161999999999999</c:v>
                </c:pt>
                <c:pt idx="2">
                  <c:v>26.954000000000001</c:v>
                </c:pt>
                <c:pt idx="3">
                  <c:v>28.114000000000001</c:v>
                </c:pt>
                <c:pt idx="4">
                  <c:v>34.597999999999999</c:v>
                </c:pt>
                <c:pt idx="5">
                  <c:v>34.01</c:v>
                </c:pt>
                <c:pt idx="6">
                  <c:v>32.884999999999998</c:v>
                </c:pt>
                <c:pt idx="7">
                  <c:v>33.146000000000001</c:v>
                </c:pt>
                <c:pt idx="8">
                  <c:v>34.316000000000003</c:v>
                </c:pt>
                <c:pt idx="9">
                  <c:v>35.049999999999997</c:v>
                </c:pt>
                <c:pt idx="10">
                  <c:v>30.295000000000002</c:v>
                </c:pt>
                <c:pt idx="11">
                  <c:v>30.696000000000002</c:v>
                </c:pt>
                <c:pt idx="12">
                  <c:v>30.041</c:v>
                </c:pt>
                <c:pt idx="13">
                  <c:v>25.327000000000002</c:v>
                </c:pt>
                <c:pt idx="14">
                  <c:v>19.803000000000001</c:v>
                </c:pt>
                <c:pt idx="15">
                  <c:v>13.111000000000001</c:v>
                </c:pt>
                <c:pt idx="16">
                  <c:v>5.73</c:v>
                </c:pt>
                <c:pt idx="17">
                  <c:v>5.5339999999999998</c:v>
                </c:pt>
                <c:pt idx="18">
                  <c:v>6.0490000000000004</c:v>
                </c:pt>
                <c:pt idx="19">
                  <c:v>5.4619999999999997</c:v>
                </c:pt>
                <c:pt idx="20">
                  <c:v>4.3689999999999998</c:v>
                </c:pt>
                <c:pt idx="21">
                  <c:v>3.6070000000000002</c:v>
                </c:pt>
                <c:pt idx="22">
                  <c:v>3.5310000000000001</c:v>
                </c:pt>
                <c:pt idx="23">
                  <c:v>2.581</c:v>
                </c:pt>
                <c:pt idx="24">
                  <c:v>1.742</c:v>
                </c:pt>
                <c:pt idx="25">
                  <c:v>2.7349999999999999</c:v>
                </c:pt>
                <c:pt idx="26">
                  <c:v>3.0550000000000002</c:v>
                </c:pt>
                <c:pt idx="27">
                  <c:v>7.702</c:v>
                </c:pt>
                <c:pt idx="28">
                  <c:v>8.4469999999999992</c:v>
                </c:pt>
                <c:pt idx="29">
                  <c:v>8.5530000000000008</c:v>
                </c:pt>
                <c:pt idx="30">
                  <c:v>10.552</c:v>
                </c:pt>
                <c:pt idx="31">
                  <c:v>15.099</c:v>
                </c:pt>
                <c:pt idx="32">
                  <c:v>20.725999999999999</c:v>
                </c:pt>
                <c:pt idx="33">
                  <c:v>25.721</c:v>
                </c:pt>
                <c:pt idx="34">
                  <c:v>28.954000000000001</c:v>
                </c:pt>
                <c:pt idx="35">
                  <c:v>25.341999999999999</c:v>
                </c:pt>
                <c:pt idx="36">
                  <c:v>23.053999999999998</c:v>
                </c:pt>
                <c:pt idx="37">
                  <c:v>12.901</c:v>
                </c:pt>
                <c:pt idx="38">
                  <c:v>12.676</c:v>
                </c:pt>
                <c:pt idx="39">
                  <c:v>16.859000000000002</c:v>
                </c:pt>
                <c:pt idx="40">
                  <c:v>18.504000000000001</c:v>
                </c:pt>
                <c:pt idx="41">
                  <c:v>17.364999999999998</c:v>
                </c:pt>
                <c:pt idx="42">
                  <c:v>18.888999999999999</c:v>
                </c:pt>
                <c:pt idx="43">
                  <c:v>19.518999999999998</c:v>
                </c:pt>
                <c:pt idx="44">
                  <c:v>26.696000000000002</c:v>
                </c:pt>
                <c:pt idx="45">
                  <c:v>28.178000000000001</c:v>
                </c:pt>
                <c:pt idx="46">
                  <c:v>28.341000000000001</c:v>
                </c:pt>
                <c:pt idx="47">
                  <c:v>28.495000000000001</c:v>
                </c:pt>
              </c:numCache>
            </c:numRef>
          </c:val>
          <c:smooth val="0"/>
          <c:extLst>
            <c:ext xmlns:c16="http://schemas.microsoft.com/office/drawing/2014/chart" uri="{C3380CC4-5D6E-409C-BE32-E72D297353CC}">
              <c16:uniqueId val="{0000001E-3224-4908-A6A6-D569EE10E8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1123.2</c:v>
                </c:pt>
                <c:pt idx="1">
                  <c:v>1118.3599999999999</c:v>
                </c:pt>
                <c:pt idx="2">
                  <c:v>1115.8599999999999</c:v>
                </c:pt>
                <c:pt idx="3">
                  <c:v>1118.92</c:v>
                </c:pt>
                <c:pt idx="4">
                  <c:v>1128.8800000000001</c:v>
                </c:pt>
                <c:pt idx="5">
                  <c:v>1129.5</c:v>
                </c:pt>
                <c:pt idx="6">
                  <c:v>1111.3599999999999</c:v>
                </c:pt>
                <c:pt idx="7">
                  <c:v>1112.96</c:v>
                </c:pt>
                <c:pt idx="8">
                  <c:v>1119.18</c:v>
                </c:pt>
                <c:pt idx="9">
                  <c:v>1113.8399999999999</c:v>
                </c:pt>
                <c:pt idx="10">
                  <c:v>1113.5</c:v>
                </c:pt>
                <c:pt idx="11">
                  <c:v>1116.52</c:v>
                </c:pt>
                <c:pt idx="12">
                  <c:v>1117.52</c:v>
                </c:pt>
                <c:pt idx="13">
                  <c:v>1102.68</c:v>
                </c:pt>
                <c:pt idx="14">
                  <c:v>1114.98</c:v>
                </c:pt>
                <c:pt idx="15">
                  <c:v>1115.8</c:v>
                </c:pt>
                <c:pt idx="16">
                  <c:v>1104.0999999999999</c:v>
                </c:pt>
                <c:pt idx="17">
                  <c:v>1102.8599999999999</c:v>
                </c:pt>
                <c:pt idx="18">
                  <c:v>1102.06</c:v>
                </c:pt>
                <c:pt idx="19">
                  <c:v>1102.46</c:v>
                </c:pt>
                <c:pt idx="20">
                  <c:v>1096.56</c:v>
                </c:pt>
                <c:pt idx="21">
                  <c:v>1107.52</c:v>
                </c:pt>
                <c:pt idx="22">
                  <c:v>1118.72</c:v>
                </c:pt>
                <c:pt idx="23">
                  <c:v>1129.3800000000001</c:v>
                </c:pt>
                <c:pt idx="24">
                  <c:v>1122.08</c:v>
                </c:pt>
                <c:pt idx="25">
                  <c:v>1116.78</c:v>
                </c:pt>
                <c:pt idx="26">
                  <c:v>1097.32</c:v>
                </c:pt>
                <c:pt idx="27">
                  <c:v>1120.6199999999999</c:v>
                </c:pt>
                <c:pt idx="28">
                  <c:v>1116.72</c:v>
                </c:pt>
                <c:pt idx="29">
                  <c:v>1106.8599999999999</c:v>
                </c:pt>
                <c:pt idx="30">
                  <c:v>1114.9000000000001</c:v>
                </c:pt>
                <c:pt idx="31">
                  <c:v>1108.74</c:v>
                </c:pt>
                <c:pt idx="32">
                  <c:v>1109.02</c:v>
                </c:pt>
                <c:pt idx="33">
                  <c:v>1106.8599999999999</c:v>
                </c:pt>
                <c:pt idx="34">
                  <c:v>1109.78</c:v>
                </c:pt>
                <c:pt idx="35">
                  <c:v>1116.1600000000001</c:v>
                </c:pt>
                <c:pt idx="36">
                  <c:v>1113.1600000000001</c:v>
                </c:pt>
                <c:pt idx="37">
                  <c:v>1116.2</c:v>
                </c:pt>
                <c:pt idx="38">
                  <c:v>1121.26</c:v>
                </c:pt>
                <c:pt idx="39">
                  <c:v>1125.9000000000001</c:v>
                </c:pt>
                <c:pt idx="40">
                  <c:v>1125.6400000000001</c:v>
                </c:pt>
                <c:pt idx="41">
                  <c:v>1122.08</c:v>
                </c:pt>
                <c:pt idx="42">
                  <c:v>1126.42</c:v>
                </c:pt>
                <c:pt idx="43">
                  <c:v>1122.3399999999999</c:v>
                </c:pt>
                <c:pt idx="44">
                  <c:v>1137.8399999999999</c:v>
                </c:pt>
                <c:pt idx="45">
                  <c:v>1127.8399999999999</c:v>
                </c:pt>
                <c:pt idx="46">
                  <c:v>1137.54</c:v>
                </c:pt>
                <c:pt idx="47">
                  <c:v>1128.74</c:v>
                </c:pt>
              </c:numCache>
            </c:numRef>
          </c:val>
          <c:extLst>
            <c:ext xmlns:c16="http://schemas.microsoft.com/office/drawing/2014/chart" uri="{C3380CC4-5D6E-409C-BE32-E72D297353CC}">
              <c16:uniqueId val="{00000000-B92D-4B6E-8841-763B83E55AA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2916.4</c:v>
                </c:pt>
                <c:pt idx="1">
                  <c:v>2882</c:v>
                </c:pt>
                <c:pt idx="2">
                  <c:v>2775.2</c:v>
                </c:pt>
                <c:pt idx="3">
                  <c:v>2834.2</c:v>
                </c:pt>
                <c:pt idx="4">
                  <c:v>2856.5</c:v>
                </c:pt>
                <c:pt idx="5">
                  <c:v>2854.5</c:v>
                </c:pt>
                <c:pt idx="6">
                  <c:v>2718.1</c:v>
                </c:pt>
                <c:pt idx="7">
                  <c:v>2787.6</c:v>
                </c:pt>
                <c:pt idx="8">
                  <c:v>2883.2</c:v>
                </c:pt>
                <c:pt idx="9">
                  <c:v>2909</c:v>
                </c:pt>
                <c:pt idx="10">
                  <c:v>2943.5</c:v>
                </c:pt>
                <c:pt idx="11">
                  <c:v>2965.4</c:v>
                </c:pt>
                <c:pt idx="12">
                  <c:v>2932.8</c:v>
                </c:pt>
                <c:pt idx="13">
                  <c:v>2885.5</c:v>
                </c:pt>
                <c:pt idx="14">
                  <c:v>2823.4</c:v>
                </c:pt>
                <c:pt idx="15">
                  <c:v>2943.8</c:v>
                </c:pt>
                <c:pt idx="16">
                  <c:v>2874.3</c:v>
                </c:pt>
                <c:pt idx="17">
                  <c:v>3089.3</c:v>
                </c:pt>
                <c:pt idx="18">
                  <c:v>3028.9</c:v>
                </c:pt>
                <c:pt idx="19">
                  <c:v>3077.3</c:v>
                </c:pt>
                <c:pt idx="20">
                  <c:v>3150.3</c:v>
                </c:pt>
                <c:pt idx="21">
                  <c:v>3121.4</c:v>
                </c:pt>
                <c:pt idx="22">
                  <c:v>3059.7</c:v>
                </c:pt>
                <c:pt idx="23">
                  <c:v>3101.7</c:v>
                </c:pt>
                <c:pt idx="24">
                  <c:v>2979.7</c:v>
                </c:pt>
                <c:pt idx="25">
                  <c:v>3087.2</c:v>
                </c:pt>
                <c:pt idx="26">
                  <c:v>2962.6</c:v>
                </c:pt>
                <c:pt idx="27">
                  <c:v>3087.2</c:v>
                </c:pt>
                <c:pt idx="28">
                  <c:v>3111.5</c:v>
                </c:pt>
                <c:pt idx="29">
                  <c:v>3068.8</c:v>
                </c:pt>
                <c:pt idx="30">
                  <c:v>3057.1</c:v>
                </c:pt>
                <c:pt idx="31">
                  <c:v>3025.5</c:v>
                </c:pt>
                <c:pt idx="32">
                  <c:v>3014.3</c:v>
                </c:pt>
                <c:pt idx="33">
                  <c:v>3049.7</c:v>
                </c:pt>
                <c:pt idx="34">
                  <c:v>3166.4</c:v>
                </c:pt>
                <c:pt idx="35">
                  <c:v>3155.5</c:v>
                </c:pt>
                <c:pt idx="36">
                  <c:v>3289.9</c:v>
                </c:pt>
                <c:pt idx="37">
                  <c:v>3367.9</c:v>
                </c:pt>
                <c:pt idx="38">
                  <c:v>3383.3</c:v>
                </c:pt>
                <c:pt idx="39">
                  <c:v>3399.6</c:v>
                </c:pt>
                <c:pt idx="40">
                  <c:v>3401.7</c:v>
                </c:pt>
                <c:pt idx="41">
                  <c:v>3368.6</c:v>
                </c:pt>
                <c:pt idx="42">
                  <c:v>3335</c:v>
                </c:pt>
                <c:pt idx="43">
                  <c:v>3319.1</c:v>
                </c:pt>
                <c:pt idx="44">
                  <c:v>3309</c:v>
                </c:pt>
                <c:pt idx="45">
                  <c:v>3235.5</c:v>
                </c:pt>
                <c:pt idx="46">
                  <c:v>3252.8</c:v>
                </c:pt>
                <c:pt idx="47">
                  <c:v>3152.5</c:v>
                </c:pt>
              </c:numCache>
            </c:numRef>
          </c:val>
          <c:extLst>
            <c:ext xmlns:c16="http://schemas.microsoft.com/office/drawing/2014/chart" uri="{C3380CC4-5D6E-409C-BE32-E72D297353CC}">
              <c16:uniqueId val="{00000001-B92D-4B6E-8841-763B83E55AA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1970.5</c:v>
                </c:pt>
                <c:pt idx="1">
                  <c:v>1920.7</c:v>
                </c:pt>
                <c:pt idx="2">
                  <c:v>1861.9</c:v>
                </c:pt>
                <c:pt idx="3">
                  <c:v>1889.5</c:v>
                </c:pt>
                <c:pt idx="4">
                  <c:v>1829.7</c:v>
                </c:pt>
                <c:pt idx="5">
                  <c:v>1791.2</c:v>
                </c:pt>
                <c:pt idx="6">
                  <c:v>1916.2</c:v>
                </c:pt>
                <c:pt idx="7">
                  <c:v>1994.4</c:v>
                </c:pt>
                <c:pt idx="8">
                  <c:v>2002.8</c:v>
                </c:pt>
                <c:pt idx="9">
                  <c:v>2011.3</c:v>
                </c:pt>
                <c:pt idx="10">
                  <c:v>2141.8000000000002</c:v>
                </c:pt>
                <c:pt idx="11">
                  <c:v>1979.6</c:v>
                </c:pt>
                <c:pt idx="12">
                  <c:v>1783.3</c:v>
                </c:pt>
                <c:pt idx="13">
                  <c:v>1702.9</c:v>
                </c:pt>
                <c:pt idx="14">
                  <c:v>1784.1</c:v>
                </c:pt>
                <c:pt idx="15">
                  <c:v>1810.2</c:v>
                </c:pt>
                <c:pt idx="16">
                  <c:v>1876.3</c:v>
                </c:pt>
                <c:pt idx="17">
                  <c:v>1895.8</c:v>
                </c:pt>
                <c:pt idx="18">
                  <c:v>1932</c:v>
                </c:pt>
                <c:pt idx="19">
                  <c:v>1991.4</c:v>
                </c:pt>
                <c:pt idx="20">
                  <c:v>1985.3</c:v>
                </c:pt>
                <c:pt idx="21">
                  <c:v>2017.8</c:v>
                </c:pt>
                <c:pt idx="22">
                  <c:v>2023.4</c:v>
                </c:pt>
                <c:pt idx="23">
                  <c:v>1912.4</c:v>
                </c:pt>
                <c:pt idx="24">
                  <c:v>1847.2</c:v>
                </c:pt>
                <c:pt idx="25">
                  <c:v>1758.8</c:v>
                </c:pt>
                <c:pt idx="26">
                  <c:v>1724.2</c:v>
                </c:pt>
                <c:pt idx="27">
                  <c:v>1760.4</c:v>
                </c:pt>
                <c:pt idx="28">
                  <c:v>1799.4</c:v>
                </c:pt>
                <c:pt idx="29">
                  <c:v>1762.7</c:v>
                </c:pt>
                <c:pt idx="30">
                  <c:v>1900.7</c:v>
                </c:pt>
                <c:pt idx="31">
                  <c:v>1963.5</c:v>
                </c:pt>
                <c:pt idx="32">
                  <c:v>2109</c:v>
                </c:pt>
                <c:pt idx="33">
                  <c:v>2280.8000000000002</c:v>
                </c:pt>
                <c:pt idx="34">
                  <c:v>2319.6999999999998</c:v>
                </c:pt>
                <c:pt idx="35">
                  <c:v>2260.6</c:v>
                </c:pt>
                <c:pt idx="36">
                  <c:v>2497.5</c:v>
                </c:pt>
                <c:pt idx="37">
                  <c:v>2433.6</c:v>
                </c:pt>
                <c:pt idx="38">
                  <c:v>2448.8000000000002</c:v>
                </c:pt>
                <c:pt idx="39">
                  <c:v>2487.6999999999998</c:v>
                </c:pt>
                <c:pt idx="40">
                  <c:v>2486.6</c:v>
                </c:pt>
                <c:pt idx="41">
                  <c:v>2511.6</c:v>
                </c:pt>
                <c:pt idx="42">
                  <c:v>2438.1999999999998</c:v>
                </c:pt>
                <c:pt idx="43">
                  <c:v>2428.4</c:v>
                </c:pt>
                <c:pt idx="44">
                  <c:v>2361.9</c:v>
                </c:pt>
                <c:pt idx="45">
                  <c:v>2369.9</c:v>
                </c:pt>
                <c:pt idx="46">
                  <c:v>2172.1</c:v>
                </c:pt>
                <c:pt idx="47">
                  <c:v>2182.9</c:v>
                </c:pt>
              </c:numCache>
            </c:numRef>
          </c:val>
          <c:extLst>
            <c:ext xmlns:c16="http://schemas.microsoft.com/office/drawing/2014/chart" uri="{C3380CC4-5D6E-409C-BE32-E72D297353CC}">
              <c16:uniqueId val="{00000002-B92D-4B6E-8841-763B83E55AA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24.2</c:v>
                </c:pt>
                <c:pt idx="1">
                  <c:v>24.7</c:v>
                </c:pt>
                <c:pt idx="2">
                  <c:v>25.7</c:v>
                </c:pt>
                <c:pt idx="3">
                  <c:v>0</c:v>
                </c:pt>
                <c:pt idx="4">
                  <c:v>0</c:v>
                </c:pt>
                <c:pt idx="5">
                  <c:v>0</c:v>
                </c:pt>
                <c:pt idx="6">
                  <c:v>0</c:v>
                </c:pt>
                <c:pt idx="7">
                  <c:v>0</c:v>
                </c:pt>
                <c:pt idx="8">
                  <c:v>0</c:v>
                </c:pt>
                <c:pt idx="9">
                  <c:v>0</c:v>
                </c:pt>
                <c:pt idx="10">
                  <c:v>0</c:v>
                </c:pt>
                <c:pt idx="11">
                  <c:v>0</c:v>
                </c:pt>
                <c:pt idx="12">
                  <c:v>0</c:v>
                </c:pt>
                <c:pt idx="13">
                  <c:v>0</c:v>
                </c:pt>
                <c:pt idx="14">
                  <c:v>60</c:v>
                </c:pt>
                <c:pt idx="15">
                  <c:v>60</c:v>
                </c:pt>
                <c:pt idx="16">
                  <c:v>58.9</c:v>
                </c:pt>
                <c:pt idx="17">
                  <c:v>0</c:v>
                </c:pt>
                <c:pt idx="18">
                  <c:v>0</c:v>
                </c:pt>
                <c:pt idx="19">
                  <c:v>24.7</c:v>
                </c:pt>
                <c:pt idx="20">
                  <c:v>25</c:v>
                </c:pt>
                <c:pt idx="21">
                  <c:v>45.3</c:v>
                </c:pt>
                <c:pt idx="22">
                  <c:v>45.9</c:v>
                </c:pt>
                <c:pt idx="23">
                  <c:v>46.1</c:v>
                </c:pt>
                <c:pt idx="24">
                  <c:v>46</c:v>
                </c:pt>
                <c:pt idx="25">
                  <c:v>46.3</c:v>
                </c:pt>
                <c:pt idx="26">
                  <c:v>46.1</c:v>
                </c:pt>
                <c:pt idx="27">
                  <c:v>46.1</c:v>
                </c:pt>
                <c:pt idx="28">
                  <c:v>46.5</c:v>
                </c:pt>
                <c:pt idx="29">
                  <c:v>46.6</c:v>
                </c:pt>
                <c:pt idx="30">
                  <c:v>46.5</c:v>
                </c:pt>
                <c:pt idx="31">
                  <c:v>46.6</c:v>
                </c:pt>
                <c:pt idx="32">
                  <c:v>47</c:v>
                </c:pt>
                <c:pt idx="33">
                  <c:v>46.8</c:v>
                </c:pt>
                <c:pt idx="34">
                  <c:v>47.1</c:v>
                </c:pt>
                <c:pt idx="35">
                  <c:v>46.9</c:v>
                </c:pt>
                <c:pt idx="36">
                  <c:v>47.1</c:v>
                </c:pt>
                <c:pt idx="37">
                  <c:v>47.2</c:v>
                </c:pt>
                <c:pt idx="38">
                  <c:v>47.4</c:v>
                </c:pt>
                <c:pt idx="39">
                  <c:v>47.1</c:v>
                </c:pt>
                <c:pt idx="40">
                  <c:v>47.2</c:v>
                </c:pt>
                <c:pt idx="41">
                  <c:v>47.4</c:v>
                </c:pt>
                <c:pt idx="42">
                  <c:v>47.3</c:v>
                </c:pt>
                <c:pt idx="43">
                  <c:v>47.4</c:v>
                </c:pt>
                <c:pt idx="44">
                  <c:v>47</c:v>
                </c:pt>
                <c:pt idx="45">
                  <c:v>0</c:v>
                </c:pt>
                <c:pt idx="46">
                  <c:v>0</c:v>
                </c:pt>
                <c:pt idx="47">
                  <c:v>0</c:v>
                </c:pt>
              </c:numCache>
            </c:numRef>
          </c:val>
          <c:extLst>
            <c:ext xmlns:c16="http://schemas.microsoft.com/office/drawing/2014/chart" uri="{C3380CC4-5D6E-409C-BE32-E72D297353CC}">
              <c16:uniqueId val="{00000003-B92D-4B6E-8841-763B83E55AA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27</c:v>
                </c:pt>
                <c:pt idx="17">
                  <c:v>26.6</c:v>
                </c:pt>
                <c:pt idx="18">
                  <c:v>27.3</c:v>
                </c:pt>
                <c:pt idx="19">
                  <c:v>26.9</c:v>
                </c:pt>
                <c:pt idx="20">
                  <c:v>26.2</c:v>
                </c:pt>
                <c:pt idx="21">
                  <c:v>26.8</c:v>
                </c:pt>
                <c:pt idx="22">
                  <c:v>27.2</c:v>
                </c:pt>
                <c:pt idx="23">
                  <c:v>27.3</c:v>
                </c:pt>
                <c:pt idx="24">
                  <c:v>27</c:v>
                </c:pt>
                <c:pt idx="25">
                  <c:v>26.9</c:v>
                </c:pt>
                <c:pt idx="26">
                  <c:v>26.5</c:v>
                </c:pt>
                <c:pt idx="27">
                  <c:v>27.1</c:v>
                </c:pt>
                <c:pt idx="28">
                  <c:v>26.9</c:v>
                </c:pt>
                <c:pt idx="29">
                  <c:v>26.5</c:v>
                </c:pt>
                <c:pt idx="30">
                  <c:v>26.3</c:v>
                </c:pt>
                <c:pt idx="31">
                  <c:v>26.5</c:v>
                </c:pt>
                <c:pt idx="32">
                  <c:v>26.7</c:v>
                </c:pt>
                <c:pt idx="33">
                  <c:v>26.7</c:v>
                </c:pt>
                <c:pt idx="34">
                  <c:v>26.9</c:v>
                </c:pt>
                <c:pt idx="35">
                  <c:v>26.5</c:v>
                </c:pt>
                <c:pt idx="36">
                  <c:v>27.1</c:v>
                </c:pt>
                <c:pt idx="37">
                  <c:v>26.6</c:v>
                </c:pt>
                <c:pt idx="38">
                  <c:v>27.3</c:v>
                </c:pt>
                <c:pt idx="39">
                  <c:v>26.3</c:v>
                </c:pt>
                <c:pt idx="40">
                  <c:v>26.8</c:v>
                </c:pt>
                <c:pt idx="41">
                  <c:v>27.2</c:v>
                </c:pt>
                <c:pt idx="42">
                  <c:v>26.8</c:v>
                </c:pt>
                <c:pt idx="43">
                  <c:v>27</c:v>
                </c:pt>
                <c:pt idx="44">
                  <c:v>26.2</c:v>
                </c:pt>
                <c:pt idx="45">
                  <c:v>26.5</c:v>
                </c:pt>
                <c:pt idx="46">
                  <c:v>0</c:v>
                </c:pt>
                <c:pt idx="47">
                  <c:v>0</c:v>
                </c:pt>
              </c:numCache>
            </c:numRef>
          </c:val>
          <c:extLst>
            <c:ext xmlns:c16="http://schemas.microsoft.com/office/drawing/2014/chart" uri="{C3380CC4-5D6E-409C-BE32-E72D297353CC}">
              <c16:uniqueId val="{00000004-B92D-4B6E-8841-763B83E55AA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62.53</c:v>
                </c:pt>
                <c:pt idx="1">
                  <c:v>61.09</c:v>
                </c:pt>
                <c:pt idx="2">
                  <c:v>61.61</c:v>
                </c:pt>
                <c:pt idx="3">
                  <c:v>58.2</c:v>
                </c:pt>
                <c:pt idx="4">
                  <c:v>58.78</c:v>
                </c:pt>
                <c:pt idx="5">
                  <c:v>58.71</c:v>
                </c:pt>
                <c:pt idx="6">
                  <c:v>58.81</c:v>
                </c:pt>
                <c:pt idx="7">
                  <c:v>60.94</c:v>
                </c:pt>
                <c:pt idx="8">
                  <c:v>61.67</c:v>
                </c:pt>
                <c:pt idx="9">
                  <c:v>62.28</c:v>
                </c:pt>
                <c:pt idx="10">
                  <c:v>62.9</c:v>
                </c:pt>
                <c:pt idx="11">
                  <c:v>60.15</c:v>
                </c:pt>
                <c:pt idx="12">
                  <c:v>61.84</c:v>
                </c:pt>
                <c:pt idx="13">
                  <c:v>63.6</c:v>
                </c:pt>
                <c:pt idx="14">
                  <c:v>61.3</c:v>
                </c:pt>
                <c:pt idx="15">
                  <c:v>60.51</c:v>
                </c:pt>
                <c:pt idx="16">
                  <c:v>60.1</c:v>
                </c:pt>
                <c:pt idx="17">
                  <c:v>61.49</c:v>
                </c:pt>
                <c:pt idx="18">
                  <c:v>60.93</c:v>
                </c:pt>
                <c:pt idx="19">
                  <c:v>60.36</c:v>
                </c:pt>
                <c:pt idx="20">
                  <c:v>58.49</c:v>
                </c:pt>
                <c:pt idx="21">
                  <c:v>59.18</c:v>
                </c:pt>
                <c:pt idx="22">
                  <c:v>58.99</c:v>
                </c:pt>
                <c:pt idx="23">
                  <c:v>56.58</c:v>
                </c:pt>
                <c:pt idx="24">
                  <c:v>60.47</c:v>
                </c:pt>
                <c:pt idx="25">
                  <c:v>62.34</c:v>
                </c:pt>
                <c:pt idx="26">
                  <c:v>62.82</c:v>
                </c:pt>
                <c:pt idx="27">
                  <c:v>61.47</c:v>
                </c:pt>
                <c:pt idx="28">
                  <c:v>62.85</c:v>
                </c:pt>
                <c:pt idx="29">
                  <c:v>58.19</c:v>
                </c:pt>
                <c:pt idx="30">
                  <c:v>55.99</c:v>
                </c:pt>
                <c:pt idx="31">
                  <c:v>57.01</c:v>
                </c:pt>
                <c:pt idx="32">
                  <c:v>55.94</c:v>
                </c:pt>
                <c:pt idx="33">
                  <c:v>56.73</c:v>
                </c:pt>
                <c:pt idx="34">
                  <c:v>56.73</c:v>
                </c:pt>
                <c:pt idx="35">
                  <c:v>57.06</c:v>
                </c:pt>
                <c:pt idx="36">
                  <c:v>58.12</c:v>
                </c:pt>
                <c:pt idx="37">
                  <c:v>57.48</c:v>
                </c:pt>
                <c:pt idx="38">
                  <c:v>55.65</c:v>
                </c:pt>
                <c:pt idx="39">
                  <c:v>56.96</c:v>
                </c:pt>
                <c:pt idx="40">
                  <c:v>55.82</c:v>
                </c:pt>
                <c:pt idx="41">
                  <c:v>57.33</c:v>
                </c:pt>
                <c:pt idx="42">
                  <c:v>55.73</c:v>
                </c:pt>
                <c:pt idx="43">
                  <c:v>57.7</c:v>
                </c:pt>
                <c:pt idx="44">
                  <c:v>58.02</c:v>
                </c:pt>
                <c:pt idx="45">
                  <c:v>54.91</c:v>
                </c:pt>
                <c:pt idx="46">
                  <c:v>55.74</c:v>
                </c:pt>
                <c:pt idx="47">
                  <c:v>43.3</c:v>
                </c:pt>
              </c:numCache>
            </c:numRef>
          </c:val>
          <c:extLst>
            <c:ext xmlns:c16="http://schemas.microsoft.com/office/drawing/2014/chart" uri="{C3380CC4-5D6E-409C-BE32-E72D297353CC}">
              <c16:uniqueId val="{00000005-B92D-4B6E-8841-763B83E55AA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2.2999999999999998</c:v>
                </c:pt>
                <c:pt idx="13">
                  <c:v>2.2999999999999998</c:v>
                </c:pt>
                <c:pt idx="14">
                  <c:v>2.2999999999999998</c:v>
                </c:pt>
                <c:pt idx="15">
                  <c:v>2.2999999999999998</c:v>
                </c:pt>
                <c:pt idx="16">
                  <c:v>1.1000000000000001</c:v>
                </c:pt>
                <c:pt idx="17">
                  <c:v>1.1000000000000001</c:v>
                </c:pt>
                <c:pt idx="18">
                  <c:v>1.1000000000000001</c:v>
                </c:pt>
                <c:pt idx="19">
                  <c:v>1.1000000000000001</c:v>
                </c:pt>
                <c:pt idx="20">
                  <c:v>1.1000000000000001</c:v>
                </c:pt>
                <c:pt idx="21">
                  <c:v>1.1000000000000001</c:v>
                </c:pt>
                <c:pt idx="22">
                  <c:v>1.1000000000000001</c:v>
                </c:pt>
                <c:pt idx="23">
                  <c:v>1.1000000000000001</c:v>
                </c:pt>
                <c:pt idx="24">
                  <c:v>1.1000000000000001</c:v>
                </c:pt>
                <c:pt idx="25">
                  <c:v>1</c:v>
                </c:pt>
                <c:pt idx="26">
                  <c:v>1</c:v>
                </c:pt>
                <c:pt idx="27">
                  <c:v>0.5</c:v>
                </c:pt>
                <c:pt idx="28">
                  <c:v>1.1000000000000001</c:v>
                </c:pt>
                <c:pt idx="29">
                  <c:v>1.1000000000000001</c:v>
                </c:pt>
                <c:pt idx="30">
                  <c:v>1.1000000000000001</c:v>
                </c:pt>
                <c:pt idx="31">
                  <c:v>0.8</c:v>
                </c:pt>
                <c:pt idx="32">
                  <c:v>1.1000000000000001</c:v>
                </c:pt>
                <c:pt idx="33">
                  <c:v>1.1000000000000001</c:v>
                </c:pt>
                <c:pt idx="34">
                  <c:v>1.1000000000000001</c:v>
                </c:pt>
                <c:pt idx="35">
                  <c:v>1.3</c:v>
                </c:pt>
                <c:pt idx="36">
                  <c:v>4.3</c:v>
                </c:pt>
                <c:pt idx="37">
                  <c:v>5.7</c:v>
                </c:pt>
                <c:pt idx="38">
                  <c:v>6.1</c:v>
                </c:pt>
                <c:pt idx="39">
                  <c:v>6.2</c:v>
                </c:pt>
                <c:pt idx="40">
                  <c:v>6.2</c:v>
                </c:pt>
                <c:pt idx="41">
                  <c:v>6.2</c:v>
                </c:pt>
                <c:pt idx="42">
                  <c:v>6.2</c:v>
                </c:pt>
                <c:pt idx="43">
                  <c:v>6.8</c:v>
                </c:pt>
                <c:pt idx="44">
                  <c:v>7.6</c:v>
                </c:pt>
                <c:pt idx="45">
                  <c:v>7.6</c:v>
                </c:pt>
                <c:pt idx="46">
                  <c:v>7.6</c:v>
                </c:pt>
                <c:pt idx="47">
                  <c:v>7.6</c:v>
                </c:pt>
              </c:numCache>
            </c:numRef>
          </c:val>
          <c:extLst>
            <c:ext xmlns:c16="http://schemas.microsoft.com/office/drawing/2014/chart" uri="{C3380CC4-5D6E-409C-BE32-E72D297353CC}">
              <c16:uniqueId val="{00000006-B92D-4B6E-8841-763B83E55AA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20.8</c:v>
                </c:pt>
                <c:pt idx="11">
                  <c:v>225.5</c:v>
                </c:pt>
                <c:pt idx="12">
                  <c:v>505.7</c:v>
                </c:pt>
                <c:pt idx="13">
                  <c:v>798.5</c:v>
                </c:pt>
                <c:pt idx="14">
                  <c:v>866.3</c:v>
                </c:pt>
                <c:pt idx="15">
                  <c:v>896.7</c:v>
                </c:pt>
                <c:pt idx="16">
                  <c:v>915.6</c:v>
                </c:pt>
                <c:pt idx="17">
                  <c:v>926.9</c:v>
                </c:pt>
                <c:pt idx="18">
                  <c:v>935.6</c:v>
                </c:pt>
                <c:pt idx="19">
                  <c:v>945</c:v>
                </c:pt>
                <c:pt idx="20">
                  <c:v>940.2</c:v>
                </c:pt>
                <c:pt idx="21">
                  <c:v>952.8</c:v>
                </c:pt>
                <c:pt idx="22">
                  <c:v>956</c:v>
                </c:pt>
                <c:pt idx="23">
                  <c:v>958.4</c:v>
                </c:pt>
                <c:pt idx="24">
                  <c:v>958.1</c:v>
                </c:pt>
                <c:pt idx="25">
                  <c:v>958.5</c:v>
                </c:pt>
                <c:pt idx="26">
                  <c:v>953.8</c:v>
                </c:pt>
                <c:pt idx="27">
                  <c:v>945.2</c:v>
                </c:pt>
                <c:pt idx="28">
                  <c:v>933.8</c:v>
                </c:pt>
                <c:pt idx="29">
                  <c:v>917</c:v>
                </c:pt>
                <c:pt idx="30">
                  <c:v>875.7</c:v>
                </c:pt>
                <c:pt idx="31">
                  <c:v>822.7</c:v>
                </c:pt>
                <c:pt idx="32">
                  <c:v>630.70000000000005</c:v>
                </c:pt>
                <c:pt idx="33">
                  <c:v>318.8</c:v>
                </c:pt>
                <c:pt idx="34">
                  <c:v>45.1</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92D-4B6E-8841-763B83E55A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26793.759999999995</c:v>
                </c:pt>
                <c:pt idx="1">
                  <c:v>73497.2</c:v>
                </c:pt>
                <c:pt idx="2">
                  <c:v>49165.350000000006</c:v>
                </c:pt>
                <c:pt idx="3">
                  <c:v>712.05000000000007</c:v>
                </c:pt>
                <c:pt idx="4">
                  <c:v>401.79999999999995</c:v>
                </c:pt>
                <c:pt idx="5">
                  <c:v>0</c:v>
                </c:pt>
                <c:pt idx="6">
                  <c:v>0</c:v>
                </c:pt>
                <c:pt idx="7">
                  <c:v>0</c:v>
                </c:pt>
                <c:pt idx="8">
                  <c:v>1475.2000000000003</c:v>
                </c:pt>
                <c:pt idx="9">
                  <c:v>1412.6999999999998</c:v>
                </c:pt>
                <c:pt idx="10">
                  <c:v>98.599999999999923</c:v>
                </c:pt>
                <c:pt idx="11">
                  <c:v>9601.9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B2F-4DDA-9D92-05C69C81D74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352.65</c:v>
                </c:pt>
                <c:pt idx="1">
                  <c:v>395.65</c:v>
                </c:pt>
                <c:pt idx="2">
                  <c:v>189.505</c:v>
                </c:pt>
                <c:pt idx="3">
                  <c:v>263.245</c:v>
                </c:pt>
                <c:pt idx="4">
                  <c:v>453.9</c:v>
                </c:pt>
                <c:pt idx="5">
                  <c:v>58.86</c:v>
                </c:pt>
                <c:pt idx="6">
                  <c:v>0</c:v>
                </c:pt>
                <c:pt idx="7">
                  <c:v>211.65</c:v>
                </c:pt>
                <c:pt idx="8">
                  <c:v>8.15</c:v>
                </c:pt>
                <c:pt idx="9">
                  <c:v>237.05</c:v>
                </c:pt>
                <c:pt idx="10">
                  <c:v>0</c:v>
                </c:pt>
                <c:pt idx="11">
                  <c:v>479.15</c:v>
                </c:pt>
                <c:pt idx="12">
                  <c:v>485.25</c:v>
                </c:pt>
                <c:pt idx="13">
                  <c:v>155.15</c:v>
                </c:pt>
                <c:pt idx="14">
                  <c:v>80.7</c:v>
                </c:pt>
                <c:pt idx="15">
                  <c:v>119.35</c:v>
                </c:pt>
                <c:pt idx="16">
                  <c:v>479.7</c:v>
                </c:pt>
                <c:pt idx="17">
                  <c:v>150.05000000000001</c:v>
                </c:pt>
                <c:pt idx="18">
                  <c:v>281.60000000000002</c:v>
                </c:pt>
                <c:pt idx="19">
                  <c:v>228</c:v>
                </c:pt>
                <c:pt idx="20">
                  <c:v>260.8</c:v>
                </c:pt>
                <c:pt idx="21">
                  <c:v>654.65</c:v>
                </c:pt>
                <c:pt idx="22">
                  <c:v>1207.55</c:v>
                </c:pt>
                <c:pt idx="23">
                  <c:v>1319.35</c:v>
                </c:pt>
                <c:pt idx="24">
                  <c:v>1510.915</c:v>
                </c:pt>
                <c:pt idx="25">
                  <c:v>390.6</c:v>
                </c:pt>
                <c:pt idx="26">
                  <c:v>181.65</c:v>
                </c:pt>
                <c:pt idx="27">
                  <c:v>89.2</c:v>
                </c:pt>
                <c:pt idx="28">
                  <c:v>250.25</c:v>
                </c:pt>
                <c:pt idx="29">
                  <c:v>168.95</c:v>
                </c:pt>
                <c:pt idx="30">
                  <c:v>489.5</c:v>
                </c:pt>
                <c:pt idx="31">
                  <c:v>489.6</c:v>
                </c:pt>
                <c:pt idx="32">
                  <c:v>470.85</c:v>
                </c:pt>
                <c:pt idx="33">
                  <c:v>173.25</c:v>
                </c:pt>
                <c:pt idx="34">
                  <c:v>831.8</c:v>
                </c:pt>
                <c:pt idx="35">
                  <c:v>174.95</c:v>
                </c:pt>
                <c:pt idx="36">
                  <c:v>159.94999999999999</c:v>
                </c:pt>
                <c:pt idx="37">
                  <c:v>81.349999999999994</c:v>
                </c:pt>
                <c:pt idx="38">
                  <c:v>446.4</c:v>
                </c:pt>
                <c:pt idx="39">
                  <c:v>0</c:v>
                </c:pt>
                <c:pt idx="40">
                  <c:v>2655.45</c:v>
                </c:pt>
                <c:pt idx="41">
                  <c:v>2210.5</c:v>
                </c:pt>
                <c:pt idx="42">
                  <c:v>3.05</c:v>
                </c:pt>
                <c:pt idx="43">
                  <c:v>83.1</c:v>
                </c:pt>
                <c:pt idx="44">
                  <c:v>141.1</c:v>
                </c:pt>
                <c:pt idx="45">
                  <c:v>169.4</c:v>
                </c:pt>
                <c:pt idx="46">
                  <c:v>117.1</c:v>
                </c:pt>
                <c:pt idx="47">
                  <c:v>238.05</c:v>
                </c:pt>
                <c:pt idx="48">
                  <c:v>1048.4000000000001</c:v>
                </c:pt>
                <c:pt idx="49">
                  <c:v>1546.85</c:v>
                </c:pt>
                <c:pt idx="50">
                  <c:v>1148.25</c:v>
                </c:pt>
                <c:pt idx="51">
                  <c:v>1146.95</c:v>
                </c:pt>
                <c:pt idx="52">
                  <c:v>14.4</c:v>
                </c:pt>
                <c:pt idx="53">
                  <c:v>202.65</c:v>
                </c:pt>
                <c:pt idx="54">
                  <c:v>295</c:v>
                </c:pt>
                <c:pt idx="55">
                  <c:v>896.3</c:v>
                </c:pt>
                <c:pt idx="56">
                  <c:v>408.15</c:v>
                </c:pt>
                <c:pt idx="57">
                  <c:v>29.2</c:v>
                </c:pt>
                <c:pt idx="58">
                  <c:v>9.1</c:v>
                </c:pt>
                <c:pt idx="59">
                  <c:v>35.450000000000003</c:v>
                </c:pt>
                <c:pt idx="60">
                  <c:v>24.85</c:v>
                </c:pt>
                <c:pt idx="61">
                  <c:v>136</c:v>
                </c:pt>
                <c:pt idx="62">
                  <c:v>25.9</c:v>
                </c:pt>
                <c:pt idx="63">
                  <c:v>480.2</c:v>
                </c:pt>
                <c:pt idx="64">
                  <c:v>171.2</c:v>
                </c:pt>
                <c:pt idx="65">
                  <c:v>159.4</c:v>
                </c:pt>
                <c:pt idx="66">
                  <c:v>437.1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71-41E9-A036-BCA0E20BC17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27814.275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1511.3</c:v>
                </c:pt>
                <c:pt idx="1">
                  <c:v>7754.11</c:v>
                </c:pt>
                <c:pt idx="2">
                  <c:v>8946.9650000000001</c:v>
                </c:pt>
                <c:pt idx="3">
                  <c:v>9601.9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5D-4166-A6DD-0E4BA9BAECE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14.3</c:v>
                </c:pt>
                <c:pt idx="2">
                  <c:v>14.5</c:v>
                </c:pt>
                <c:pt idx="3">
                  <c:v>15</c:v>
                </c:pt>
                <c:pt idx="4">
                  <c:v>14.3</c:v>
                </c:pt>
                <c:pt idx="5">
                  <c:v>14.4</c:v>
                </c:pt>
                <c:pt idx="6">
                  <c:v>14.2</c:v>
                </c:pt>
                <c:pt idx="7">
                  <c:v>14.1</c:v>
                </c:pt>
                <c:pt idx="8">
                  <c:v>14.1</c:v>
                </c:pt>
                <c:pt idx="9">
                  <c:v>14.1</c:v>
                </c:pt>
                <c:pt idx="10">
                  <c:v>14.6</c:v>
                </c:pt>
                <c:pt idx="11">
                  <c:v>14.3</c:v>
                </c:pt>
                <c:pt idx="12">
                  <c:v>14.2</c:v>
                </c:pt>
                <c:pt idx="13">
                  <c:v>15.5</c:v>
                </c:pt>
                <c:pt idx="14">
                  <c:v>14.5</c:v>
                </c:pt>
                <c:pt idx="15">
                  <c:v>15.2</c:v>
                </c:pt>
                <c:pt idx="16">
                  <c:v>15</c:v>
                </c:pt>
                <c:pt idx="17">
                  <c:v>14.8</c:v>
                </c:pt>
                <c:pt idx="18">
                  <c:v>14.7</c:v>
                </c:pt>
                <c:pt idx="19">
                  <c:v>14.7</c:v>
                </c:pt>
                <c:pt idx="20">
                  <c:v>15.5</c:v>
                </c:pt>
                <c:pt idx="21">
                  <c:v>15.5</c:v>
                </c:pt>
                <c:pt idx="22">
                  <c:v>15.5</c:v>
                </c:pt>
                <c:pt idx="23">
                  <c:v>15</c:v>
                </c:pt>
                <c:pt idx="24">
                  <c:v>15</c:v>
                </c:pt>
                <c:pt idx="25">
                  <c:v>15.4</c:v>
                </c:pt>
                <c:pt idx="26">
                  <c:v>15.2</c:v>
                </c:pt>
                <c:pt idx="27">
                  <c:v>14.5</c:v>
                </c:pt>
                <c:pt idx="28">
                  <c:v>14.6</c:v>
                </c:pt>
                <c:pt idx="29">
                  <c:v>14.1</c:v>
                </c:pt>
                <c:pt idx="30">
                  <c:v>14.4</c:v>
                </c:pt>
                <c:pt idx="31">
                  <c:v>14.7</c:v>
                </c:pt>
                <c:pt idx="32">
                  <c:v>14.6</c:v>
                </c:pt>
                <c:pt idx="33">
                  <c:v>14.8</c:v>
                </c:pt>
                <c:pt idx="34">
                  <c:v>14.8</c:v>
                </c:pt>
                <c:pt idx="35">
                  <c:v>15.2</c:v>
                </c:pt>
                <c:pt idx="36">
                  <c:v>14.8</c:v>
                </c:pt>
                <c:pt idx="37">
                  <c:v>14.4</c:v>
                </c:pt>
                <c:pt idx="38">
                  <c:v>14.8</c:v>
                </c:pt>
                <c:pt idx="39">
                  <c:v>14.6</c:v>
                </c:pt>
                <c:pt idx="40">
                  <c:v>14.2</c:v>
                </c:pt>
                <c:pt idx="41">
                  <c:v>14.7</c:v>
                </c:pt>
                <c:pt idx="42">
                  <c:v>14.5</c:v>
                </c:pt>
                <c:pt idx="43">
                  <c:v>14.6</c:v>
                </c:pt>
                <c:pt idx="44">
                  <c:v>14.7</c:v>
                </c:pt>
                <c:pt idx="45">
                  <c:v>14.7</c:v>
                </c:pt>
                <c:pt idx="46">
                  <c:v>14.5</c:v>
                </c:pt>
                <c:pt idx="47">
                  <c:v>14.7</c:v>
                </c:pt>
              </c:numCache>
            </c:numRef>
          </c:val>
          <c:extLst>
            <c:ext xmlns:c16="http://schemas.microsoft.com/office/drawing/2014/chart" uri="{C3380CC4-5D6E-409C-BE32-E72D297353CC}">
              <c16:uniqueId val="{00000000-AD1D-49EC-BD30-FE0929A4AE5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18.8</c:v>
                </c:pt>
                <c:pt idx="3">
                  <c:v>17.2</c:v>
                </c:pt>
                <c:pt idx="4">
                  <c:v>16.3</c:v>
                </c:pt>
                <c:pt idx="5">
                  <c:v>16.3</c:v>
                </c:pt>
                <c:pt idx="6">
                  <c:v>16.3</c:v>
                </c:pt>
                <c:pt idx="7">
                  <c:v>17.399999999999999</c:v>
                </c:pt>
                <c:pt idx="8">
                  <c:v>18.5</c:v>
                </c:pt>
                <c:pt idx="9">
                  <c:v>18.899999999999999</c:v>
                </c:pt>
                <c:pt idx="10">
                  <c:v>19.100000000000001</c:v>
                </c:pt>
                <c:pt idx="11">
                  <c:v>18.8</c:v>
                </c:pt>
                <c:pt idx="12">
                  <c:v>19</c:v>
                </c:pt>
                <c:pt idx="13">
                  <c:v>18.8</c:v>
                </c:pt>
                <c:pt idx="14">
                  <c:v>18.5</c:v>
                </c:pt>
                <c:pt idx="15">
                  <c:v>18.600000000000001</c:v>
                </c:pt>
                <c:pt idx="16">
                  <c:v>18</c:v>
                </c:pt>
                <c:pt idx="17">
                  <c:v>18.5</c:v>
                </c:pt>
                <c:pt idx="18">
                  <c:v>18.600000000000001</c:v>
                </c:pt>
                <c:pt idx="19">
                  <c:v>19</c:v>
                </c:pt>
                <c:pt idx="20">
                  <c:v>19</c:v>
                </c:pt>
                <c:pt idx="21">
                  <c:v>19</c:v>
                </c:pt>
                <c:pt idx="22">
                  <c:v>18.2</c:v>
                </c:pt>
                <c:pt idx="23">
                  <c:v>18.5</c:v>
                </c:pt>
                <c:pt idx="24">
                  <c:v>18.600000000000001</c:v>
                </c:pt>
                <c:pt idx="25">
                  <c:v>19</c:v>
                </c:pt>
                <c:pt idx="26">
                  <c:v>19</c:v>
                </c:pt>
                <c:pt idx="27">
                  <c:v>19.100000000000001</c:v>
                </c:pt>
                <c:pt idx="28">
                  <c:v>19</c:v>
                </c:pt>
                <c:pt idx="29">
                  <c:v>14.6</c:v>
                </c:pt>
                <c:pt idx="30">
                  <c:v>14.6</c:v>
                </c:pt>
                <c:pt idx="31">
                  <c:v>14.1</c:v>
                </c:pt>
                <c:pt idx="32">
                  <c:v>14.6</c:v>
                </c:pt>
                <c:pt idx="33">
                  <c:v>14.6</c:v>
                </c:pt>
                <c:pt idx="34">
                  <c:v>14.6</c:v>
                </c:pt>
                <c:pt idx="35">
                  <c:v>14.6</c:v>
                </c:pt>
                <c:pt idx="36">
                  <c:v>14.6</c:v>
                </c:pt>
                <c:pt idx="37">
                  <c:v>14.6</c:v>
                </c:pt>
                <c:pt idx="38">
                  <c:v>14.6</c:v>
                </c:pt>
                <c:pt idx="39">
                  <c:v>14.6</c:v>
                </c:pt>
                <c:pt idx="40">
                  <c:v>14.6</c:v>
                </c:pt>
                <c:pt idx="41">
                  <c:v>14.6</c:v>
                </c:pt>
                <c:pt idx="42">
                  <c:v>13.6</c:v>
                </c:pt>
                <c:pt idx="43">
                  <c:v>14.1</c:v>
                </c:pt>
                <c:pt idx="44">
                  <c:v>14</c:v>
                </c:pt>
                <c:pt idx="45">
                  <c:v>12.4</c:v>
                </c:pt>
                <c:pt idx="46">
                  <c:v>13.7</c:v>
                </c:pt>
              </c:numCache>
            </c:numRef>
          </c:val>
          <c:extLst>
            <c:ext xmlns:c16="http://schemas.microsoft.com/office/drawing/2014/chart" uri="{C3380CC4-5D6E-409C-BE32-E72D297353CC}">
              <c16:uniqueId val="{00000001-AD1D-49EC-BD30-FE0929A4AE5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8.2799999999999994</c:v>
                </c:pt>
                <c:pt idx="1">
                  <c:v>8.5399999999999991</c:v>
                </c:pt>
                <c:pt idx="2">
                  <c:v>8.75</c:v>
                </c:pt>
                <c:pt idx="3">
                  <c:v>5.73</c:v>
                </c:pt>
                <c:pt idx="4">
                  <c:v>7.81</c:v>
                </c:pt>
                <c:pt idx="5">
                  <c:v>7.63</c:v>
                </c:pt>
                <c:pt idx="6">
                  <c:v>8.14</c:v>
                </c:pt>
                <c:pt idx="7">
                  <c:v>9.27</c:v>
                </c:pt>
                <c:pt idx="8">
                  <c:v>8.6</c:v>
                </c:pt>
                <c:pt idx="9">
                  <c:v>9.24</c:v>
                </c:pt>
                <c:pt idx="10">
                  <c:v>9.0399999999999991</c:v>
                </c:pt>
                <c:pt idx="11">
                  <c:v>7.2</c:v>
                </c:pt>
                <c:pt idx="12">
                  <c:v>8.19</c:v>
                </c:pt>
                <c:pt idx="13">
                  <c:v>8.94</c:v>
                </c:pt>
                <c:pt idx="14">
                  <c:v>8.14</c:v>
                </c:pt>
                <c:pt idx="15">
                  <c:v>6.33</c:v>
                </c:pt>
                <c:pt idx="16">
                  <c:v>7.25</c:v>
                </c:pt>
                <c:pt idx="17">
                  <c:v>7.54</c:v>
                </c:pt>
                <c:pt idx="18">
                  <c:v>7.4</c:v>
                </c:pt>
                <c:pt idx="19">
                  <c:v>7.89</c:v>
                </c:pt>
                <c:pt idx="20">
                  <c:v>7.28</c:v>
                </c:pt>
                <c:pt idx="21">
                  <c:v>8.65</c:v>
                </c:pt>
                <c:pt idx="22">
                  <c:v>9.1300000000000008</c:v>
                </c:pt>
                <c:pt idx="23">
                  <c:v>7.14</c:v>
                </c:pt>
                <c:pt idx="24">
                  <c:v>7.97</c:v>
                </c:pt>
                <c:pt idx="25">
                  <c:v>6.71</c:v>
                </c:pt>
                <c:pt idx="26">
                  <c:v>7.69</c:v>
                </c:pt>
                <c:pt idx="27">
                  <c:v>7.78</c:v>
                </c:pt>
                <c:pt idx="28">
                  <c:v>8.85</c:v>
                </c:pt>
                <c:pt idx="29">
                  <c:v>9.18</c:v>
                </c:pt>
                <c:pt idx="30">
                  <c:v>6.79</c:v>
                </c:pt>
                <c:pt idx="31">
                  <c:v>8.1999999999999993</c:v>
                </c:pt>
                <c:pt idx="32">
                  <c:v>7.41</c:v>
                </c:pt>
                <c:pt idx="33">
                  <c:v>7.91</c:v>
                </c:pt>
                <c:pt idx="34">
                  <c:v>7.22</c:v>
                </c:pt>
                <c:pt idx="35">
                  <c:v>6.93</c:v>
                </c:pt>
                <c:pt idx="36">
                  <c:v>8.4</c:v>
                </c:pt>
                <c:pt idx="37">
                  <c:v>8.17</c:v>
                </c:pt>
                <c:pt idx="38">
                  <c:v>6.44</c:v>
                </c:pt>
                <c:pt idx="39">
                  <c:v>8.16</c:v>
                </c:pt>
                <c:pt idx="40">
                  <c:v>6.83</c:v>
                </c:pt>
                <c:pt idx="41">
                  <c:v>7.42</c:v>
                </c:pt>
                <c:pt idx="42">
                  <c:v>7.58</c:v>
                </c:pt>
                <c:pt idx="43">
                  <c:v>8.89</c:v>
                </c:pt>
                <c:pt idx="44">
                  <c:v>8.99</c:v>
                </c:pt>
                <c:pt idx="45">
                  <c:v>7.58</c:v>
                </c:pt>
                <c:pt idx="46">
                  <c:v>7.55</c:v>
                </c:pt>
                <c:pt idx="47">
                  <c:v>8.25</c:v>
                </c:pt>
              </c:numCache>
            </c:numRef>
          </c:val>
          <c:extLst>
            <c:ext xmlns:c16="http://schemas.microsoft.com/office/drawing/2014/chart" uri="{C3380CC4-5D6E-409C-BE32-E72D297353CC}">
              <c16:uniqueId val="{00000002-AD1D-49EC-BD30-FE0929A4AE5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10.95</c:v>
                </c:pt>
                <c:pt idx="1">
                  <c:v>10.95</c:v>
                </c:pt>
                <c:pt idx="2">
                  <c:v>10.96</c:v>
                </c:pt>
                <c:pt idx="3">
                  <c:v>10.97</c:v>
                </c:pt>
                <c:pt idx="4">
                  <c:v>10.97</c:v>
                </c:pt>
                <c:pt idx="5">
                  <c:v>10.98</c:v>
                </c:pt>
                <c:pt idx="6">
                  <c:v>10.97</c:v>
                </c:pt>
                <c:pt idx="7">
                  <c:v>10.97</c:v>
                </c:pt>
                <c:pt idx="8">
                  <c:v>10.97</c:v>
                </c:pt>
                <c:pt idx="9">
                  <c:v>10.94</c:v>
                </c:pt>
                <c:pt idx="10">
                  <c:v>10.96</c:v>
                </c:pt>
                <c:pt idx="11">
                  <c:v>10.95</c:v>
                </c:pt>
                <c:pt idx="12">
                  <c:v>10.95</c:v>
                </c:pt>
                <c:pt idx="13">
                  <c:v>10.96</c:v>
                </c:pt>
                <c:pt idx="14">
                  <c:v>10.96</c:v>
                </c:pt>
                <c:pt idx="15">
                  <c:v>10.98</c:v>
                </c:pt>
                <c:pt idx="16">
                  <c:v>10.95</c:v>
                </c:pt>
                <c:pt idx="17">
                  <c:v>11.05</c:v>
                </c:pt>
                <c:pt idx="18">
                  <c:v>11.03</c:v>
                </c:pt>
                <c:pt idx="19">
                  <c:v>11.07</c:v>
                </c:pt>
                <c:pt idx="20">
                  <c:v>11.11</c:v>
                </c:pt>
                <c:pt idx="21">
                  <c:v>11.03</c:v>
                </c:pt>
                <c:pt idx="22">
                  <c:v>11.06</c:v>
                </c:pt>
                <c:pt idx="23">
                  <c:v>10.94</c:v>
                </c:pt>
                <c:pt idx="24">
                  <c:v>11</c:v>
                </c:pt>
                <c:pt idx="25">
                  <c:v>11.03</c:v>
                </c:pt>
                <c:pt idx="26">
                  <c:v>10.83</c:v>
                </c:pt>
                <c:pt idx="27">
                  <c:v>10.99</c:v>
                </c:pt>
                <c:pt idx="28">
                  <c:v>11</c:v>
                </c:pt>
                <c:pt idx="29">
                  <c:v>11.01</c:v>
                </c:pt>
                <c:pt idx="30">
                  <c:v>11</c:v>
                </c:pt>
                <c:pt idx="31">
                  <c:v>11.01</c:v>
                </c:pt>
                <c:pt idx="32">
                  <c:v>11.03</c:v>
                </c:pt>
                <c:pt idx="33">
                  <c:v>11.02</c:v>
                </c:pt>
                <c:pt idx="34">
                  <c:v>11.01</c:v>
                </c:pt>
                <c:pt idx="35">
                  <c:v>11.03</c:v>
                </c:pt>
                <c:pt idx="36">
                  <c:v>11.02</c:v>
                </c:pt>
                <c:pt idx="37">
                  <c:v>11.01</c:v>
                </c:pt>
                <c:pt idx="38">
                  <c:v>10.91</c:v>
                </c:pt>
                <c:pt idx="39">
                  <c:v>10.3</c:v>
                </c:pt>
                <c:pt idx="40">
                  <c:v>10.99</c:v>
                </c:pt>
                <c:pt idx="41">
                  <c:v>11.01</c:v>
                </c:pt>
                <c:pt idx="42">
                  <c:v>10.95</c:v>
                </c:pt>
                <c:pt idx="43">
                  <c:v>10.91</c:v>
                </c:pt>
                <c:pt idx="44">
                  <c:v>10.93</c:v>
                </c:pt>
                <c:pt idx="45">
                  <c:v>10.93</c:v>
                </c:pt>
                <c:pt idx="46">
                  <c:v>10.99</c:v>
                </c:pt>
                <c:pt idx="47">
                  <c:v>10.95</c:v>
                </c:pt>
              </c:numCache>
            </c:numRef>
          </c:val>
          <c:extLst>
            <c:ext xmlns:c16="http://schemas.microsoft.com/office/drawing/2014/chart" uri="{C3380CC4-5D6E-409C-BE32-E72D297353CC}">
              <c16:uniqueId val="{00000003-AD1D-49EC-BD30-FE0929A4AE5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8.1999999999999993</c:v>
                </c:pt>
                <c:pt idx="2">
                  <c:v>8.6</c:v>
                </c:pt>
                <c:pt idx="3">
                  <c:v>9.3000000000000007</c:v>
                </c:pt>
                <c:pt idx="4">
                  <c:v>9.4</c:v>
                </c:pt>
                <c:pt idx="5">
                  <c:v>9.4</c:v>
                </c:pt>
                <c:pt idx="6">
                  <c:v>9.1999999999999993</c:v>
                </c:pt>
                <c:pt idx="7">
                  <c:v>9.1999999999999993</c:v>
                </c:pt>
                <c:pt idx="8">
                  <c:v>9.5</c:v>
                </c:pt>
                <c:pt idx="9">
                  <c:v>9.1</c:v>
                </c:pt>
                <c:pt idx="10">
                  <c:v>9.1999999999999993</c:v>
                </c:pt>
                <c:pt idx="11">
                  <c:v>8.9</c:v>
                </c:pt>
                <c:pt idx="12">
                  <c:v>9.5</c:v>
                </c:pt>
                <c:pt idx="13">
                  <c:v>9.4</c:v>
                </c:pt>
                <c:pt idx="14">
                  <c:v>9.1999999999999993</c:v>
                </c:pt>
                <c:pt idx="15">
                  <c:v>9.4</c:v>
                </c:pt>
                <c:pt idx="16">
                  <c:v>8.9</c:v>
                </c:pt>
                <c:pt idx="17">
                  <c:v>9.6</c:v>
                </c:pt>
                <c:pt idx="18">
                  <c:v>9.1999999999999993</c:v>
                </c:pt>
                <c:pt idx="19">
                  <c:v>7.7</c:v>
                </c:pt>
                <c:pt idx="20">
                  <c:v>5.6</c:v>
                </c:pt>
                <c:pt idx="21">
                  <c:v>5</c:v>
                </c:pt>
                <c:pt idx="22">
                  <c:v>5.0999999999999996</c:v>
                </c:pt>
                <c:pt idx="23">
                  <c:v>5</c:v>
                </c:pt>
                <c:pt idx="24">
                  <c:v>7.9</c:v>
                </c:pt>
                <c:pt idx="25">
                  <c:v>10.199999999999999</c:v>
                </c:pt>
                <c:pt idx="26">
                  <c:v>10.1</c:v>
                </c:pt>
                <c:pt idx="27">
                  <c:v>9.1</c:v>
                </c:pt>
                <c:pt idx="28">
                  <c:v>9.4</c:v>
                </c:pt>
                <c:pt idx="29">
                  <c:v>9.3000000000000007</c:v>
                </c:pt>
                <c:pt idx="30">
                  <c:v>9.1999999999999993</c:v>
                </c:pt>
                <c:pt idx="31">
                  <c:v>9</c:v>
                </c:pt>
                <c:pt idx="32">
                  <c:v>8.3000000000000007</c:v>
                </c:pt>
                <c:pt idx="33">
                  <c:v>8.4</c:v>
                </c:pt>
                <c:pt idx="34">
                  <c:v>9.1</c:v>
                </c:pt>
                <c:pt idx="35">
                  <c:v>9.3000000000000007</c:v>
                </c:pt>
                <c:pt idx="36">
                  <c:v>9.3000000000000007</c:v>
                </c:pt>
                <c:pt idx="37">
                  <c:v>9.3000000000000007</c:v>
                </c:pt>
                <c:pt idx="38">
                  <c:v>8.9</c:v>
                </c:pt>
                <c:pt idx="39">
                  <c:v>9.3000000000000007</c:v>
                </c:pt>
                <c:pt idx="40">
                  <c:v>9.1999999999999993</c:v>
                </c:pt>
                <c:pt idx="41">
                  <c:v>9.6</c:v>
                </c:pt>
                <c:pt idx="42">
                  <c:v>9.1</c:v>
                </c:pt>
                <c:pt idx="43">
                  <c:v>9.1999999999999993</c:v>
                </c:pt>
                <c:pt idx="44">
                  <c:v>9.4</c:v>
                </c:pt>
                <c:pt idx="45">
                  <c:v>9.3000000000000007</c:v>
                </c:pt>
                <c:pt idx="46">
                  <c:v>9</c:v>
                </c:pt>
                <c:pt idx="47">
                  <c:v>9.4</c:v>
                </c:pt>
              </c:numCache>
            </c:numRef>
          </c:val>
          <c:extLst>
            <c:ext xmlns:c16="http://schemas.microsoft.com/office/drawing/2014/chart" uri="{C3380CC4-5D6E-409C-BE32-E72D297353CC}">
              <c16:uniqueId val="{00000004-AD1D-49EC-BD30-FE0929A4AE5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61.4</c:v>
                </c:pt>
                <c:pt idx="1">
                  <c:v>61.7</c:v>
                </c:pt>
                <c:pt idx="2">
                  <c:v>61.6</c:v>
                </c:pt>
                <c:pt idx="3">
                  <c:v>61.9</c:v>
                </c:pt>
                <c:pt idx="4">
                  <c:v>62.3</c:v>
                </c:pt>
                <c:pt idx="5">
                  <c:v>61.7</c:v>
                </c:pt>
                <c:pt idx="6">
                  <c:v>60.8</c:v>
                </c:pt>
                <c:pt idx="7">
                  <c:v>61.6</c:v>
                </c:pt>
                <c:pt idx="8">
                  <c:v>61.5</c:v>
                </c:pt>
                <c:pt idx="9">
                  <c:v>61.8</c:v>
                </c:pt>
                <c:pt idx="10">
                  <c:v>60.6</c:v>
                </c:pt>
                <c:pt idx="11">
                  <c:v>60.8</c:v>
                </c:pt>
                <c:pt idx="12">
                  <c:v>61.4</c:v>
                </c:pt>
                <c:pt idx="13">
                  <c:v>61.6</c:v>
                </c:pt>
                <c:pt idx="14">
                  <c:v>61.2</c:v>
                </c:pt>
                <c:pt idx="15">
                  <c:v>61.1</c:v>
                </c:pt>
                <c:pt idx="16">
                  <c:v>62.6</c:v>
                </c:pt>
                <c:pt idx="17">
                  <c:v>62.1</c:v>
                </c:pt>
                <c:pt idx="18">
                  <c:v>61.5</c:v>
                </c:pt>
                <c:pt idx="19">
                  <c:v>61.9</c:v>
                </c:pt>
                <c:pt idx="20">
                  <c:v>61</c:v>
                </c:pt>
                <c:pt idx="21">
                  <c:v>60.7</c:v>
                </c:pt>
                <c:pt idx="22">
                  <c:v>61.2</c:v>
                </c:pt>
                <c:pt idx="23">
                  <c:v>61.4</c:v>
                </c:pt>
                <c:pt idx="24">
                  <c:v>60.9</c:v>
                </c:pt>
                <c:pt idx="25">
                  <c:v>61</c:v>
                </c:pt>
                <c:pt idx="26">
                  <c:v>61</c:v>
                </c:pt>
                <c:pt idx="27">
                  <c:v>60.5</c:v>
                </c:pt>
                <c:pt idx="28">
                  <c:v>61.3</c:v>
                </c:pt>
                <c:pt idx="29">
                  <c:v>60.3</c:v>
                </c:pt>
                <c:pt idx="30">
                  <c:v>61.3</c:v>
                </c:pt>
                <c:pt idx="31">
                  <c:v>61.6</c:v>
                </c:pt>
                <c:pt idx="32">
                  <c:v>61.7</c:v>
                </c:pt>
                <c:pt idx="33">
                  <c:v>61.9</c:v>
                </c:pt>
                <c:pt idx="34">
                  <c:v>61.8</c:v>
                </c:pt>
                <c:pt idx="35">
                  <c:v>60.6</c:v>
                </c:pt>
                <c:pt idx="36">
                  <c:v>60.6</c:v>
                </c:pt>
                <c:pt idx="37">
                  <c:v>61.2</c:v>
                </c:pt>
                <c:pt idx="38">
                  <c:v>61.7</c:v>
                </c:pt>
                <c:pt idx="39">
                  <c:v>61.9</c:v>
                </c:pt>
                <c:pt idx="40">
                  <c:v>61.3</c:v>
                </c:pt>
                <c:pt idx="41">
                  <c:v>62.4</c:v>
                </c:pt>
                <c:pt idx="42">
                  <c:v>61.4</c:v>
                </c:pt>
                <c:pt idx="43">
                  <c:v>62.3</c:v>
                </c:pt>
                <c:pt idx="44">
                  <c:v>61.9</c:v>
                </c:pt>
                <c:pt idx="45">
                  <c:v>62.1</c:v>
                </c:pt>
                <c:pt idx="46">
                  <c:v>62.3</c:v>
                </c:pt>
                <c:pt idx="47">
                  <c:v>62</c:v>
                </c:pt>
              </c:numCache>
            </c:numRef>
          </c:val>
          <c:extLst>
            <c:ext xmlns:c16="http://schemas.microsoft.com/office/drawing/2014/chart" uri="{C3380CC4-5D6E-409C-BE32-E72D297353CC}">
              <c16:uniqueId val="{00000005-AD1D-49EC-BD30-FE0929A4AE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EGEMSA</c:v>
                </c:pt>
                <c:pt idx="9">
                  <c:v>CHINANGO S.A.C.</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EGEJUNIN</c:v>
                </c:pt>
                <c:pt idx="20">
                  <c:v>TERMOCHILCA S.A.C.</c:v>
                </c:pt>
                <c:pt idx="21">
                  <c:v>GENERADORA DE ENERGÍA DEL PERÚ</c:v>
                </c:pt>
                <c:pt idx="22">
                  <c:v>PARQUE EOLICO TRES HERMANAS S.A.C.</c:v>
                </c:pt>
                <c:pt idx="23">
                  <c:v>GM OPERACIONES S.A.C.</c:v>
                </c:pt>
                <c:pt idx="24">
                  <c:v>LA VIRGEN</c:v>
                </c:pt>
                <c:pt idx="25">
                  <c:v>GR CORTARRAMA SOCIEDAD ANONIMA CERRADA</c:v>
                </c:pt>
                <c:pt idx="26">
                  <c:v>SINERSA</c:v>
                </c:pt>
                <c:pt idx="27">
                  <c:v>EMPRESA DE GENERACION ELECTRICA RIO BAÑOS S.A.C.</c:v>
                </c:pt>
                <c:pt idx="28">
                  <c:v>GENERACIÓN ANDINA S.A.C.</c:v>
                </c:pt>
                <c:pt idx="29">
                  <c:v>ENEL GENERACION PIURA S.A.</c:v>
                </c:pt>
                <c:pt idx="30">
                  <c:v>HUAURA POWER GROUP S.A.</c:v>
                </c:pt>
                <c:pt idx="31">
                  <c:v>PARQUE EOLICO MARCONA S.A.C.</c:v>
                </c:pt>
                <c:pt idx="32">
                  <c:v>AGROAURORA S.A.C.</c:v>
                </c:pt>
                <c:pt idx="33">
                  <c:v>EMPRESA DE GENERACION ELECTRICA SANTA ANA S.A.C.</c:v>
                </c:pt>
                <c:pt idx="34">
                  <c:v>HIDROELECTRICA HUANCHOR S.A.C.</c:v>
                </c:pt>
                <c:pt idx="35">
                  <c:v>ANDEAN POWER S.A.C.</c:v>
                </c:pt>
                <c:pt idx="36">
                  <c:v>EGESUR</c:v>
                </c:pt>
                <c:pt idx="37">
                  <c:v>AGRO INDUSTRIAL PARAMONGA S.A.</c:v>
                </c:pt>
                <c:pt idx="38">
                  <c:v>CELEPSA RENOVABLES S.R.L.</c:v>
                </c:pt>
                <c:pt idx="39">
                  <c:v>EMPRESA ELECTRICA AGUA AZUL</c:v>
                </c:pt>
                <c:pt idx="40">
                  <c:v>AGROLMOS SOCIEDAD ANONIMA - AGROLMOS S.A.</c:v>
                </c:pt>
                <c:pt idx="41">
                  <c:v>EMPRESA ELECTRICA RIO DOBLE</c:v>
                </c:pt>
                <c:pt idx="42">
                  <c:v>VARI ENERGIA S.A.C.</c:v>
                </c:pt>
                <c:pt idx="43">
                  <c:v>BIOENERGIA DEL CHIRA S.A.</c:v>
                </c:pt>
                <c:pt idx="44">
                  <c:v>PETRAMAS</c:v>
                </c:pt>
                <c:pt idx="45">
                  <c:v>PANAMERICANA  SOLAR SAC.</c:v>
                </c:pt>
                <c:pt idx="46">
                  <c:v>AGROINDUSTRIAS SAN JACINTO S.A.A.</c:v>
                </c:pt>
                <c:pt idx="47">
                  <c:v>PERUANA DE INVERSIONES EN ENERGIAS RENOVABLES S.A.</c:v>
                </c:pt>
                <c:pt idx="48">
                  <c:v>TACNA SOLAR SAC.</c:v>
                </c:pt>
                <c:pt idx="49">
                  <c:v>MOQUEGUA FV S.A.C.</c:v>
                </c:pt>
                <c:pt idx="50">
                  <c:v>GR TARUCA SOCIEDAD ANONIMA CERRADA</c:v>
                </c:pt>
                <c:pt idx="51">
                  <c:v>MAJES ARCUS S.A.C.</c:v>
                </c:pt>
                <c:pt idx="52">
                  <c:v>GR PAINO SOCIEDAD ANONIMA CERRADA</c:v>
                </c:pt>
                <c:pt idx="53">
                  <c:v>REPARTICIÓN ARCUS S.A.C.</c:v>
                </c:pt>
                <c:pt idx="54">
                  <c:v>EMPRESA DE GENERACION ELECTRICA CANCHAYLLO SAC</c:v>
                </c:pt>
                <c:pt idx="55">
                  <c:v>HIDROCAÑETE S.A.</c:v>
                </c:pt>
                <c:pt idx="56">
                  <c:v>ELECTRICA YANAPAMPA SAC</c:v>
                </c:pt>
                <c:pt idx="57">
                  <c:v>MAJA ENERGIA S.A.C.</c:v>
                </c:pt>
                <c:pt idx="58">
                  <c:v>SAMAY I S.A.C</c:v>
                </c:pt>
                <c:pt idx="59">
                  <c:v>ASOCIACIÓN SANTA LUCIA DE CHACAS</c:v>
                </c:pt>
                <c:pt idx="60">
                  <c:v>INVERSIONES SHAQSHA S.A.C.</c:v>
                </c:pt>
                <c:pt idx="61">
                  <c:v>MINERA CERRO VERDE</c:v>
                </c:pt>
                <c:pt idx="62">
                  <c:v>TERMOSELVA</c:v>
                </c:pt>
                <c:pt idx="63">
                  <c:v>COLCA SOLAR S.A.C.</c:v>
                </c:pt>
                <c:pt idx="64">
                  <c:v>ATRIA ENERGIA S.A.C.</c:v>
                </c:pt>
                <c:pt idx="65">
                  <c:v>KONDU SAC</c:v>
                </c:pt>
                <c:pt idx="66">
                  <c:v>PLANTA DE RESERVA FRIA DE GENERACION  DE ETEN S.A.</c:v>
                </c:pt>
                <c:pt idx="67">
                  <c:v>INFRAESTRUCTURAS Y ENERGIAS DEL PERU S.A.C.</c:v>
                </c:pt>
              </c:strCache>
            </c:strRef>
          </c:cat>
          <c:val>
            <c:numRef>
              <c:f>EVO_PRO_ENE!$J$191:$J$258</c:f>
              <c:numCache>
                <c:formatCode>General</c:formatCode>
                <c:ptCount val="68"/>
                <c:pt idx="0">
                  <c:v>665803.19999999995</c:v>
                </c:pt>
                <c:pt idx="1">
                  <c:v>480005.27</c:v>
                </c:pt>
                <c:pt idx="2">
                  <c:v>398484.95</c:v>
                </c:pt>
                <c:pt idx="3">
                  <c:v>361949.26500000001</c:v>
                </c:pt>
                <c:pt idx="4">
                  <c:v>231949.75</c:v>
                </c:pt>
                <c:pt idx="5">
                  <c:v>123135.955</c:v>
                </c:pt>
                <c:pt idx="6">
                  <c:v>112965.45</c:v>
                </c:pt>
                <c:pt idx="7">
                  <c:v>87755.9</c:v>
                </c:pt>
                <c:pt idx="8">
                  <c:v>74698.05</c:v>
                </c:pt>
                <c:pt idx="9">
                  <c:v>74413.755000000005</c:v>
                </c:pt>
                <c:pt idx="10">
                  <c:v>69616.100000000006</c:v>
                </c:pt>
                <c:pt idx="11">
                  <c:v>62876.75</c:v>
                </c:pt>
                <c:pt idx="12">
                  <c:v>51171.9</c:v>
                </c:pt>
                <c:pt idx="13">
                  <c:v>48109.75</c:v>
                </c:pt>
                <c:pt idx="14">
                  <c:v>47049.5</c:v>
                </c:pt>
                <c:pt idx="15">
                  <c:v>40225.949999999997</c:v>
                </c:pt>
                <c:pt idx="16">
                  <c:v>35756.949999999997</c:v>
                </c:pt>
                <c:pt idx="17">
                  <c:v>30892.55</c:v>
                </c:pt>
                <c:pt idx="18">
                  <c:v>28475.25</c:v>
                </c:pt>
                <c:pt idx="19">
                  <c:v>24598.5</c:v>
                </c:pt>
                <c:pt idx="20">
                  <c:v>24523.915000000001</c:v>
                </c:pt>
                <c:pt idx="21">
                  <c:v>24466.65</c:v>
                </c:pt>
                <c:pt idx="22">
                  <c:v>23966.35</c:v>
                </c:pt>
                <c:pt idx="23">
                  <c:v>21921.224999999999</c:v>
                </c:pt>
                <c:pt idx="24">
                  <c:v>21199.45</c:v>
                </c:pt>
                <c:pt idx="25">
                  <c:v>15825.6</c:v>
                </c:pt>
                <c:pt idx="26">
                  <c:v>12986.45</c:v>
                </c:pt>
                <c:pt idx="27">
                  <c:v>9375.75</c:v>
                </c:pt>
                <c:pt idx="28">
                  <c:v>9191.0499999999993</c:v>
                </c:pt>
                <c:pt idx="29">
                  <c:v>8937.9344999999994</c:v>
                </c:pt>
                <c:pt idx="30">
                  <c:v>8863.2000000000007</c:v>
                </c:pt>
                <c:pt idx="31">
                  <c:v>8627.0499999999993</c:v>
                </c:pt>
                <c:pt idx="32">
                  <c:v>8204.15</c:v>
                </c:pt>
                <c:pt idx="33">
                  <c:v>8172.05</c:v>
                </c:pt>
                <c:pt idx="34">
                  <c:v>7873.2560999999996</c:v>
                </c:pt>
                <c:pt idx="35">
                  <c:v>7505.2</c:v>
                </c:pt>
                <c:pt idx="36">
                  <c:v>6587.45</c:v>
                </c:pt>
                <c:pt idx="37">
                  <c:v>6056.8</c:v>
                </c:pt>
                <c:pt idx="38">
                  <c:v>5836.95</c:v>
                </c:pt>
                <c:pt idx="39">
                  <c:v>5823.8153499999999</c:v>
                </c:pt>
                <c:pt idx="40">
                  <c:v>4919.7767000000003</c:v>
                </c:pt>
                <c:pt idx="41">
                  <c:v>4434.8050000000003</c:v>
                </c:pt>
                <c:pt idx="42">
                  <c:v>4332.766165</c:v>
                </c:pt>
                <c:pt idx="43">
                  <c:v>4177.8999999999996</c:v>
                </c:pt>
                <c:pt idx="44">
                  <c:v>4073.55</c:v>
                </c:pt>
                <c:pt idx="45">
                  <c:v>3799.9405000000002</c:v>
                </c:pt>
                <c:pt idx="46">
                  <c:v>3599.864</c:v>
                </c:pt>
                <c:pt idx="47">
                  <c:v>3553.1</c:v>
                </c:pt>
                <c:pt idx="48">
                  <c:v>3198.8</c:v>
                </c:pt>
                <c:pt idx="49">
                  <c:v>3137.1095</c:v>
                </c:pt>
                <c:pt idx="50">
                  <c:v>2952.65</c:v>
                </c:pt>
                <c:pt idx="51">
                  <c:v>2767.9</c:v>
                </c:pt>
                <c:pt idx="52">
                  <c:v>2729.95</c:v>
                </c:pt>
                <c:pt idx="53">
                  <c:v>2721</c:v>
                </c:pt>
                <c:pt idx="54">
                  <c:v>2256.7049999999999</c:v>
                </c:pt>
                <c:pt idx="55">
                  <c:v>1649.85</c:v>
                </c:pt>
                <c:pt idx="56">
                  <c:v>1524.55</c:v>
                </c:pt>
                <c:pt idx="57">
                  <c:v>1269.6300000000001</c:v>
                </c:pt>
                <c:pt idx="58">
                  <c:v>844.9</c:v>
                </c:pt>
                <c:pt idx="59">
                  <c:v>776.31</c:v>
                </c:pt>
                <c:pt idx="60">
                  <c:v>736.06500000000005</c:v>
                </c:pt>
                <c:pt idx="61">
                  <c:v>571.20000000000005</c:v>
                </c:pt>
                <c:pt idx="62">
                  <c:v>401.8</c:v>
                </c:pt>
                <c:pt idx="63">
                  <c:v>166.6</c:v>
                </c:pt>
                <c:pt idx="64">
                  <c:v>73.099999999999994</c:v>
                </c:pt>
                <c:pt idx="65">
                  <c:v>50.8</c:v>
                </c:pt>
                <c:pt idx="66">
                  <c:v>4</c:v>
                </c:pt>
                <c:pt idx="67">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8C-4743-A87D-4A56D2DEE65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498.93</c:v>
                </c:pt>
                <c:pt idx="1">
                  <c:v>502.55</c:v>
                </c:pt>
                <c:pt idx="2">
                  <c:v>502.87</c:v>
                </c:pt>
                <c:pt idx="3">
                  <c:v>468.72</c:v>
                </c:pt>
                <c:pt idx="4">
                  <c:v>473.56</c:v>
                </c:pt>
                <c:pt idx="5">
                  <c:v>484.61</c:v>
                </c:pt>
                <c:pt idx="6">
                  <c:v>487.87</c:v>
                </c:pt>
                <c:pt idx="7">
                  <c:v>503.3</c:v>
                </c:pt>
                <c:pt idx="8">
                  <c:v>502.55</c:v>
                </c:pt>
                <c:pt idx="9">
                  <c:v>504.62</c:v>
                </c:pt>
                <c:pt idx="10">
                  <c:v>506.9</c:v>
                </c:pt>
                <c:pt idx="11">
                  <c:v>513.27</c:v>
                </c:pt>
                <c:pt idx="12">
                  <c:v>514.46</c:v>
                </c:pt>
                <c:pt idx="13">
                  <c:v>503.08</c:v>
                </c:pt>
                <c:pt idx="14">
                  <c:v>596.28</c:v>
                </c:pt>
                <c:pt idx="15">
                  <c:v>594.71</c:v>
                </c:pt>
                <c:pt idx="16">
                  <c:v>587.29999999999995</c:v>
                </c:pt>
                <c:pt idx="17">
                  <c:v>528.54999999999995</c:v>
                </c:pt>
                <c:pt idx="18">
                  <c:v>525.09</c:v>
                </c:pt>
                <c:pt idx="19">
                  <c:v>566.02</c:v>
                </c:pt>
                <c:pt idx="20">
                  <c:v>571.75</c:v>
                </c:pt>
                <c:pt idx="21">
                  <c:v>604.6</c:v>
                </c:pt>
                <c:pt idx="22">
                  <c:v>578.80999999999995</c:v>
                </c:pt>
                <c:pt idx="23">
                  <c:v>586.46</c:v>
                </c:pt>
                <c:pt idx="24">
                  <c:v>588.25</c:v>
                </c:pt>
                <c:pt idx="25">
                  <c:v>577.02</c:v>
                </c:pt>
                <c:pt idx="26">
                  <c:v>569.04</c:v>
                </c:pt>
                <c:pt idx="27">
                  <c:v>568.59</c:v>
                </c:pt>
                <c:pt idx="28">
                  <c:v>566.66999999999996</c:v>
                </c:pt>
                <c:pt idx="29">
                  <c:v>561.45000000000005</c:v>
                </c:pt>
                <c:pt idx="30">
                  <c:v>560.99</c:v>
                </c:pt>
                <c:pt idx="31">
                  <c:v>562.04999999999995</c:v>
                </c:pt>
                <c:pt idx="32">
                  <c:v>555.76</c:v>
                </c:pt>
                <c:pt idx="33">
                  <c:v>535.79</c:v>
                </c:pt>
                <c:pt idx="34">
                  <c:v>530.51</c:v>
                </c:pt>
                <c:pt idx="35">
                  <c:v>544.22</c:v>
                </c:pt>
                <c:pt idx="36">
                  <c:v>538.48</c:v>
                </c:pt>
                <c:pt idx="37">
                  <c:v>541.58000000000004</c:v>
                </c:pt>
                <c:pt idx="38">
                  <c:v>530.91</c:v>
                </c:pt>
                <c:pt idx="39">
                  <c:v>538.86</c:v>
                </c:pt>
                <c:pt idx="40">
                  <c:v>535.16</c:v>
                </c:pt>
                <c:pt idx="41">
                  <c:v>535.01</c:v>
                </c:pt>
                <c:pt idx="42">
                  <c:v>538.35</c:v>
                </c:pt>
                <c:pt idx="43">
                  <c:v>547.14</c:v>
                </c:pt>
                <c:pt idx="44">
                  <c:v>550.16</c:v>
                </c:pt>
                <c:pt idx="45">
                  <c:v>487.35</c:v>
                </c:pt>
                <c:pt idx="46">
                  <c:v>478.28</c:v>
                </c:pt>
                <c:pt idx="47">
                  <c:v>464.04</c:v>
                </c:pt>
              </c:numCache>
            </c:numRef>
          </c:val>
          <c:extLst>
            <c:ext xmlns:c16="http://schemas.microsoft.com/office/drawing/2014/chart" uri="{C3380CC4-5D6E-409C-BE32-E72D297353CC}">
              <c16:uniqueId val="{00000000-C9B6-4D06-90C7-2B9CE417524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5226.3500000000004</c:v>
                </c:pt>
                <c:pt idx="1">
                  <c:v>5117.2700000000004</c:v>
                </c:pt>
                <c:pt idx="2">
                  <c:v>4929.7700000000004</c:v>
                </c:pt>
                <c:pt idx="3">
                  <c:v>4990.92</c:v>
                </c:pt>
                <c:pt idx="4">
                  <c:v>4933.7700000000004</c:v>
                </c:pt>
                <c:pt idx="5">
                  <c:v>4862.09</c:v>
                </c:pt>
                <c:pt idx="6">
                  <c:v>4837.7700000000004</c:v>
                </c:pt>
                <c:pt idx="7">
                  <c:v>4932.21</c:v>
                </c:pt>
                <c:pt idx="8">
                  <c:v>4992.55</c:v>
                </c:pt>
                <c:pt idx="9">
                  <c:v>5012.87</c:v>
                </c:pt>
                <c:pt idx="10">
                  <c:v>5184.1099999999997</c:v>
                </c:pt>
                <c:pt idx="11">
                  <c:v>5054.12</c:v>
                </c:pt>
                <c:pt idx="12">
                  <c:v>4821.8</c:v>
                </c:pt>
                <c:pt idx="13">
                  <c:v>4700.55</c:v>
                </c:pt>
                <c:pt idx="14">
                  <c:v>4682.91</c:v>
                </c:pt>
                <c:pt idx="15">
                  <c:v>4833.08</c:v>
                </c:pt>
                <c:pt idx="16">
                  <c:v>4864.57</c:v>
                </c:pt>
                <c:pt idx="17">
                  <c:v>5117.13</c:v>
                </c:pt>
                <c:pt idx="18">
                  <c:v>5107.46</c:v>
                </c:pt>
                <c:pt idx="19">
                  <c:v>5247.32</c:v>
                </c:pt>
                <c:pt idx="20">
                  <c:v>5359.41</c:v>
                </c:pt>
                <c:pt idx="21">
                  <c:v>5404.56</c:v>
                </c:pt>
                <c:pt idx="22">
                  <c:v>5464.4</c:v>
                </c:pt>
                <c:pt idx="23">
                  <c:v>5396.34</c:v>
                </c:pt>
                <c:pt idx="24">
                  <c:v>5255.64</c:v>
                </c:pt>
                <c:pt idx="25">
                  <c:v>5353.17</c:v>
                </c:pt>
                <c:pt idx="26">
                  <c:v>5216.68</c:v>
                </c:pt>
                <c:pt idx="27">
                  <c:v>5400.2</c:v>
                </c:pt>
                <c:pt idx="28">
                  <c:v>5487.89</c:v>
                </c:pt>
                <c:pt idx="29">
                  <c:v>5447.85</c:v>
                </c:pt>
                <c:pt idx="30">
                  <c:v>5586.32</c:v>
                </c:pt>
                <c:pt idx="31">
                  <c:v>5631.44</c:v>
                </c:pt>
                <c:pt idx="32">
                  <c:v>5758.77</c:v>
                </c:pt>
                <c:pt idx="33">
                  <c:v>5992.66</c:v>
                </c:pt>
                <c:pt idx="34">
                  <c:v>6169.73</c:v>
                </c:pt>
                <c:pt idx="35">
                  <c:v>6095.9</c:v>
                </c:pt>
                <c:pt idx="36">
                  <c:v>6476.22</c:v>
                </c:pt>
                <c:pt idx="37">
                  <c:v>6429.33</c:v>
                </c:pt>
                <c:pt idx="38">
                  <c:v>6447.11</c:v>
                </c:pt>
                <c:pt idx="39">
                  <c:v>6433.4</c:v>
                </c:pt>
                <c:pt idx="40">
                  <c:v>6414.12</c:v>
                </c:pt>
                <c:pt idx="41">
                  <c:v>6367.41</c:v>
                </c:pt>
                <c:pt idx="42">
                  <c:v>6260</c:v>
                </c:pt>
                <c:pt idx="43">
                  <c:v>6236.16</c:v>
                </c:pt>
                <c:pt idx="44">
                  <c:v>6112.94</c:v>
                </c:pt>
                <c:pt idx="45">
                  <c:v>6048.53</c:v>
                </c:pt>
                <c:pt idx="46">
                  <c:v>5810.43</c:v>
                </c:pt>
                <c:pt idx="47">
                  <c:v>5586.3</c:v>
                </c:pt>
              </c:numCache>
            </c:numRef>
          </c:val>
          <c:extLst>
            <c:ext xmlns:c16="http://schemas.microsoft.com/office/drawing/2014/chart" uri="{C3380CC4-5D6E-409C-BE32-E72D297353CC}">
              <c16:uniqueId val="{00000001-C9B6-4D06-90C7-2B9CE417524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750</c:v>
                </c:pt>
                <c:pt idx="1">
                  <c:v>750.2</c:v>
                </c:pt>
                <c:pt idx="2">
                  <c:v>745.5</c:v>
                </c:pt>
                <c:pt idx="3">
                  <c:v>749</c:v>
                </c:pt>
                <c:pt idx="4">
                  <c:v>763.5</c:v>
                </c:pt>
                <c:pt idx="5">
                  <c:v>762.6</c:v>
                </c:pt>
                <c:pt idx="6">
                  <c:v>725.8</c:v>
                </c:pt>
                <c:pt idx="7">
                  <c:v>733</c:v>
                </c:pt>
                <c:pt idx="8">
                  <c:v>743.4</c:v>
                </c:pt>
                <c:pt idx="9">
                  <c:v>737.3</c:v>
                </c:pt>
                <c:pt idx="10">
                  <c:v>754.7</c:v>
                </c:pt>
                <c:pt idx="11">
                  <c:v>959.6</c:v>
                </c:pt>
                <c:pt idx="12">
                  <c:v>1244.5999999999999</c:v>
                </c:pt>
                <c:pt idx="13">
                  <c:v>1523.5</c:v>
                </c:pt>
                <c:pt idx="14">
                  <c:v>1599.1</c:v>
                </c:pt>
                <c:pt idx="15">
                  <c:v>1647.7</c:v>
                </c:pt>
                <c:pt idx="16">
                  <c:v>1658.4</c:v>
                </c:pt>
                <c:pt idx="17">
                  <c:v>1676.5</c:v>
                </c:pt>
                <c:pt idx="18">
                  <c:v>1683.1</c:v>
                </c:pt>
                <c:pt idx="19">
                  <c:v>1696.9</c:v>
                </c:pt>
                <c:pt idx="20">
                  <c:v>1685.5</c:v>
                </c:pt>
                <c:pt idx="21">
                  <c:v>1709.4</c:v>
                </c:pt>
                <c:pt idx="22">
                  <c:v>1705.8</c:v>
                </c:pt>
                <c:pt idx="23">
                  <c:v>1720</c:v>
                </c:pt>
                <c:pt idx="24">
                  <c:v>1713.6</c:v>
                </c:pt>
                <c:pt idx="25">
                  <c:v>1710</c:v>
                </c:pt>
                <c:pt idx="26">
                  <c:v>1688.4</c:v>
                </c:pt>
                <c:pt idx="27">
                  <c:v>1703.5</c:v>
                </c:pt>
                <c:pt idx="28">
                  <c:v>1689.5</c:v>
                </c:pt>
                <c:pt idx="29">
                  <c:v>1663.6</c:v>
                </c:pt>
                <c:pt idx="30">
                  <c:v>1630.5</c:v>
                </c:pt>
                <c:pt idx="31">
                  <c:v>1568.6</c:v>
                </c:pt>
                <c:pt idx="32">
                  <c:v>1380.5</c:v>
                </c:pt>
                <c:pt idx="33">
                  <c:v>1072.5999999999999</c:v>
                </c:pt>
                <c:pt idx="34">
                  <c:v>798.7</c:v>
                </c:pt>
                <c:pt idx="35">
                  <c:v>754.7</c:v>
                </c:pt>
                <c:pt idx="36">
                  <c:v>748.3</c:v>
                </c:pt>
                <c:pt idx="37">
                  <c:v>781.3</c:v>
                </c:pt>
                <c:pt idx="38">
                  <c:v>782.5</c:v>
                </c:pt>
                <c:pt idx="39">
                  <c:v>787.7</c:v>
                </c:pt>
                <c:pt idx="40">
                  <c:v>785.2</c:v>
                </c:pt>
                <c:pt idx="41">
                  <c:v>781.7</c:v>
                </c:pt>
                <c:pt idx="42">
                  <c:v>784.5</c:v>
                </c:pt>
                <c:pt idx="43">
                  <c:v>775.8</c:v>
                </c:pt>
                <c:pt idx="44">
                  <c:v>788.4</c:v>
                </c:pt>
                <c:pt idx="45">
                  <c:v>754.8</c:v>
                </c:pt>
                <c:pt idx="46">
                  <c:v>771.7</c:v>
                </c:pt>
                <c:pt idx="47">
                  <c:v>765.8</c:v>
                </c:pt>
              </c:numCache>
            </c:numRef>
          </c:val>
          <c:extLst>
            <c:ext xmlns:c16="http://schemas.microsoft.com/office/drawing/2014/chart" uri="{C3380CC4-5D6E-409C-BE32-E72D297353CC}">
              <c16:uniqueId val="{00000002-C9B6-4D06-90C7-2B9CE41752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4039.6</c:v>
                </c:pt>
                <c:pt idx="1">
                  <c:v>4000.36</c:v>
                </c:pt>
                <c:pt idx="2">
                  <c:v>3891.06</c:v>
                </c:pt>
                <c:pt idx="3">
                  <c:v>3953.12</c:v>
                </c:pt>
                <c:pt idx="4">
                  <c:v>3985.38</c:v>
                </c:pt>
                <c:pt idx="5">
                  <c:v>3984</c:v>
                </c:pt>
                <c:pt idx="6">
                  <c:v>3829.46</c:v>
                </c:pt>
                <c:pt idx="7">
                  <c:v>3900.56</c:v>
                </c:pt>
                <c:pt idx="8">
                  <c:v>4002.38</c:v>
                </c:pt>
                <c:pt idx="9">
                  <c:v>4022.84</c:v>
                </c:pt>
                <c:pt idx="10">
                  <c:v>4057</c:v>
                </c:pt>
                <c:pt idx="11">
                  <c:v>4081.92</c:v>
                </c:pt>
                <c:pt idx="12">
                  <c:v>4050.32</c:v>
                </c:pt>
                <c:pt idx="13">
                  <c:v>3988.18</c:v>
                </c:pt>
                <c:pt idx="14">
                  <c:v>3938.38</c:v>
                </c:pt>
                <c:pt idx="15">
                  <c:v>4059.6</c:v>
                </c:pt>
                <c:pt idx="16">
                  <c:v>3978.4</c:v>
                </c:pt>
                <c:pt idx="17">
                  <c:v>4192.16</c:v>
                </c:pt>
                <c:pt idx="18">
                  <c:v>4130.96</c:v>
                </c:pt>
                <c:pt idx="19">
                  <c:v>4179.76</c:v>
                </c:pt>
                <c:pt idx="20">
                  <c:v>4246.8599999999997</c:v>
                </c:pt>
                <c:pt idx="21">
                  <c:v>4228.92</c:v>
                </c:pt>
                <c:pt idx="22">
                  <c:v>4178.42</c:v>
                </c:pt>
                <c:pt idx="23">
                  <c:v>4231.08</c:v>
                </c:pt>
                <c:pt idx="24">
                  <c:v>4101.78</c:v>
                </c:pt>
                <c:pt idx="25">
                  <c:v>4203.9799999999996</c:v>
                </c:pt>
                <c:pt idx="26">
                  <c:v>4059.92</c:v>
                </c:pt>
                <c:pt idx="27">
                  <c:v>4207.82</c:v>
                </c:pt>
                <c:pt idx="28">
                  <c:v>4228.22</c:v>
                </c:pt>
                <c:pt idx="29">
                  <c:v>4175.66</c:v>
                </c:pt>
                <c:pt idx="30">
                  <c:v>4172</c:v>
                </c:pt>
                <c:pt idx="31">
                  <c:v>4134.24</c:v>
                </c:pt>
                <c:pt idx="32">
                  <c:v>4123.32</c:v>
                </c:pt>
                <c:pt idx="33">
                  <c:v>4156.5600000000004</c:v>
                </c:pt>
                <c:pt idx="34">
                  <c:v>4276.18</c:v>
                </c:pt>
                <c:pt idx="35">
                  <c:v>4271.66</c:v>
                </c:pt>
                <c:pt idx="36">
                  <c:v>4403.0600000000004</c:v>
                </c:pt>
                <c:pt idx="37">
                  <c:v>4484.1000000000004</c:v>
                </c:pt>
                <c:pt idx="38">
                  <c:v>4504.5600000000004</c:v>
                </c:pt>
                <c:pt idx="39">
                  <c:v>4525.5</c:v>
                </c:pt>
                <c:pt idx="40">
                  <c:v>4527.34</c:v>
                </c:pt>
                <c:pt idx="41">
                  <c:v>4490.68</c:v>
                </c:pt>
                <c:pt idx="42">
                  <c:v>4461.42</c:v>
                </c:pt>
                <c:pt idx="43">
                  <c:v>4441.4399999999996</c:v>
                </c:pt>
                <c:pt idx="44">
                  <c:v>4446.84</c:v>
                </c:pt>
                <c:pt idx="45">
                  <c:v>4363.34</c:v>
                </c:pt>
                <c:pt idx="46">
                  <c:v>4390.34</c:v>
                </c:pt>
                <c:pt idx="47">
                  <c:v>4281.24</c:v>
                </c:pt>
              </c:numCache>
            </c:numRef>
          </c:val>
          <c:extLst>
            <c:ext xmlns:c16="http://schemas.microsoft.com/office/drawing/2014/chart" uri="{C3380CC4-5D6E-409C-BE32-E72D297353CC}">
              <c16:uniqueId val="{00000000-220A-4AE4-A7B9-B7638EB75AB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2126.0300000000002</c:v>
                </c:pt>
                <c:pt idx="1">
                  <c:v>2075.59</c:v>
                </c:pt>
                <c:pt idx="2">
                  <c:v>2018.21</c:v>
                </c:pt>
                <c:pt idx="3">
                  <c:v>2017</c:v>
                </c:pt>
                <c:pt idx="4">
                  <c:v>1958.18</c:v>
                </c:pt>
                <c:pt idx="5">
                  <c:v>1919.01</c:v>
                </c:pt>
                <c:pt idx="6">
                  <c:v>2043.21</c:v>
                </c:pt>
                <c:pt idx="7">
                  <c:v>2124.34</c:v>
                </c:pt>
                <c:pt idx="8">
                  <c:v>2133.37</c:v>
                </c:pt>
                <c:pt idx="9">
                  <c:v>2142.7800000000002</c:v>
                </c:pt>
                <c:pt idx="10">
                  <c:v>2272.6999999999998</c:v>
                </c:pt>
                <c:pt idx="11">
                  <c:v>2107.9499999999998</c:v>
                </c:pt>
                <c:pt idx="12">
                  <c:v>1908.84</c:v>
                </c:pt>
                <c:pt idx="13">
                  <c:v>1830.4</c:v>
                </c:pt>
                <c:pt idx="14">
                  <c:v>1968.9</c:v>
                </c:pt>
                <c:pt idx="15">
                  <c:v>1994.11</c:v>
                </c:pt>
                <c:pt idx="16">
                  <c:v>2086</c:v>
                </c:pt>
                <c:pt idx="17">
                  <c:v>2047.09</c:v>
                </c:pt>
                <c:pt idx="18">
                  <c:v>2082.83</c:v>
                </c:pt>
                <c:pt idx="19">
                  <c:v>2166.36</c:v>
                </c:pt>
                <c:pt idx="20">
                  <c:v>2157.09</c:v>
                </c:pt>
                <c:pt idx="21">
                  <c:v>2210.88</c:v>
                </c:pt>
                <c:pt idx="22">
                  <c:v>2217.79</c:v>
                </c:pt>
                <c:pt idx="23">
                  <c:v>2104.88</c:v>
                </c:pt>
                <c:pt idx="24">
                  <c:v>2042.67</c:v>
                </c:pt>
                <c:pt idx="25">
                  <c:v>1956.34</c:v>
                </c:pt>
                <c:pt idx="26">
                  <c:v>1921.62</c:v>
                </c:pt>
                <c:pt idx="27">
                  <c:v>1956.07</c:v>
                </c:pt>
                <c:pt idx="28">
                  <c:v>1998.05</c:v>
                </c:pt>
                <c:pt idx="29">
                  <c:v>1955.39</c:v>
                </c:pt>
                <c:pt idx="30">
                  <c:v>2091.89</c:v>
                </c:pt>
                <c:pt idx="31">
                  <c:v>2156.0100000000002</c:v>
                </c:pt>
                <c:pt idx="32">
                  <c:v>2301.44</c:v>
                </c:pt>
                <c:pt idx="33">
                  <c:v>2474.0300000000002</c:v>
                </c:pt>
                <c:pt idx="34">
                  <c:v>2513.33</c:v>
                </c:pt>
                <c:pt idx="35">
                  <c:v>2452.96</c:v>
                </c:pt>
                <c:pt idx="36">
                  <c:v>2694.72</c:v>
                </c:pt>
                <c:pt idx="37">
                  <c:v>2631.78</c:v>
                </c:pt>
                <c:pt idx="38">
                  <c:v>2646.95</c:v>
                </c:pt>
                <c:pt idx="39">
                  <c:v>2686.16</c:v>
                </c:pt>
                <c:pt idx="40">
                  <c:v>2683.92</c:v>
                </c:pt>
                <c:pt idx="41">
                  <c:v>2712.13</c:v>
                </c:pt>
                <c:pt idx="42">
                  <c:v>2635.63</c:v>
                </c:pt>
                <c:pt idx="43">
                  <c:v>2629.6</c:v>
                </c:pt>
                <c:pt idx="44">
                  <c:v>2562.62</c:v>
                </c:pt>
                <c:pt idx="45">
                  <c:v>2521.0100000000002</c:v>
                </c:pt>
                <c:pt idx="46">
                  <c:v>2297.7399999999998</c:v>
                </c:pt>
                <c:pt idx="47">
                  <c:v>2295.8000000000002</c:v>
                </c:pt>
              </c:numCache>
            </c:numRef>
          </c:val>
          <c:extLst>
            <c:ext xmlns:c16="http://schemas.microsoft.com/office/drawing/2014/chart" uri="{C3380CC4-5D6E-409C-BE32-E72D297353CC}">
              <c16:uniqueId val="{00000001-220A-4AE4-A7B9-B7638EB75AB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20.8</c:v>
                </c:pt>
                <c:pt idx="11">
                  <c:v>225.5</c:v>
                </c:pt>
                <c:pt idx="12">
                  <c:v>505.7</c:v>
                </c:pt>
                <c:pt idx="13">
                  <c:v>798.5</c:v>
                </c:pt>
                <c:pt idx="14">
                  <c:v>866.3</c:v>
                </c:pt>
                <c:pt idx="15">
                  <c:v>896.7</c:v>
                </c:pt>
                <c:pt idx="16">
                  <c:v>915.6</c:v>
                </c:pt>
                <c:pt idx="17">
                  <c:v>926.9</c:v>
                </c:pt>
                <c:pt idx="18">
                  <c:v>935.6</c:v>
                </c:pt>
                <c:pt idx="19">
                  <c:v>945</c:v>
                </c:pt>
                <c:pt idx="20">
                  <c:v>940.2</c:v>
                </c:pt>
                <c:pt idx="21">
                  <c:v>952.8</c:v>
                </c:pt>
                <c:pt idx="22">
                  <c:v>956</c:v>
                </c:pt>
                <c:pt idx="23">
                  <c:v>958.4</c:v>
                </c:pt>
                <c:pt idx="24">
                  <c:v>958.1</c:v>
                </c:pt>
                <c:pt idx="25">
                  <c:v>958.5</c:v>
                </c:pt>
                <c:pt idx="26">
                  <c:v>953.8</c:v>
                </c:pt>
                <c:pt idx="27">
                  <c:v>945.2</c:v>
                </c:pt>
                <c:pt idx="28">
                  <c:v>933.8</c:v>
                </c:pt>
                <c:pt idx="29">
                  <c:v>917</c:v>
                </c:pt>
                <c:pt idx="30">
                  <c:v>875.7</c:v>
                </c:pt>
                <c:pt idx="31">
                  <c:v>822.7</c:v>
                </c:pt>
                <c:pt idx="32">
                  <c:v>630.70000000000005</c:v>
                </c:pt>
                <c:pt idx="33">
                  <c:v>318.8</c:v>
                </c:pt>
                <c:pt idx="34">
                  <c:v>45.1</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20A-4AE4-A7B9-B7638EB75AB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309.64999999999998</c:v>
                </c:pt>
                <c:pt idx="1">
                  <c:v>294.07</c:v>
                </c:pt>
                <c:pt idx="2">
                  <c:v>268.87</c:v>
                </c:pt>
                <c:pt idx="3">
                  <c:v>238.52</c:v>
                </c:pt>
                <c:pt idx="4">
                  <c:v>227.27</c:v>
                </c:pt>
                <c:pt idx="5">
                  <c:v>206.29</c:v>
                </c:pt>
                <c:pt idx="6">
                  <c:v>178.77</c:v>
                </c:pt>
                <c:pt idx="7">
                  <c:v>143.61000000000001</c:v>
                </c:pt>
                <c:pt idx="8">
                  <c:v>102.75</c:v>
                </c:pt>
                <c:pt idx="9">
                  <c:v>89.07</c:v>
                </c:pt>
                <c:pt idx="10">
                  <c:v>95.21</c:v>
                </c:pt>
                <c:pt idx="11">
                  <c:v>111.62</c:v>
                </c:pt>
                <c:pt idx="12">
                  <c:v>116</c:v>
                </c:pt>
                <c:pt idx="13">
                  <c:v>110.05</c:v>
                </c:pt>
                <c:pt idx="14">
                  <c:v>104.71</c:v>
                </c:pt>
                <c:pt idx="15">
                  <c:v>125.08</c:v>
                </c:pt>
                <c:pt idx="16">
                  <c:v>130.27000000000001</c:v>
                </c:pt>
                <c:pt idx="17">
                  <c:v>156.03</c:v>
                </c:pt>
                <c:pt idx="18">
                  <c:v>166.26</c:v>
                </c:pt>
                <c:pt idx="19">
                  <c:v>219.12</c:v>
                </c:pt>
                <c:pt idx="20">
                  <c:v>272.51</c:v>
                </c:pt>
                <c:pt idx="21">
                  <c:v>325.95999999999998</c:v>
                </c:pt>
                <c:pt idx="22">
                  <c:v>396.8</c:v>
                </c:pt>
                <c:pt idx="23">
                  <c:v>408.44</c:v>
                </c:pt>
                <c:pt idx="24">
                  <c:v>454.94</c:v>
                </c:pt>
                <c:pt idx="25">
                  <c:v>521.37</c:v>
                </c:pt>
                <c:pt idx="26">
                  <c:v>538.78</c:v>
                </c:pt>
                <c:pt idx="27">
                  <c:v>563.20000000000005</c:v>
                </c:pt>
                <c:pt idx="28">
                  <c:v>583.99</c:v>
                </c:pt>
                <c:pt idx="29">
                  <c:v>624.85</c:v>
                </c:pt>
                <c:pt idx="30">
                  <c:v>638.22</c:v>
                </c:pt>
                <c:pt idx="31">
                  <c:v>649.14</c:v>
                </c:pt>
                <c:pt idx="32">
                  <c:v>639.57000000000005</c:v>
                </c:pt>
                <c:pt idx="33">
                  <c:v>651.66</c:v>
                </c:pt>
                <c:pt idx="34">
                  <c:v>664.33</c:v>
                </c:pt>
                <c:pt idx="35">
                  <c:v>669.9</c:v>
                </c:pt>
                <c:pt idx="36">
                  <c:v>665.22</c:v>
                </c:pt>
                <c:pt idx="37">
                  <c:v>636.33000000000004</c:v>
                </c:pt>
                <c:pt idx="38">
                  <c:v>609.01</c:v>
                </c:pt>
                <c:pt idx="39">
                  <c:v>548.29999999999995</c:v>
                </c:pt>
                <c:pt idx="40">
                  <c:v>523.22</c:v>
                </c:pt>
                <c:pt idx="41">
                  <c:v>481.31</c:v>
                </c:pt>
                <c:pt idx="42">
                  <c:v>485.8</c:v>
                </c:pt>
                <c:pt idx="43">
                  <c:v>488.06</c:v>
                </c:pt>
                <c:pt idx="44">
                  <c:v>442.04</c:v>
                </c:pt>
                <c:pt idx="45">
                  <c:v>406.33</c:v>
                </c:pt>
                <c:pt idx="46">
                  <c:v>372.33</c:v>
                </c:pt>
                <c:pt idx="47">
                  <c:v>239.1</c:v>
                </c:pt>
              </c:numCache>
            </c:numRef>
          </c:val>
          <c:extLst>
            <c:ext xmlns:c16="http://schemas.microsoft.com/office/drawing/2014/chart" uri="{C3380CC4-5D6E-409C-BE32-E72D297353CC}">
              <c16:uniqueId val="{00000003-220A-4AE4-A7B9-B7638EB75A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335</c:v>
                </c:pt>
                <c:pt idx="1">
                  <c:v>334.66</c:v>
                </c:pt>
                <c:pt idx="2">
                  <c:v>334.36</c:v>
                </c:pt>
                <c:pt idx="3">
                  <c:v>333.42</c:v>
                </c:pt>
                <c:pt idx="4">
                  <c:v>333.78</c:v>
                </c:pt>
                <c:pt idx="5">
                  <c:v>334.9</c:v>
                </c:pt>
                <c:pt idx="6">
                  <c:v>333.36</c:v>
                </c:pt>
                <c:pt idx="7">
                  <c:v>329.26</c:v>
                </c:pt>
                <c:pt idx="8">
                  <c:v>330.08</c:v>
                </c:pt>
                <c:pt idx="9">
                  <c:v>330.24</c:v>
                </c:pt>
                <c:pt idx="10">
                  <c:v>331.2</c:v>
                </c:pt>
                <c:pt idx="11">
                  <c:v>332.22</c:v>
                </c:pt>
                <c:pt idx="12">
                  <c:v>332.62</c:v>
                </c:pt>
                <c:pt idx="13">
                  <c:v>330.48</c:v>
                </c:pt>
                <c:pt idx="14">
                  <c:v>330.78</c:v>
                </c:pt>
                <c:pt idx="15">
                  <c:v>331.4</c:v>
                </c:pt>
                <c:pt idx="16">
                  <c:v>329.6</c:v>
                </c:pt>
                <c:pt idx="17">
                  <c:v>321.66000000000003</c:v>
                </c:pt>
                <c:pt idx="18">
                  <c:v>320.16000000000003</c:v>
                </c:pt>
                <c:pt idx="19">
                  <c:v>319.76</c:v>
                </c:pt>
                <c:pt idx="20">
                  <c:v>320.86</c:v>
                </c:pt>
                <c:pt idx="21">
                  <c:v>320.72000000000003</c:v>
                </c:pt>
                <c:pt idx="22">
                  <c:v>318.52</c:v>
                </c:pt>
                <c:pt idx="23">
                  <c:v>318.58</c:v>
                </c:pt>
                <c:pt idx="24">
                  <c:v>317.88</c:v>
                </c:pt>
                <c:pt idx="25">
                  <c:v>316.98</c:v>
                </c:pt>
                <c:pt idx="26">
                  <c:v>316.12</c:v>
                </c:pt>
                <c:pt idx="27">
                  <c:v>316.12</c:v>
                </c:pt>
                <c:pt idx="28">
                  <c:v>315.12</c:v>
                </c:pt>
                <c:pt idx="29">
                  <c:v>315.06</c:v>
                </c:pt>
                <c:pt idx="30">
                  <c:v>315.89999999999998</c:v>
                </c:pt>
                <c:pt idx="31">
                  <c:v>315.74</c:v>
                </c:pt>
                <c:pt idx="32">
                  <c:v>312.92</c:v>
                </c:pt>
                <c:pt idx="33">
                  <c:v>308.26</c:v>
                </c:pt>
                <c:pt idx="34">
                  <c:v>313.98</c:v>
                </c:pt>
                <c:pt idx="35">
                  <c:v>318.56</c:v>
                </c:pt>
                <c:pt idx="36">
                  <c:v>318.66000000000003</c:v>
                </c:pt>
                <c:pt idx="37">
                  <c:v>319.3</c:v>
                </c:pt>
                <c:pt idx="38">
                  <c:v>320.66000000000003</c:v>
                </c:pt>
                <c:pt idx="39">
                  <c:v>320.60000000000002</c:v>
                </c:pt>
                <c:pt idx="40">
                  <c:v>320.64</c:v>
                </c:pt>
                <c:pt idx="41">
                  <c:v>320.58</c:v>
                </c:pt>
                <c:pt idx="42">
                  <c:v>320.82</c:v>
                </c:pt>
                <c:pt idx="43">
                  <c:v>320.83999999999997</c:v>
                </c:pt>
                <c:pt idx="44">
                  <c:v>320.94</c:v>
                </c:pt>
                <c:pt idx="45">
                  <c:v>318.54000000000002</c:v>
                </c:pt>
                <c:pt idx="46">
                  <c:v>318.44</c:v>
                </c:pt>
                <c:pt idx="47">
                  <c:v>317.94</c:v>
                </c:pt>
              </c:numCache>
            </c:numRef>
          </c:val>
          <c:extLst>
            <c:ext xmlns:c16="http://schemas.microsoft.com/office/drawing/2014/chart" uri="{C3380CC4-5D6E-409C-BE32-E72D297353CC}">
              <c16:uniqueId val="{00000000-EFFE-4A2B-A04D-EF9D22AFEDC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69.930000000000007</c:v>
                </c:pt>
                <c:pt idx="1">
                  <c:v>68.489999999999995</c:v>
                </c:pt>
                <c:pt idx="2">
                  <c:v>69.010000000000005</c:v>
                </c:pt>
                <c:pt idx="3">
                  <c:v>65.599999999999994</c:v>
                </c:pt>
                <c:pt idx="4">
                  <c:v>66.180000000000007</c:v>
                </c:pt>
                <c:pt idx="5">
                  <c:v>66.11</c:v>
                </c:pt>
                <c:pt idx="6">
                  <c:v>66.209999999999994</c:v>
                </c:pt>
                <c:pt idx="7">
                  <c:v>68.34</c:v>
                </c:pt>
                <c:pt idx="8">
                  <c:v>69.069999999999993</c:v>
                </c:pt>
                <c:pt idx="9">
                  <c:v>69.680000000000007</c:v>
                </c:pt>
                <c:pt idx="10">
                  <c:v>70.3</c:v>
                </c:pt>
                <c:pt idx="11">
                  <c:v>67.55</c:v>
                </c:pt>
                <c:pt idx="12">
                  <c:v>64.14</c:v>
                </c:pt>
                <c:pt idx="13">
                  <c:v>65.900000000000006</c:v>
                </c:pt>
                <c:pt idx="14">
                  <c:v>63.6</c:v>
                </c:pt>
                <c:pt idx="15">
                  <c:v>62.81</c:v>
                </c:pt>
                <c:pt idx="16">
                  <c:v>61.2</c:v>
                </c:pt>
                <c:pt idx="17">
                  <c:v>62.59</c:v>
                </c:pt>
                <c:pt idx="18">
                  <c:v>62.03</c:v>
                </c:pt>
                <c:pt idx="19">
                  <c:v>61.46</c:v>
                </c:pt>
                <c:pt idx="20">
                  <c:v>59.59</c:v>
                </c:pt>
                <c:pt idx="21">
                  <c:v>60.28</c:v>
                </c:pt>
                <c:pt idx="22">
                  <c:v>60.09</c:v>
                </c:pt>
                <c:pt idx="23">
                  <c:v>57.68</c:v>
                </c:pt>
                <c:pt idx="24">
                  <c:v>61.57</c:v>
                </c:pt>
                <c:pt idx="25">
                  <c:v>63.34</c:v>
                </c:pt>
                <c:pt idx="26">
                  <c:v>63.82</c:v>
                </c:pt>
                <c:pt idx="27">
                  <c:v>61.97</c:v>
                </c:pt>
                <c:pt idx="28">
                  <c:v>63.95</c:v>
                </c:pt>
                <c:pt idx="29">
                  <c:v>59.29</c:v>
                </c:pt>
                <c:pt idx="30">
                  <c:v>57.09</c:v>
                </c:pt>
                <c:pt idx="31">
                  <c:v>57.81</c:v>
                </c:pt>
                <c:pt idx="32">
                  <c:v>57.04</c:v>
                </c:pt>
                <c:pt idx="33">
                  <c:v>57.83</c:v>
                </c:pt>
                <c:pt idx="34">
                  <c:v>57.83</c:v>
                </c:pt>
                <c:pt idx="35">
                  <c:v>58.36</c:v>
                </c:pt>
                <c:pt idx="36">
                  <c:v>62.42</c:v>
                </c:pt>
                <c:pt idx="37">
                  <c:v>63.18</c:v>
                </c:pt>
                <c:pt idx="38">
                  <c:v>61.75</c:v>
                </c:pt>
                <c:pt idx="39">
                  <c:v>63.16</c:v>
                </c:pt>
                <c:pt idx="40">
                  <c:v>62.02</c:v>
                </c:pt>
                <c:pt idx="41">
                  <c:v>63.53</c:v>
                </c:pt>
                <c:pt idx="42">
                  <c:v>61.93</c:v>
                </c:pt>
                <c:pt idx="43">
                  <c:v>64.5</c:v>
                </c:pt>
                <c:pt idx="44">
                  <c:v>65.62</c:v>
                </c:pt>
                <c:pt idx="45">
                  <c:v>62.51</c:v>
                </c:pt>
                <c:pt idx="46">
                  <c:v>63.34</c:v>
                </c:pt>
                <c:pt idx="47">
                  <c:v>50.9</c:v>
                </c:pt>
              </c:numCache>
            </c:numRef>
          </c:val>
          <c:extLst>
            <c:ext xmlns:c16="http://schemas.microsoft.com/office/drawing/2014/chart" uri="{C3380CC4-5D6E-409C-BE32-E72D297353CC}">
              <c16:uniqueId val="{00000001-EFFE-4A2B-A04D-EF9D22AFEDC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20.8</c:v>
                </c:pt>
                <c:pt idx="11">
                  <c:v>225.5</c:v>
                </c:pt>
                <c:pt idx="12">
                  <c:v>505.7</c:v>
                </c:pt>
                <c:pt idx="13">
                  <c:v>798.5</c:v>
                </c:pt>
                <c:pt idx="14">
                  <c:v>866.3</c:v>
                </c:pt>
                <c:pt idx="15">
                  <c:v>896.7</c:v>
                </c:pt>
                <c:pt idx="16">
                  <c:v>915.6</c:v>
                </c:pt>
                <c:pt idx="17">
                  <c:v>926.9</c:v>
                </c:pt>
                <c:pt idx="18">
                  <c:v>935.6</c:v>
                </c:pt>
                <c:pt idx="19">
                  <c:v>945</c:v>
                </c:pt>
                <c:pt idx="20">
                  <c:v>940.2</c:v>
                </c:pt>
                <c:pt idx="21">
                  <c:v>952.8</c:v>
                </c:pt>
                <c:pt idx="22">
                  <c:v>956</c:v>
                </c:pt>
                <c:pt idx="23">
                  <c:v>958.4</c:v>
                </c:pt>
                <c:pt idx="24">
                  <c:v>958.1</c:v>
                </c:pt>
                <c:pt idx="25">
                  <c:v>958.5</c:v>
                </c:pt>
                <c:pt idx="26">
                  <c:v>953.8</c:v>
                </c:pt>
                <c:pt idx="27">
                  <c:v>945.2</c:v>
                </c:pt>
                <c:pt idx="28">
                  <c:v>933.8</c:v>
                </c:pt>
                <c:pt idx="29">
                  <c:v>917</c:v>
                </c:pt>
                <c:pt idx="30">
                  <c:v>875.7</c:v>
                </c:pt>
                <c:pt idx="31">
                  <c:v>822.7</c:v>
                </c:pt>
                <c:pt idx="32">
                  <c:v>630.70000000000005</c:v>
                </c:pt>
                <c:pt idx="33">
                  <c:v>318.8</c:v>
                </c:pt>
                <c:pt idx="34">
                  <c:v>45.1</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FFE-4A2B-A04D-EF9D22AFEDC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309.64999999999998</c:v>
                </c:pt>
                <c:pt idx="1">
                  <c:v>294.07</c:v>
                </c:pt>
                <c:pt idx="2">
                  <c:v>268.87</c:v>
                </c:pt>
                <c:pt idx="3">
                  <c:v>238.52</c:v>
                </c:pt>
                <c:pt idx="4">
                  <c:v>227.27</c:v>
                </c:pt>
                <c:pt idx="5">
                  <c:v>206.29</c:v>
                </c:pt>
                <c:pt idx="6">
                  <c:v>178.77</c:v>
                </c:pt>
                <c:pt idx="7">
                  <c:v>143.61000000000001</c:v>
                </c:pt>
                <c:pt idx="8">
                  <c:v>102.75</c:v>
                </c:pt>
                <c:pt idx="9">
                  <c:v>89.07</c:v>
                </c:pt>
                <c:pt idx="10">
                  <c:v>95.21</c:v>
                </c:pt>
                <c:pt idx="11">
                  <c:v>111.62</c:v>
                </c:pt>
                <c:pt idx="12">
                  <c:v>116</c:v>
                </c:pt>
                <c:pt idx="13">
                  <c:v>110.05</c:v>
                </c:pt>
                <c:pt idx="14">
                  <c:v>104.71</c:v>
                </c:pt>
                <c:pt idx="15">
                  <c:v>125.08</c:v>
                </c:pt>
                <c:pt idx="16">
                  <c:v>130.27000000000001</c:v>
                </c:pt>
                <c:pt idx="17">
                  <c:v>156.03</c:v>
                </c:pt>
                <c:pt idx="18">
                  <c:v>166.26</c:v>
                </c:pt>
                <c:pt idx="19">
                  <c:v>219.12</c:v>
                </c:pt>
                <c:pt idx="20">
                  <c:v>272.51</c:v>
                </c:pt>
                <c:pt idx="21">
                  <c:v>325.95999999999998</c:v>
                </c:pt>
                <c:pt idx="22">
                  <c:v>396.8</c:v>
                </c:pt>
                <c:pt idx="23">
                  <c:v>408.44</c:v>
                </c:pt>
                <c:pt idx="24">
                  <c:v>454.94</c:v>
                </c:pt>
                <c:pt idx="25">
                  <c:v>521.37</c:v>
                </c:pt>
                <c:pt idx="26">
                  <c:v>538.78</c:v>
                </c:pt>
                <c:pt idx="27">
                  <c:v>563.20000000000005</c:v>
                </c:pt>
                <c:pt idx="28">
                  <c:v>583.99</c:v>
                </c:pt>
                <c:pt idx="29">
                  <c:v>624.85</c:v>
                </c:pt>
                <c:pt idx="30">
                  <c:v>638.22</c:v>
                </c:pt>
                <c:pt idx="31">
                  <c:v>649.14</c:v>
                </c:pt>
                <c:pt idx="32">
                  <c:v>639.57000000000005</c:v>
                </c:pt>
                <c:pt idx="33">
                  <c:v>651.66</c:v>
                </c:pt>
                <c:pt idx="34">
                  <c:v>664.33</c:v>
                </c:pt>
                <c:pt idx="35">
                  <c:v>669.9</c:v>
                </c:pt>
                <c:pt idx="36">
                  <c:v>665.22</c:v>
                </c:pt>
                <c:pt idx="37">
                  <c:v>636.33000000000004</c:v>
                </c:pt>
                <c:pt idx="38">
                  <c:v>609.01</c:v>
                </c:pt>
                <c:pt idx="39">
                  <c:v>548.29999999999995</c:v>
                </c:pt>
                <c:pt idx="40">
                  <c:v>523.22</c:v>
                </c:pt>
                <c:pt idx="41">
                  <c:v>481.31</c:v>
                </c:pt>
                <c:pt idx="42">
                  <c:v>485.8</c:v>
                </c:pt>
                <c:pt idx="43">
                  <c:v>488.06</c:v>
                </c:pt>
                <c:pt idx="44">
                  <c:v>442.04</c:v>
                </c:pt>
                <c:pt idx="45">
                  <c:v>406.33</c:v>
                </c:pt>
                <c:pt idx="46">
                  <c:v>372.33</c:v>
                </c:pt>
                <c:pt idx="47">
                  <c:v>239.1</c:v>
                </c:pt>
              </c:numCache>
            </c:numRef>
          </c:val>
          <c:extLst>
            <c:ext xmlns:c16="http://schemas.microsoft.com/office/drawing/2014/chart" uri="{C3380CC4-5D6E-409C-BE32-E72D297353CC}">
              <c16:uniqueId val="{00000003-EFFE-4A2B-A04D-EF9D22AFED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32.380000000000003</c:v>
                </c:pt>
                <c:pt idx="1">
                  <c:v>27.75</c:v>
                </c:pt>
                <c:pt idx="2">
                  <c:v>22.43</c:v>
                </c:pt>
                <c:pt idx="3">
                  <c:v>28.99</c:v>
                </c:pt>
                <c:pt idx="4">
                  <c:v>27.89</c:v>
                </c:pt>
                <c:pt idx="5">
                  <c:v>26.11</c:v>
                </c:pt>
                <c:pt idx="6">
                  <c:v>21.88</c:v>
                </c:pt>
                <c:pt idx="7">
                  <c:v>21.83</c:v>
                </c:pt>
                <c:pt idx="8">
                  <c:v>26.91</c:v>
                </c:pt>
                <c:pt idx="9">
                  <c:v>24.54</c:v>
                </c:pt>
                <c:pt idx="10">
                  <c:v>30.53</c:v>
                </c:pt>
                <c:pt idx="11">
                  <c:v>33.090000000000003</c:v>
                </c:pt>
                <c:pt idx="12">
                  <c:v>35.159999999999997</c:v>
                </c:pt>
                <c:pt idx="13">
                  <c:v>33.53</c:v>
                </c:pt>
                <c:pt idx="14">
                  <c:v>20.59</c:v>
                </c:pt>
                <c:pt idx="15">
                  <c:v>32.49</c:v>
                </c:pt>
                <c:pt idx="16">
                  <c:v>36.049999999999997</c:v>
                </c:pt>
                <c:pt idx="17">
                  <c:v>44.24</c:v>
                </c:pt>
                <c:pt idx="18">
                  <c:v>42.82</c:v>
                </c:pt>
                <c:pt idx="19">
                  <c:v>43.47</c:v>
                </c:pt>
                <c:pt idx="20">
                  <c:v>44.43</c:v>
                </c:pt>
                <c:pt idx="21">
                  <c:v>48.33</c:v>
                </c:pt>
                <c:pt idx="22">
                  <c:v>51.66</c:v>
                </c:pt>
                <c:pt idx="23">
                  <c:v>54.37</c:v>
                </c:pt>
                <c:pt idx="24">
                  <c:v>54.96</c:v>
                </c:pt>
                <c:pt idx="25">
                  <c:v>54.37</c:v>
                </c:pt>
                <c:pt idx="26">
                  <c:v>50.44</c:v>
                </c:pt>
                <c:pt idx="27">
                  <c:v>54.54</c:v>
                </c:pt>
                <c:pt idx="28">
                  <c:v>56.95</c:v>
                </c:pt>
                <c:pt idx="29">
                  <c:v>52.88</c:v>
                </c:pt>
                <c:pt idx="30">
                  <c:v>54.29</c:v>
                </c:pt>
                <c:pt idx="31">
                  <c:v>51.85</c:v>
                </c:pt>
                <c:pt idx="32">
                  <c:v>57.47</c:v>
                </c:pt>
                <c:pt idx="33">
                  <c:v>58.1</c:v>
                </c:pt>
                <c:pt idx="34">
                  <c:v>57.98</c:v>
                </c:pt>
                <c:pt idx="35">
                  <c:v>55.98</c:v>
                </c:pt>
                <c:pt idx="36">
                  <c:v>75.180000000000007</c:v>
                </c:pt>
                <c:pt idx="37">
                  <c:v>77.38</c:v>
                </c:pt>
                <c:pt idx="38">
                  <c:v>76.12</c:v>
                </c:pt>
                <c:pt idx="39">
                  <c:v>76.03</c:v>
                </c:pt>
                <c:pt idx="40">
                  <c:v>74.55</c:v>
                </c:pt>
                <c:pt idx="41">
                  <c:v>74.239999999999995</c:v>
                </c:pt>
                <c:pt idx="42">
                  <c:v>71.510000000000005</c:v>
                </c:pt>
                <c:pt idx="43">
                  <c:v>67.48</c:v>
                </c:pt>
                <c:pt idx="44">
                  <c:v>61.64</c:v>
                </c:pt>
                <c:pt idx="45">
                  <c:v>62.39</c:v>
                </c:pt>
                <c:pt idx="46">
                  <c:v>57.91</c:v>
                </c:pt>
                <c:pt idx="47">
                  <c:v>60.4</c:v>
                </c:pt>
              </c:numCache>
            </c:numRef>
          </c:val>
          <c:extLst>
            <c:ext xmlns:c16="http://schemas.microsoft.com/office/drawing/2014/chart" uri="{C3380CC4-5D6E-409C-BE32-E72D297353CC}">
              <c16:uniqueId val="{00000000-1081-4BE3-BC4D-C9BC9959911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33.28</c:v>
                </c:pt>
                <c:pt idx="1">
                  <c:v>28.83</c:v>
                </c:pt>
                <c:pt idx="2">
                  <c:v>23.76</c:v>
                </c:pt>
                <c:pt idx="3">
                  <c:v>30.03</c:v>
                </c:pt>
                <c:pt idx="4">
                  <c:v>28.91</c:v>
                </c:pt>
                <c:pt idx="5">
                  <c:v>27.16</c:v>
                </c:pt>
                <c:pt idx="6">
                  <c:v>23.19</c:v>
                </c:pt>
                <c:pt idx="7">
                  <c:v>23.01</c:v>
                </c:pt>
                <c:pt idx="8">
                  <c:v>27.8</c:v>
                </c:pt>
                <c:pt idx="9">
                  <c:v>25.61</c:v>
                </c:pt>
                <c:pt idx="10">
                  <c:v>31.22</c:v>
                </c:pt>
                <c:pt idx="11">
                  <c:v>34.1</c:v>
                </c:pt>
                <c:pt idx="12">
                  <c:v>36.42</c:v>
                </c:pt>
                <c:pt idx="13">
                  <c:v>34.04</c:v>
                </c:pt>
                <c:pt idx="14">
                  <c:v>21.69</c:v>
                </c:pt>
                <c:pt idx="15">
                  <c:v>32.299999999999997</c:v>
                </c:pt>
                <c:pt idx="16">
                  <c:v>37.119999999999997</c:v>
                </c:pt>
                <c:pt idx="17">
                  <c:v>44.99</c:v>
                </c:pt>
                <c:pt idx="18">
                  <c:v>43.72</c:v>
                </c:pt>
                <c:pt idx="19">
                  <c:v>44.32</c:v>
                </c:pt>
                <c:pt idx="20">
                  <c:v>45.29</c:v>
                </c:pt>
                <c:pt idx="21">
                  <c:v>49.22</c:v>
                </c:pt>
                <c:pt idx="22">
                  <c:v>52.56</c:v>
                </c:pt>
                <c:pt idx="23">
                  <c:v>54.64</c:v>
                </c:pt>
                <c:pt idx="24">
                  <c:v>55.52</c:v>
                </c:pt>
                <c:pt idx="25">
                  <c:v>54.79</c:v>
                </c:pt>
                <c:pt idx="26">
                  <c:v>51.31</c:v>
                </c:pt>
                <c:pt idx="27">
                  <c:v>55.17</c:v>
                </c:pt>
                <c:pt idx="28">
                  <c:v>56.89</c:v>
                </c:pt>
                <c:pt idx="29">
                  <c:v>53.73</c:v>
                </c:pt>
                <c:pt idx="30">
                  <c:v>55.09</c:v>
                </c:pt>
                <c:pt idx="31">
                  <c:v>53.29</c:v>
                </c:pt>
                <c:pt idx="32">
                  <c:v>57.98</c:v>
                </c:pt>
                <c:pt idx="33">
                  <c:v>58.61</c:v>
                </c:pt>
                <c:pt idx="34">
                  <c:v>60.09</c:v>
                </c:pt>
                <c:pt idx="35">
                  <c:v>56.57</c:v>
                </c:pt>
                <c:pt idx="36">
                  <c:v>75.58</c:v>
                </c:pt>
                <c:pt idx="37">
                  <c:v>77.64</c:v>
                </c:pt>
                <c:pt idx="38">
                  <c:v>76.55</c:v>
                </c:pt>
                <c:pt idx="39">
                  <c:v>76.150000000000006</c:v>
                </c:pt>
                <c:pt idx="40">
                  <c:v>75.239999999999995</c:v>
                </c:pt>
                <c:pt idx="41">
                  <c:v>74</c:v>
                </c:pt>
                <c:pt idx="42">
                  <c:v>71.900000000000006</c:v>
                </c:pt>
                <c:pt idx="43">
                  <c:v>67.69</c:v>
                </c:pt>
                <c:pt idx="44">
                  <c:v>62.37</c:v>
                </c:pt>
                <c:pt idx="45">
                  <c:v>62.82</c:v>
                </c:pt>
                <c:pt idx="46">
                  <c:v>58.23</c:v>
                </c:pt>
                <c:pt idx="47">
                  <c:v>59.81</c:v>
                </c:pt>
              </c:numCache>
            </c:numRef>
          </c:val>
          <c:extLst>
            <c:ext xmlns:c16="http://schemas.microsoft.com/office/drawing/2014/chart" uri="{C3380CC4-5D6E-409C-BE32-E72D297353CC}">
              <c16:uniqueId val="{00000001-1081-4BE3-BC4D-C9BC9959911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35.767099999999999</c:v>
                </c:pt>
                <c:pt idx="1">
                  <c:v>35.499200000000002</c:v>
                </c:pt>
                <c:pt idx="2">
                  <c:v>29.471</c:v>
                </c:pt>
                <c:pt idx="3">
                  <c:v>35.097299999999997</c:v>
                </c:pt>
                <c:pt idx="4">
                  <c:v>34.8294</c:v>
                </c:pt>
                <c:pt idx="5">
                  <c:v>33.221899999999998</c:v>
                </c:pt>
                <c:pt idx="6">
                  <c:v>32.284199999999998</c:v>
                </c:pt>
                <c:pt idx="7">
                  <c:v>32.418100000000003</c:v>
                </c:pt>
                <c:pt idx="8">
                  <c:v>34.561500000000002</c:v>
                </c:pt>
                <c:pt idx="9">
                  <c:v>31.882300000000001</c:v>
                </c:pt>
                <c:pt idx="10">
                  <c:v>36.838799999999999</c:v>
                </c:pt>
                <c:pt idx="11">
                  <c:v>40.4557</c:v>
                </c:pt>
                <c:pt idx="12">
                  <c:v>40.1877</c:v>
                </c:pt>
                <c:pt idx="13">
                  <c:v>38.3123</c:v>
                </c:pt>
                <c:pt idx="14">
                  <c:v>28.3993</c:v>
                </c:pt>
                <c:pt idx="15">
                  <c:v>32.552100000000003</c:v>
                </c:pt>
                <c:pt idx="16">
                  <c:v>32.284199999999998</c:v>
                </c:pt>
                <c:pt idx="17">
                  <c:v>40.3217</c:v>
                </c:pt>
                <c:pt idx="18">
                  <c:v>38.848199999999999</c:v>
                </c:pt>
                <c:pt idx="19">
                  <c:v>37.910400000000003</c:v>
                </c:pt>
                <c:pt idx="20">
                  <c:v>37.642499999999998</c:v>
                </c:pt>
                <c:pt idx="21">
                  <c:v>41.661299999999997</c:v>
                </c:pt>
                <c:pt idx="22">
                  <c:v>44.206499999999998</c:v>
                </c:pt>
                <c:pt idx="23">
                  <c:v>46.617800000000003</c:v>
                </c:pt>
                <c:pt idx="24">
                  <c:v>45.010300000000001</c:v>
                </c:pt>
                <c:pt idx="25">
                  <c:v>47.421500000000002</c:v>
                </c:pt>
                <c:pt idx="26">
                  <c:v>43.134900000000002</c:v>
                </c:pt>
                <c:pt idx="27">
                  <c:v>48.225299999999997</c:v>
                </c:pt>
                <c:pt idx="28">
                  <c:v>49.0291</c:v>
                </c:pt>
                <c:pt idx="29">
                  <c:v>45.546100000000003</c:v>
                </c:pt>
                <c:pt idx="30">
                  <c:v>45.412199999999999</c:v>
                </c:pt>
                <c:pt idx="31">
                  <c:v>42.598999999999997</c:v>
                </c:pt>
                <c:pt idx="32">
                  <c:v>49.430900000000001</c:v>
                </c:pt>
                <c:pt idx="33">
                  <c:v>50.234699999999997</c:v>
                </c:pt>
                <c:pt idx="34">
                  <c:v>47.689500000000002</c:v>
                </c:pt>
                <c:pt idx="35">
                  <c:v>48.225299999999997</c:v>
                </c:pt>
                <c:pt idx="36">
                  <c:v>57.870399999999997</c:v>
                </c:pt>
                <c:pt idx="37">
                  <c:v>59.343899999999998</c:v>
                </c:pt>
                <c:pt idx="38">
                  <c:v>59.477899999999998</c:v>
                </c:pt>
                <c:pt idx="39">
                  <c:v>58.674149999999997</c:v>
                </c:pt>
                <c:pt idx="40">
                  <c:v>57.870399999999997</c:v>
                </c:pt>
                <c:pt idx="41">
                  <c:v>57.468499999999999</c:v>
                </c:pt>
                <c:pt idx="42">
                  <c:v>55.860999999999997</c:v>
                </c:pt>
                <c:pt idx="43">
                  <c:v>51.842199999999998</c:v>
                </c:pt>
                <c:pt idx="44">
                  <c:v>46.8857</c:v>
                </c:pt>
                <c:pt idx="45">
                  <c:v>47.421500000000002</c:v>
                </c:pt>
                <c:pt idx="46">
                  <c:v>45.814</c:v>
                </c:pt>
                <c:pt idx="47">
                  <c:v>47.9574</c:v>
                </c:pt>
              </c:numCache>
            </c:numRef>
          </c:val>
          <c:extLst>
            <c:ext xmlns:c16="http://schemas.microsoft.com/office/drawing/2014/chart" uri="{C3380CC4-5D6E-409C-BE32-E72D297353CC}">
              <c16:uniqueId val="{00000002-1081-4BE3-BC4D-C9BC9959911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37.539000000000001</c:v>
                </c:pt>
                <c:pt idx="1">
                  <c:v>35.171799999999998</c:v>
                </c:pt>
                <c:pt idx="2">
                  <c:v>30.432300000000001</c:v>
                </c:pt>
                <c:pt idx="3">
                  <c:v>36.650199999999998</c:v>
                </c:pt>
                <c:pt idx="4">
                  <c:v>35.917900000000003</c:v>
                </c:pt>
                <c:pt idx="5">
                  <c:v>32.951000000000001</c:v>
                </c:pt>
                <c:pt idx="6">
                  <c:v>32.189100000000003</c:v>
                </c:pt>
                <c:pt idx="7">
                  <c:v>32.369500000000002</c:v>
                </c:pt>
                <c:pt idx="8">
                  <c:v>35.562100000000001</c:v>
                </c:pt>
                <c:pt idx="9">
                  <c:v>32.843600000000002</c:v>
                </c:pt>
                <c:pt idx="10">
                  <c:v>37.555900000000001</c:v>
                </c:pt>
                <c:pt idx="11">
                  <c:v>40.859299999999998</c:v>
                </c:pt>
                <c:pt idx="12">
                  <c:v>41.570999999999998</c:v>
                </c:pt>
                <c:pt idx="13">
                  <c:v>38.724200000000003</c:v>
                </c:pt>
                <c:pt idx="14">
                  <c:v>28.618500000000001</c:v>
                </c:pt>
                <c:pt idx="15">
                  <c:v>32.705500000000001</c:v>
                </c:pt>
                <c:pt idx="16">
                  <c:v>34.188899999999997</c:v>
                </c:pt>
                <c:pt idx="17">
                  <c:v>40.978999999999999</c:v>
                </c:pt>
                <c:pt idx="18">
                  <c:v>38.327300000000001</c:v>
                </c:pt>
                <c:pt idx="19">
                  <c:v>37.403599999999997</c:v>
                </c:pt>
                <c:pt idx="20">
                  <c:v>37.821599999999997</c:v>
                </c:pt>
                <c:pt idx="21">
                  <c:v>41.359299999999998</c:v>
                </c:pt>
                <c:pt idx="22">
                  <c:v>44.131900000000002</c:v>
                </c:pt>
                <c:pt idx="23">
                  <c:v>47.6633</c:v>
                </c:pt>
                <c:pt idx="24">
                  <c:v>48.035499999999999</c:v>
                </c:pt>
                <c:pt idx="25">
                  <c:v>47.634500000000003</c:v>
                </c:pt>
                <c:pt idx="26">
                  <c:v>43.320700000000002</c:v>
                </c:pt>
                <c:pt idx="27">
                  <c:v>47.382300000000001</c:v>
                </c:pt>
                <c:pt idx="28">
                  <c:v>48.866799999999998</c:v>
                </c:pt>
                <c:pt idx="29">
                  <c:v>45.069000000000003</c:v>
                </c:pt>
                <c:pt idx="30">
                  <c:v>45.784599999999998</c:v>
                </c:pt>
                <c:pt idx="31">
                  <c:v>42.963999999999999</c:v>
                </c:pt>
                <c:pt idx="32">
                  <c:v>48.1721</c:v>
                </c:pt>
                <c:pt idx="33">
                  <c:v>50.100200000000001</c:v>
                </c:pt>
                <c:pt idx="34">
                  <c:v>47.684399999999997</c:v>
                </c:pt>
                <c:pt idx="35">
                  <c:v>49.139200000000002</c:v>
                </c:pt>
                <c:pt idx="36">
                  <c:v>57.383000000000003</c:v>
                </c:pt>
                <c:pt idx="37">
                  <c:v>59.588200000000001</c:v>
                </c:pt>
                <c:pt idx="38">
                  <c:v>59.099299999999999</c:v>
                </c:pt>
                <c:pt idx="39">
                  <c:v>59.338200000000001</c:v>
                </c:pt>
                <c:pt idx="40">
                  <c:v>57.487900000000003</c:v>
                </c:pt>
                <c:pt idx="41">
                  <c:v>57.710900000000002</c:v>
                </c:pt>
                <c:pt idx="42">
                  <c:v>55.066699999999997</c:v>
                </c:pt>
                <c:pt idx="43">
                  <c:v>52.080399999999997</c:v>
                </c:pt>
                <c:pt idx="44">
                  <c:v>46.822600000000001</c:v>
                </c:pt>
                <c:pt idx="45">
                  <c:v>47.790799999999997</c:v>
                </c:pt>
                <c:pt idx="46">
                  <c:v>46.007300000000001</c:v>
                </c:pt>
                <c:pt idx="47">
                  <c:v>50.080800000000004</c:v>
                </c:pt>
              </c:numCache>
            </c:numRef>
          </c:val>
          <c:extLst>
            <c:ext xmlns:c16="http://schemas.microsoft.com/office/drawing/2014/chart" uri="{C3380CC4-5D6E-409C-BE32-E72D297353CC}">
              <c16:uniqueId val="{00000003-1081-4BE3-BC4D-C9BC9959911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350.09730000000002</c:v>
                </c:pt>
                <c:pt idx="1">
                  <c:v>333.13060000000002</c:v>
                </c:pt>
                <c:pt idx="2">
                  <c:v>297.0265</c:v>
                </c:pt>
                <c:pt idx="3">
                  <c:v>347.45749999999998</c:v>
                </c:pt>
                <c:pt idx="4">
                  <c:v>334.6508</c:v>
                </c:pt>
                <c:pt idx="5">
                  <c:v>323.99400000000003</c:v>
                </c:pt>
                <c:pt idx="6">
                  <c:v>331.4511</c:v>
                </c:pt>
                <c:pt idx="7">
                  <c:v>331.25990000000002</c:v>
                </c:pt>
                <c:pt idx="8">
                  <c:v>322.77940000000001</c:v>
                </c:pt>
                <c:pt idx="9">
                  <c:v>309.47989999999999</c:v>
                </c:pt>
                <c:pt idx="10">
                  <c:v>348.36149999999998</c:v>
                </c:pt>
                <c:pt idx="11">
                  <c:v>376.35390000000001</c:v>
                </c:pt>
                <c:pt idx="12">
                  <c:v>403.98450000000003</c:v>
                </c:pt>
                <c:pt idx="13">
                  <c:v>384.40640000000002</c:v>
                </c:pt>
                <c:pt idx="14">
                  <c:v>337.62389999999999</c:v>
                </c:pt>
                <c:pt idx="15">
                  <c:v>377.60910000000001</c:v>
                </c:pt>
                <c:pt idx="16">
                  <c:v>403.30439999999999</c:v>
                </c:pt>
                <c:pt idx="17">
                  <c:v>445.95240000000001</c:v>
                </c:pt>
                <c:pt idx="18">
                  <c:v>449.3553</c:v>
                </c:pt>
                <c:pt idx="19">
                  <c:v>443.00069999999999</c:v>
                </c:pt>
                <c:pt idx="20">
                  <c:v>454.8623</c:v>
                </c:pt>
                <c:pt idx="21">
                  <c:v>480.39659999999998</c:v>
                </c:pt>
                <c:pt idx="22">
                  <c:v>489.98829999999998</c:v>
                </c:pt>
                <c:pt idx="23">
                  <c:v>500.4194</c:v>
                </c:pt>
                <c:pt idx="24">
                  <c:v>489.14249999999998</c:v>
                </c:pt>
                <c:pt idx="25">
                  <c:v>487.54840000000002</c:v>
                </c:pt>
                <c:pt idx="26">
                  <c:v>476.02229999999997</c:v>
                </c:pt>
                <c:pt idx="27">
                  <c:v>503.07139999999998</c:v>
                </c:pt>
                <c:pt idx="28">
                  <c:v>514.76589999999999</c:v>
                </c:pt>
                <c:pt idx="29">
                  <c:v>506.40679999999998</c:v>
                </c:pt>
                <c:pt idx="30">
                  <c:v>510.9991</c:v>
                </c:pt>
                <c:pt idx="31">
                  <c:v>495.0736</c:v>
                </c:pt>
                <c:pt idx="32">
                  <c:v>522.96529999999996</c:v>
                </c:pt>
                <c:pt idx="33">
                  <c:v>514.75049999999999</c:v>
                </c:pt>
                <c:pt idx="34">
                  <c:v>473.79539999999997</c:v>
                </c:pt>
                <c:pt idx="35">
                  <c:v>446.8476</c:v>
                </c:pt>
                <c:pt idx="36">
                  <c:v>503.13400000000001</c:v>
                </c:pt>
                <c:pt idx="37">
                  <c:v>519.10910000000001</c:v>
                </c:pt>
                <c:pt idx="38">
                  <c:v>514.79359999999997</c:v>
                </c:pt>
                <c:pt idx="39">
                  <c:v>513.72550000000001</c:v>
                </c:pt>
                <c:pt idx="40">
                  <c:v>508.0181</c:v>
                </c:pt>
                <c:pt idx="41">
                  <c:v>496.67309999999998</c:v>
                </c:pt>
                <c:pt idx="42">
                  <c:v>478.3229</c:v>
                </c:pt>
                <c:pt idx="43">
                  <c:v>449.90249999999997</c:v>
                </c:pt>
                <c:pt idx="44">
                  <c:v>403.95530000000002</c:v>
                </c:pt>
                <c:pt idx="45">
                  <c:v>409.6311</c:v>
                </c:pt>
                <c:pt idx="46">
                  <c:v>393.78859999999997</c:v>
                </c:pt>
                <c:pt idx="47">
                  <c:v>403.69049999999999</c:v>
                </c:pt>
              </c:numCache>
            </c:numRef>
          </c:val>
          <c:extLst>
            <c:ext xmlns:c16="http://schemas.microsoft.com/office/drawing/2014/chart" uri="{C3380CC4-5D6E-409C-BE32-E72D297353CC}">
              <c16:uniqueId val="{00000004-1081-4BE3-BC4D-C9BC995991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143.77850000000001</c:v>
                </c:pt>
                <c:pt idx="1">
                  <c:v>144.83189999999999</c:v>
                </c:pt>
                <c:pt idx="2">
                  <c:v>144.52250000000001</c:v>
                </c:pt>
                <c:pt idx="3">
                  <c:v>143.28729999999999</c:v>
                </c:pt>
                <c:pt idx="4">
                  <c:v>142.99430000000001</c:v>
                </c:pt>
                <c:pt idx="5">
                  <c:v>143.7567</c:v>
                </c:pt>
                <c:pt idx="6">
                  <c:v>148.16300000000001</c:v>
                </c:pt>
                <c:pt idx="7">
                  <c:v>149.7534</c:v>
                </c:pt>
                <c:pt idx="8">
                  <c:v>151.3389</c:v>
                </c:pt>
                <c:pt idx="9">
                  <c:v>154.09970000000001</c:v>
                </c:pt>
                <c:pt idx="10">
                  <c:v>151.87970000000001</c:v>
                </c:pt>
                <c:pt idx="11">
                  <c:v>133.22800000000001</c:v>
                </c:pt>
                <c:pt idx="12">
                  <c:v>110.9611</c:v>
                </c:pt>
                <c:pt idx="13">
                  <c:v>87.1327</c:v>
                </c:pt>
                <c:pt idx="14">
                  <c:v>77.787199999999999</c:v>
                </c:pt>
                <c:pt idx="15">
                  <c:v>75.080600000000004</c:v>
                </c:pt>
                <c:pt idx="16">
                  <c:v>112.7637</c:v>
                </c:pt>
                <c:pt idx="17">
                  <c:v>105.3503</c:v>
                </c:pt>
                <c:pt idx="18">
                  <c:v>105.4632</c:v>
                </c:pt>
                <c:pt idx="19">
                  <c:v>109.76309999999999</c:v>
                </c:pt>
                <c:pt idx="20">
                  <c:v>105.5055</c:v>
                </c:pt>
                <c:pt idx="21">
                  <c:v>93.130499999999998</c:v>
                </c:pt>
                <c:pt idx="22">
                  <c:v>95.001199999999997</c:v>
                </c:pt>
                <c:pt idx="23">
                  <c:v>88.381699999999995</c:v>
                </c:pt>
                <c:pt idx="24">
                  <c:v>79.651300000000006</c:v>
                </c:pt>
                <c:pt idx="25">
                  <c:v>84.901499999999999</c:v>
                </c:pt>
                <c:pt idx="26">
                  <c:v>85.215900000000005</c:v>
                </c:pt>
                <c:pt idx="27">
                  <c:v>86.934399999999997</c:v>
                </c:pt>
                <c:pt idx="28">
                  <c:v>81.515699999999995</c:v>
                </c:pt>
                <c:pt idx="29">
                  <c:v>90.2042</c:v>
                </c:pt>
                <c:pt idx="30">
                  <c:v>95.039500000000004</c:v>
                </c:pt>
                <c:pt idx="31">
                  <c:v>103.21810000000001</c:v>
                </c:pt>
                <c:pt idx="32">
                  <c:v>122.7932</c:v>
                </c:pt>
                <c:pt idx="33">
                  <c:v>111.2392</c:v>
                </c:pt>
                <c:pt idx="34">
                  <c:v>137.37370000000001</c:v>
                </c:pt>
                <c:pt idx="35">
                  <c:v>148.15440000000001</c:v>
                </c:pt>
                <c:pt idx="36">
                  <c:v>155.00219999999999</c:v>
                </c:pt>
                <c:pt idx="37">
                  <c:v>151.9402</c:v>
                </c:pt>
                <c:pt idx="38">
                  <c:v>155.76750000000001</c:v>
                </c:pt>
                <c:pt idx="39">
                  <c:v>160.0454</c:v>
                </c:pt>
                <c:pt idx="40">
                  <c:v>158.01910000000001</c:v>
                </c:pt>
                <c:pt idx="41">
                  <c:v>156.92869999999999</c:v>
                </c:pt>
                <c:pt idx="42">
                  <c:v>158.0119</c:v>
                </c:pt>
                <c:pt idx="43">
                  <c:v>155.77070000000001</c:v>
                </c:pt>
                <c:pt idx="44">
                  <c:v>153.61660000000001</c:v>
                </c:pt>
                <c:pt idx="45">
                  <c:v>151.28980000000001</c:v>
                </c:pt>
                <c:pt idx="46">
                  <c:v>149.89959999999999</c:v>
                </c:pt>
                <c:pt idx="47">
                  <c:v>146.28970000000001</c:v>
                </c:pt>
              </c:numCache>
            </c:numRef>
          </c:val>
          <c:extLst>
            <c:ext xmlns:c16="http://schemas.microsoft.com/office/drawing/2014/chart" uri="{C3380CC4-5D6E-409C-BE32-E72D297353CC}">
              <c16:uniqueId val="{00000000-F4FD-4527-A544-083EE3AED2E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144.0341</c:v>
                </c:pt>
                <c:pt idx="1">
                  <c:v>143.381</c:v>
                </c:pt>
                <c:pt idx="2">
                  <c:v>145.2269</c:v>
                </c:pt>
                <c:pt idx="3">
                  <c:v>143.49549999999999</c:v>
                </c:pt>
                <c:pt idx="4">
                  <c:v>142.5461</c:v>
                </c:pt>
                <c:pt idx="5">
                  <c:v>143.84780000000001</c:v>
                </c:pt>
                <c:pt idx="6">
                  <c:v>148.39959999999999</c:v>
                </c:pt>
                <c:pt idx="7">
                  <c:v>148.71639999999999</c:v>
                </c:pt>
                <c:pt idx="8">
                  <c:v>151.04339999999999</c:v>
                </c:pt>
                <c:pt idx="9">
                  <c:v>155.0119</c:v>
                </c:pt>
                <c:pt idx="10">
                  <c:v>153.80199999999999</c:v>
                </c:pt>
                <c:pt idx="11">
                  <c:v>134.5461</c:v>
                </c:pt>
                <c:pt idx="12">
                  <c:v>110.52500000000001</c:v>
                </c:pt>
                <c:pt idx="13">
                  <c:v>88.868499999999997</c:v>
                </c:pt>
                <c:pt idx="14">
                  <c:v>77.4876</c:v>
                </c:pt>
                <c:pt idx="15">
                  <c:v>76.241399999999999</c:v>
                </c:pt>
                <c:pt idx="16">
                  <c:v>112.6499</c:v>
                </c:pt>
                <c:pt idx="17">
                  <c:v>103.3831</c:v>
                </c:pt>
                <c:pt idx="18">
                  <c:v>106.64919999999999</c:v>
                </c:pt>
                <c:pt idx="19">
                  <c:v>110.0488</c:v>
                </c:pt>
                <c:pt idx="20">
                  <c:v>103.22150000000001</c:v>
                </c:pt>
                <c:pt idx="21">
                  <c:v>93.011200000000002</c:v>
                </c:pt>
                <c:pt idx="22">
                  <c:v>94.605500000000006</c:v>
                </c:pt>
                <c:pt idx="23">
                  <c:v>89.596500000000006</c:v>
                </c:pt>
                <c:pt idx="24">
                  <c:v>82.209599999999995</c:v>
                </c:pt>
                <c:pt idx="25">
                  <c:v>80.181700000000006</c:v>
                </c:pt>
                <c:pt idx="26">
                  <c:v>85.552000000000007</c:v>
                </c:pt>
                <c:pt idx="27">
                  <c:v>87.400499999999994</c:v>
                </c:pt>
                <c:pt idx="28">
                  <c:v>79.413799999999995</c:v>
                </c:pt>
                <c:pt idx="29">
                  <c:v>89.600399999999993</c:v>
                </c:pt>
                <c:pt idx="30">
                  <c:v>94.796000000000006</c:v>
                </c:pt>
                <c:pt idx="31">
                  <c:v>105.50449999999999</c:v>
                </c:pt>
                <c:pt idx="32">
                  <c:v>123.0064</c:v>
                </c:pt>
                <c:pt idx="33">
                  <c:v>111.3416</c:v>
                </c:pt>
                <c:pt idx="34">
                  <c:v>139.12200000000001</c:v>
                </c:pt>
                <c:pt idx="35">
                  <c:v>150.57490000000001</c:v>
                </c:pt>
                <c:pt idx="36">
                  <c:v>155.49760000000001</c:v>
                </c:pt>
                <c:pt idx="37">
                  <c:v>152.81989999999999</c:v>
                </c:pt>
                <c:pt idx="38">
                  <c:v>153.9288</c:v>
                </c:pt>
                <c:pt idx="39">
                  <c:v>158.25370000000001</c:v>
                </c:pt>
                <c:pt idx="40">
                  <c:v>158.26599999999999</c:v>
                </c:pt>
                <c:pt idx="41">
                  <c:v>158.61109999999999</c:v>
                </c:pt>
                <c:pt idx="42">
                  <c:v>158.36600000000001</c:v>
                </c:pt>
                <c:pt idx="43">
                  <c:v>157.392</c:v>
                </c:pt>
                <c:pt idx="44">
                  <c:v>157.67089999999999</c:v>
                </c:pt>
                <c:pt idx="45">
                  <c:v>151.23220000000001</c:v>
                </c:pt>
                <c:pt idx="46">
                  <c:v>151.01910000000001</c:v>
                </c:pt>
                <c:pt idx="47">
                  <c:v>147.69540000000001</c:v>
                </c:pt>
              </c:numCache>
            </c:numRef>
          </c:val>
          <c:extLst>
            <c:ext xmlns:c16="http://schemas.microsoft.com/office/drawing/2014/chart" uri="{C3380CC4-5D6E-409C-BE32-E72D297353CC}">
              <c16:uniqueId val="{00000001-F4FD-4527-A544-083EE3AED2E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436.34219999999999</c:v>
                </c:pt>
                <c:pt idx="1">
                  <c:v>429.70830000000001</c:v>
                </c:pt>
                <c:pt idx="2">
                  <c:v>436.69909999999999</c:v>
                </c:pt>
                <c:pt idx="3">
                  <c:v>422.7824</c:v>
                </c:pt>
                <c:pt idx="4">
                  <c:v>417.733</c:v>
                </c:pt>
                <c:pt idx="5">
                  <c:v>416.09300000000002</c:v>
                </c:pt>
                <c:pt idx="6">
                  <c:v>429.17880000000002</c:v>
                </c:pt>
                <c:pt idx="7">
                  <c:v>437.97719999999998</c:v>
                </c:pt>
                <c:pt idx="8">
                  <c:v>435.0283</c:v>
                </c:pt>
                <c:pt idx="9">
                  <c:v>440.78440000000001</c:v>
                </c:pt>
                <c:pt idx="10">
                  <c:v>435.1798</c:v>
                </c:pt>
                <c:pt idx="11">
                  <c:v>343.91910000000001</c:v>
                </c:pt>
                <c:pt idx="12">
                  <c:v>219.47989999999999</c:v>
                </c:pt>
                <c:pt idx="13">
                  <c:v>96.190100000000001</c:v>
                </c:pt>
                <c:pt idx="14">
                  <c:v>56.8964</c:v>
                </c:pt>
                <c:pt idx="15">
                  <c:v>38.442100000000003</c:v>
                </c:pt>
                <c:pt idx="16">
                  <c:v>43.155500000000004</c:v>
                </c:pt>
                <c:pt idx="17">
                  <c:v>28.478100000000001</c:v>
                </c:pt>
                <c:pt idx="18">
                  <c:v>40.034599999999998</c:v>
                </c:pt>
                <c:pt idx="19">
                  <c:v>54.858199999999997</c:v>
                </c:pt>
                <c:pt idx="20">
                  <c:v>43.157899999999998</c:v>
                </c:pt>
                <c:pt idx="21">
                  <c:v>30.653099999999998</c:v>
                </c:pt>
                <c:pt idx="22">
                  <c:v>42.245100000000001</c:v>
                </c:pt>
                <c:pt idx="23">
                  <c:v>21.798400000000001</c:v>
                </c:pt>
                <c:pt idx="24">
                  <c:v>0</c:v>
                </c:pt>
                <c:pt idx="25">
                  <c:v>23.066099999999999</c:v>
                </c:pt>
                <c:pt idx="26">
                  <c:v>32.89</c:v>
                </c:pt>
                <c:pt idx="27">
                  <c:v>43.999499999999998</c:v>
                </c:pt>
                <c:pt idx="28">
                  <c:v>51.097200000000001</c:v>
                </c:pt>
                <c:pt idx="29">
                  <c:v>77.388900000000007</c:v>
                </c:pt>
                <c:pt idx="30">
                  <c:v>91.860100000000003</c:v>
                </c:pt>
                <c:pt idx="31">
                  <c:v>120.7466</c:v>
                </c:pt>
                <c:pt idx="32">
                  <c:v>212.98070000000001</c:v>
                </c:pt>
                <c:pt idx="33">
                  <c:v>320.40879999999999</c:v>
                </c:pt>
                <c:pt idx="34">
                  <c:v>447.76569999999998</c:v>
                </c:pt>
                <c:pt idx="35">
                  <c:v>517.5684</c:v>
                </c:pt>
                <c:pt idx="36">
                  <c:v>527.76099999999997</c:v>
                </c:pt>
                <c:pt idx="37">
                  <c:v>512.87390000000005</c:v>
                </c:pt>
                <c:pt idx="38">
                  <c:v>516.71879999999999</c:v>
                </c:pt>
                <c:pt idx="39">
                  <c:v>526.78449999999998</c:v>
                </c:pt>
                <c:pt idx="40">
                  <c:v>515.10749999999996</c:v>
                </c:pt>
                <c:pt idx="41">
                  <c:v>505.81029999999998</c:v>
                </c:pt>
                <c:pt idx="42">
                  <c:v>496.85390000000001</c:v>
                </c:pt>
                <c:pt idx="43">
                  <c:v>485.59379999999999</c:v>
                </c:pt>
                <c:pt idx="44">
                  <c:v>479.8066</c:v>
                </c:pt>
                <c:pt idx="45">
                  <c:v>470.12520000000001</c:v>
                </c:pt>
                <c:pt idx="46">
                  <c:v>452.11070000000001</c:v>
                </c:pt>
                <c:pt idx="47">
                  <c:v>440.92200000000003</c:v>
                </c:pt>
              </c:numCache>
            </c:numRef>
          </c:val>
          <c:extLst>
            <c:ext xmlns:c16="http://schemas.microsoft.com/office/drawing/2014/chart" uri="{C3380CC4-5D6E-409C-BE32-E72D297353CC}">
              <c16:uniqueId val="{00000002-F4FD-4527-A544-083EE3AED2E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362.0351</c:v>
                </c:pt>
                <c:pt idx="1">
                  <c:v>354.7586</c:v>
                </c:pt>
                <c:pt idx="2">
                  <c:v>359.9556</c:v>
                </c:pt>
                <c:pt idx="3">
                  <c:v>351.59440000000001</c:v>
                </c:pt>
                <c:pt idx="4">
                  <c:v>344.262</c:v>
                </c:pt>
                <c:pt idx="5">
                  <c:v>345.17</c:v>
                </c:pt>
                <c:pt idx="6">
                  <c:v>359.28730000000002</c:v>
                </c:pt>
                <c:pt idx="7">
                  <c:v>360.95519999999999</c:v>
                </c:pt>
                <c:pt idx="8">
                  <c:v>357.70119999999997</c:v>
                </c:pt>
                <c:pt idx="9">
                  <c:v>363.66410000000002</c:v>
                </c:pt>
                <c:pt idx="10">
                  <c:v>356.39299999999997</c:v>
                </c:pt>
                <c:pt idx="11">
                  <c:v>283.40230000000003</c:v>
                </c:pt>
                <c:pt idx="12">
                  <c:v>176.72280000000001</c:v>
                </c:pt>
                <c:pt idx="13">
                  <c:v>68.779899999999998</c:v>
                </c:pt>
                <c:pt idx="14">
                  <c:v>31.967600000000001</c:v>
                </c:pt>
                <c:pt idx="15">
                  <c:v>15.9649</c:v>
                </c:pt>
                <c:pt idx="16">
                  <c:v>60.713799999999999</c:v>
                </c:pt>
                <c:pt idx="17">
                  <c:v>69.475399999999993</c:v>
                </c:pt>
                <c:pt idx="18">
                  <c:v>66.724299999999999</c:v>
                </c:pt>
                <c:pt idx="19">
                  <c:v>60.679299999999998</c:v>
                </c:pt>
                <c:pt idx="20">
                  <c:v>62.682000000000002</c:v>
                </c:pt>
                <c:pt idx="21">
                  <c:v>76.120800000000003</c:v>
                </c:pt>
                <c:pt idx="22">
                  <c:v>72.572900000000004</c:v>
                </c:pt>
                <c:pt idx="23">
                  <c:v>81.372799999999998</c:v>
                </c:pt>
                <c:pt idx="24">
                  <c:v>81.922399999999996</c:v>
                </c:pt>
                <c:pt idx="25">
                  <c:v>76.460499999999996</c:v>
                </c:pt>
                <c:pt idx="26">
                  <c:v>67.950900000000004</c:v>
                </c:pt>
                <c:pt idx="27">
                  <c:v>61.046999999999997</c:v>
                </c:pt>
                <c:pt idx="28">
                  <c:v>58.681600000000003</c:v>
                </c:pt>
                <c:pt idx="29">
                  <c:v>42.5139</c:v>
                </c:pt>
                <c:pt idx="30">
                  <c:v>31.6691</c:v>
                </c:pt>
                <c:pt idx="31">
                  <c:v>10.698499999999999</c:v>
                </c:pt>
                <c:pt idx="32">
                  <c:v>54.916200000000003</c:v>
                </c:pt>
                <c:pt idx="33">
                  <c:v>252.32560000000001</c:v>
                </c:pt>
                <c:pt idx="34">
                  <c:v>352.78809999999999</c:v>
                </c:pt>
                <c:pt idx="35">
                  <c:v>416.56479999999999</c:v>
                </c:pt>
                <c:pt idx="36">
                  <c:v>427.03230000000002</c:v>
                </c:pt>
                <c:pt idx="37">
                  <c:v>417.49340000000001</c:v>
                </c:pt>
                <c:pt idx="38">
                  <c:v>417.77420000000001</c:v>
                </c:pt>
                <c:pt idx="39">
                  <c:v>423.71370000000002</c:v>
                </c:pt>
                <c:pt idx="40">
                  <c:v>414.57170000000002</c:v>
                </c:pt>
                <c:pt idx="41">
                  <c:v>411.90190000000001</c:v>
                </c:pt>
                <c:pt idx="42">
                  <c:v>406.52339999999998</c:v>
                </c:pt>
                <c:pt idx="43">
                  <c:v>398.61309999999997</c:v>
                </c:pt>
                <c:pt idx="44">
                  <c:v>397.52199999999999</c:v>
                </c:pt>
                <c:pt idx="45">
                  <c:v>386.63479999999998</c:v>
                </c:pt>
                <c:pt idx="46">
                  <c:v>372.0564</c:v>
                </c:pt>
                <c:pt idx="47">
                  <c:v>366.02679999999998</c:v>
                </c:pt>
              </c:numCache>
            </c:numRef>
          </c:val>
          <c:extLst>
            <c:ext xmlns:c16="http://schemas.microsoft.com/office/drawing/2014/chart" uri="{C3380CC4-5D6E-409C-BE32-E72D297353CC}">
              <c16:uniqueId val="{00000003-F4FD-4527-A544-083EE3AED2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6475.28</c:v>
                </c:pt>
                <c:pt idx="1">
                  <c:v>6370.02</c:v>
                </c:pt>
                <c:pt idx="2">
                  <c:v>6178.14</c:v>
                </c:pt>
                <c:pt idx="3">
                  <c:v>6208.64</c:v>
                </c:pt>
                <c:pt idx="4">
                  <c:v>6170.83</c:v>
                </c:pt>
                <c:pt idx="5">
                  <c:v>6109.3</c:v>
                </c:pt>
                <c:pt idx="6">
                  <c:v>6051.44</c:v>
                </c:pt>
                <c:pt idx="7">
                  <c:v>6168.51</c:v>
                </c:pt>
                <c:pt idx="8">
                  <c:v>6238.5</c:v>
                </c:pt>
                <c:pt idx="9">
                  <c:v>6254.79</c:v>
                </c:pt>
                <c:pt idx="10">
                  <c:v>6445.71</c:v>
                </c:pt>
                <c:pt idx="11">
                  <c:v>6526.99</c:v>
                </c:pt>
                <c:pt idx="12">
                  <c:v>6580.86</c:v>
                </c:pt>
                <c:pt idx="13">
                  <c:v>6727.13</c:v>
                </c:pt>
                <c:pt idx="14">
                  <c:v>6878.29</c:v>
                </c:pt>
                <c:pt idx="15">
                  <c:v>7075.49</c:v>
                </c:pt>
                <c:pt idx="16">
                  <c:v>7110.27</c:v>
                </c:pt>
                <c:pt idx="17">
                  <c:v>7322.18</c:v>
                </c:pt>
                <c:pt idx="18">
                  <c:v>7315.65</c:v>
                </c:pt>
                <c:pt idx="19">
                  <c:v>7510.24</c:v>
                </c:pt>
                <c:pt idx="20">
                  <c:v>7616.66</c:v>
                </c:pt>
                <c:pt idx="21">
                  <c:v>7718.56</c:v>
                </c:pt>
                <c:pt idx="22">
                  <c:v>7749.01</c:v>
                </c:pt>
                <c:pt idx="23">
                  <c:v>7702.8</c:v>
                </c:pt>
                <c:pt idx="24">
                  <c:v>7557.49</c:v>
                </c:pt>
                <c:pt idx="25">
                  <c:v>7640.19</c:v>
                </c:pt>
                <c:pt idx="26">
                  <c:v>7474.12</c:v>
                </c:pt>
                <c:pt idx="27">
                  <c:v>7672.29</c:v>
                </c:pt>
                <c:pt idx="28">
                  <c:v>7744.06</c:v>
                </c:pt>
                <c:pt idx="29">
                  <c:v>7672.9</c:v>
                </c:pt>
                <c:pt idx="30">
                  <c:v>7777.81</c:v>
                </c:pt>
                <c:pt idx="31">
                  <c:v>7762.09</c:v>
                </c:pt>
                <c:pt idx="32">
                  <c:v>7695.03</c:v>
                </c:pt>
                <c:pt idx="33">
                  <c:v>7601.05</c:v>
                </c:pt>
                <c:pt idx="34">
                  <c:v>7498.94</c:v>
                </c:pt>
                <c:pt idx="35">
                  <c:v>7394.82</c:v>
                </c:pt>
                <c:pt idx="36">
                  <c:v>7763</c:v>
                </c:pt>
                <c:pt idx="37">
                  <c:v>7752.21</c:v>
                </c:pt>
                <c:pt idx="38">
                  <c:v>7760.52</c:v>
                </c:pt>
                <c:pt idx="39">
                  <c:v>7759.96</c:v>
                </c:pt>
                <c:pt idx="40">
                  <c:v>7734.48</c:v>
                </c:pt>
                <c:pt idx="41">
                  <c:v>7684.12</c:v>
                </c:pt>
                <c:pt idx="42">
                  <c:v>7582.85</c:v>
                </c:pt>
                <c:pt idx="43">
                  <c:v>7559.1</c:v>
                </c:pt>
                <c:pt idx="44">
                  <c:v>7451.5</c:v>
                </c:pt>
                <c:pt idx="45">
                  <c:v>7290.68</c:v>
                </c:pt>
                <c:pt idx="46">
                  <c:v>7060.41</c:v>
                </c:pt>
                <c:pt idx="47">
                  <c:v>6816.14</c:v>
                </c:pt>
              </c:numCache>
            </c:numRef>
          </c:val>
          <c:smooth val="0"/>
          <c:extLst>
            <c:ext xmlns:c16="http://schemas.microsoft.com/office/drawing/2014/chart" uri="{C3380CC4-5D6E-409C-BE32-E72D297353CC}">
              <c16:uniqueId val="{00000000-8B06-496D-A2E1-BF55A49E361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6380.3982999999998</c:v>
                </c:pt>
                <c:pt idx="1">
                  <c:v>6262.1011699999999</c:v>
                </c:pt>
                <c:pt idx="2">
                  <c:v>6198.9090299999998</c:v>
                </c:pt>
                <c:pt idx="3">
                  <c:v>6113.2539100000004</c:v>
                </c:pt>
                <c:pt idx="4">
                  <c:v>6065.1203800000003</c:v>
                </c:pt>
                <c:pt idx="5">
                  <c:v>6050.8329199999998</c:v>
                </c:pt>
                <c:pt idx="6">
                  <c:v>6034.83853</c:v>
                </c:pt>
                <c:pt idx="7">
                  <c:v>6048.7026800000003</c:v>
                </c:pt>
                <c:pt idx="8">
                  <c:v>6083.1350300000004</c:v>
                </c:pt>
                <c:pt idx="9">
                  <c:v>6136.0646900000002</c:v>
                </c:pt>
                <c:pt idx="10">
                  <c:v>6171.0873000000001</c:v>
                </c:pt>
                <c:pt idx="11">
                  <c:v>6255.3641600000001</c:v>
                </c:pt>
                <c:pt idx="12">
                  <c:v>6371.8277799999996</c:v>
                </c:pt>
                <c:pt idx="13">
                  <c:v>6543.8261199999997</c:v>
                </c:pt>
                <c:pt idx="14">
                  <c:v>6707.4432100000004</c:v>
                </c:pt>
                <c:pt idx="15">
                  <c:v>6816.4063299999998</c:v>
                </c:pt>
                <c:pt idx="16">
                  <c:v>7036.1202599999997</c:v>
                </c:pt>
                <c:pt idx="17">
                  <c:v>7175.6172900000001</c:v>
                </c:pt>
                <c:pt idx="18">
                  <c:v>7352.9781300000004</c:v>
                </c:pt>
                <c:pt idx="19">
                  <c:v>7429.7286199999999</c:v>
                </c:pt>
                <c:pt idx="20">
                  <c:v>7536.1832599999998</c:v>
                </c:pt>
                <c:pt idx="21">
                  <c:v>7615.3393299999998</c:v>
                </c:pt>
                <c:pt idx="22">
                  <c:v>7664.4993999999997</c:v>
                </c:pt>
                <c:pt idx="23">
                  <c:v>7658.0010700000003</c:v>
                </c:pt>
                <c:pt idx="24">
                  <c:v>7551.1190699999997</c:v>
                </c:pt>
                <c:pt idx="25">
                  <c:v>7521.8045099999999</c:v>
                </c:pt>
                <c:pt idx="26">
                  <c:v>7491.5135899999996</c:v>
                </c:pt>
                <c:pt idx="27">
                  <c:v>7511.0700200000001</c:v>
                </c:pt>
                <c:pt idx="28">
                  <c:v>7644.9756699999998</c:v>
                </c:pt>
                <c:pt idx="29">
                  <c:v>7651.5050499999998</c:v>
                </c:pt>
                <c:pt idx="30">
                  <c:v>7635.2372400000004</c:v>
                </c:pt>
                <c:pt idx="31">
                  <c:v>7579.7834999999995</c:v>
                </c:pt>
                <c:pt idx="32">
                  <c:v>7487.0096100000001</c:v>
                </c:pt>
                <c:pt idx="33">
                  <c:v>7407.8641100000004</c:v>
                </c:pt>
                <c:pt idx="34">
                  <c:v>7410.1739200000002</c:v>
                </c:pt>
                <c:pt idx="35">
                  <c:v>7382.1896999999999</c:v>
                </c:pt>
                <c:pt idx="36">
                  <c:v>7566.6367499999997</c:v>
                </c:pt>
                <c:pt idx="37">
                  <c:v>7587.4062999999996</c:v>
                </c:pt>
                <c:pt idx="38">
                  <c:v>7572.4523900000004</c:v>
                </c:pt>
                <c:pt idx="39">
                  <c:v>7560.1952300000003</c:v>
                </c:pt>
                <c:pt idx="40">
                  <c:v>7500.6625199999999</c:v>
                </c:pt>
                <c:pt idx="41">
                  <c:v>7434.1107000000002</c:v>
                </c:pt>
                <c:pt idx="42">
                  <c:v>7377.3583099999996</c:v>
                </c:pt>
                <c:pt idx="43">
                  <c:v>7326.4024300000001</c:v>
                </c:pt>
                <c:pt idx="44">
                  <c:v>7180.2401099999997</c:v>
                </c:pt>
                <c:pt idx="45">
                  <c:v>6984.8608100000001</c:v>
                </c:pt>
                <c:pt idx="46">
                  <c:v>6796.3852500000003</c:v>
                </c:pt>
                <c:pt idx="47">
                  <c:v>6611.7522200000003</c:v>
                </c:pt>
              </c:numCache>
            </c:numRef>
          </c:val>
          <c:smooth val="0"/>
          <c:extLst>
            <c:ext xmlns:c16="http://schemas.microsoft.com/office/drawing/2014/chart" uri="{C3380CC4-5D6E-409C-BE32-E72D297353CC}">
              <c16:uniqueId val="{00000001-8B06-496D-A2E1-BF55A49E36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13</c:v>
                </c:pt>
                <c:pt idx="1">
                  <c:v>MAR 14</c:v>
                </c:pt>
                <c:pt idx="2">
                  <c:v>MIE 15</c:v>
                </c:pt>
                <c:pt idx="3">
                  <c:v>JUE 16</c:v>
                </c:pt>
                <c:pt idx="4">
                  <c:v>VIE 17</c:v>
                </c:pt>
                <c:pt idx="5">
                  <c:v>SAB 18</c:v>
                </c:pt>
                <c:pt idx="6">
                  <c:v>DOM 19</c:v>
                </c:pt>
                <c:pt idx="7">
                  <c:v>LUN 20</c:v>
                </c:pt>
              </c:strCache>
            </c:strRef>
          </c:cat>
          <c:val>
            <c:numRef>
              <c:f>COSTO_OPE_EJEC!$C$8:$C$15</c:f>
              <c:numCache>
                <c:formatCode>#,##0.0</c:formatCode>
                <c:ptCount val="8"/>
                <c:pt idx="0">
                  <c:v>5514924.4174800003</c:v>
                </c:pt>
                <c:pt idx="1">
                  <c:v>5824101.3317200001</c:v>
                </c:pt>
                <c:pt idx="2">
                  <c:v>6204667.6237399997</c:v>
                </c:pt>
                <c:pt idx="3">
                  <c:v>5518773.8158400003</c:v>
                </c:pt>
                <c:pt idx="4">
                  <c:v>4843359.4042699998</c:v>
                </c:pt>
                <c:pt idx="5">
                  <c:v>5155083.0055400003</c:v>
                </c:pt>
                <c:pt idx="6">
                  <c:v>4411241.4807000002</c:v>
                </c:pt>
                <c:pt idx="7">
                  <c:v>4949568.82565</c:v>
                </c:pt>
              </c:numCache>
            </c:numRef>
          </c:val>
          <c:extLst>
            <c:ext xmlns:c16="http://schemas.microsoft.com/office/drawing/2014/chart" uri="{C3380CC4-5D6E-409C-BE32-E72D297353CC}">
              <c16:uniqueId val="{00000000-E14E-4403-A9B3-03420DABF9B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-9.986638566216717E-2</c:v>
                </c:pt>
                <c:pt idx="1">
                  <c:v>-4.8395173164954668E-2</c:v>
                </c:pt>
                <c:pt idx="2">
                  <c:v>-6.8182958055980666E-2</c:v>
                </c:pt>
                <c:pt idx="3">
                  <c:v>-0.15636176317053777</c:v>
                </c:pt>
                <c:pt idx="4">
                  <c:v>-0.24098601133894679</c:v>
                </c:pt>
                <c:pt idx="5">
                  <c:v>-0.12383214372586696</c:v>
                </c:pt>
                <c:pt idx="6">
                  <c:v>-0.11215827432722683</c:v>
                </c:pt>
                <c:pt idx="7">
                  <c:v>-9.1379291974323554E-2</c:v>
                </c:pt>
              </c:numCache>
            </c:numRef>
          </c:cat>
          <c:val>
            <c:numRef>
              <c:f>COSTO_OPE_EJEC!$D$8:$D$15</c:f>
              <c:numCache>
                <c:formatCode>#,##0.0</c:formatCode>
                <c:ptCount val="8"/>
                <c:pt idx="0">
                  <c:v>6126784.2125159996</c:v>
                </c:pt>
                <c:pt idx="1">
                  <c:v>6120294.0206707995</c:v>
                </c:pt>
                <c:pt idx="2">
                  <c:v>6658675.8391920002</c:v>
                </c:pt>
                <c:pt idx="3">
                  <c:v>6541635.4723092001</c:v>
                </c:pt>
                <c:pt idx="4">
                  <c:v>6381120.0802952005</c:v>
                </c:pt>
                <c:pt idx="5">
                  <c:v>5883670.5416948004</c:v>
                </c:pt>
                <c:pt idx="6">
                  <c:v>4968499.8498547999</c:v>
                </c:pt>
                <c:pt idx="7">
                  <c:v>5447343.1894423999</c:v>
                </c:pt>
              </c:numCache>
            </c:numRef>
          </c:val>
          <c:extLst>
            <c:ext xmlns:c16="http://schemas.microsoft.com/office/drawing/2014/chart" uri="{C3380CC4-5D6E-409C-BE32-E72D297353CC}">
              <c16:uniqueId val="{00000001-E14E-4403-A9B3-03420DABF9B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v>5.24</v>
      </c>
      <c r="K8" s="4" t="s">
        <v>29</v>
      </c>
      <c r="L8" s="4"/>
    </row>
    <row r="9" spans="1:12" x14ac:dyDescent="0.3">
      <c r="A9" s="1"/>
      <c r="B9" s="4" t="s">
        <v>13</v>
      </c>
      <c r="C9" s="5" t="s">
        <v>30</v>
      </c>
      <c r="D9" s="5" t="s">
        <v>31</v>
      </c>
      <c r="E9" s="5" t="s">
        <v>24</v>
      </c>
      <c r="F9" s="5" t="s">
        <v>32</v>
      </c>
      <c r="G9" s="4" t="s">
        <v>33</v>
      </c>
      <c r="H9" s="4" t="s">
        <v>34</v>
      </c>
      <c r="I9" s="6" t="s">
        <v>35</v>
      </c>
      <c r="J9" s="4"/>
      <c r="K9" s="4" t="s">
        <v>21</v>
      </c>
      <c r="L9" s="4"/>
    </row>
    <row r="10" spans="1:12" x14ac:dyDescent="0.3">
      <c r="A10" s="1"/>
      <c r="B10" s="4" t="s">
        <v>13</v>
      </c>
      <c r="C10" s="5" t="s">
        <v>36</v>
      </c>
      <c r="D10" s="5" t="s">
        <v>37</v>
      </c>
      <c r="E10" s="5" t="s">
        <v>24</v>
      </c>
      <c r="F10" s="5" t="s">
        <v>38</v>
      </c>
      <c r="G10" s="4" t="s">
        <v>39</v>
      </c>
      <c r="H10" s="4" t="s">
        <v>40</v>
      </c>
      <c r="I10" s="6" t="s">
        <v>41</v>
      </c>
      <c r="J10" s="4">
        <v>3.5</v>
      </c>
      <c r="K10" s="4" t="s">
        <v>29</v>
      </c>
      <c r="L10" s="4"/>
    </row>
    <row r="11" spans="1:12" x14ac:dyDescent="0.3">
      <c r="A11" s="1"/>
      <c r="B11" s="4" t="s">
        <v>42</v>
      </c>
      <c r="C11" s="5" t="s">
        <v>43</v>
      </c>
      <c r="D11" s="5" t="s">
        <v>44</v>
      </c>
      <c r="E11" s="5" t="s">
        <v>45</v>
      </c>
      <c r="F11" s="5" t="s">
        <v>46</v>
      </c>
      <c r="G11" s="4" t="s">
        <v>47</v>
      </c>
      <c r="H11" s="4" t="s">
        <v>48</v>
      </c>
      <c r="I11" s="6" t="s">
        <v>49</v>
      </c>
      <c r="J11" s="4"/>
      <c r="K11" s="4" t="s">
        <v>21</v>
      </c>
      <c r="L11"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50</v>
      </c>
      <c r="C5" s="198"/>
      <c r="D5" s="198"/>
      <c r="E5" s="198"/>
      <c r="F5" s="198"/>
      <c r="G5" s="198"/>
      <c r="H5" s="198"/>
      <c r="I5" s="198"/>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68</v>
      </c>
      <c r="F9" s="5" t="s">
        <v>69</v>
      </c>
      <c r="G9" s="5" t="s">
        <v>70</v>
      </c>
      <c r="H9" s="5" t="s">
        <v>66</v>
      </c>
      <c r="I9" s="5" t="s">
        <v>71</v>
      </c>
    </row>
    <row r="10" spans="1:9" x14ac:dyDescent="0.3">
      <c r="A10" s="1"/>
      <c r="B10" s="4" t="s">
        <v>55</v>
      </c>
      <c r="C10" s="4" t="s">
        <v>56</v>
      </c>
      <c r="D10" s="4" t="s">
        <v>57</v>
      </c>
      <c r="E10" s="5" t="s">
        <v>68</v>
      </c>
      <c r="F10" s="5" t="s">
        <v>69</v>
      </c>
      <c r="G10" s="5" t="s">
        <v>72</v>
      </c>
      <c r="H10" s="5" t="s">
        <v>73</v>
      </c>
      <c r="I10" s="5" t="s">
        <v>74</v>
      </c>
    </row>
    <row r="11" spans="1:9" x14ac:dyDescent="0.3">
      <c r="A11" s="1"/>
      <c r="B11" s="4" t="s">
        <v>55</v>
      </c>
      <c r="C11" s="4" t="s">
        <v>56</v>
      </c>
      <c r="D11" s="4" t="s">
        <v>57</v>
      </c>
      <c r="E11" s="5" t="s">
        <v>75</v>
      </c>
      <c r="F11" s="5" t="s">
        <v>76</v>
      </c>
      <c r="G11" s="5" t="s">
        <v>77</v>
      </c>
      <c r="H11" s="5" t="s">
        <v>78</v>
      </c>
      <c r="I11" s="5" t="s">
        <v>79</v>
      </c>
    </row>
    <row r="12" spans="1:9" x14ac:dyDescent="0.3">
      <c r="A12" s="1"/>
      <c r="B12" s="4" t="s">
        <v>55</v>
      </c>
      <c r="C12" s="4" t="s">
        <v>56</v>
      </c>
      <c r="D12" s="4" t="s">
        <v>57</v>
      </c>
      <c r="E12" s="5" t="s">
        <v>75</v>
      </c>
      <c r="F12" s="5" t="s">
        <v>80</v>
      </c>
      <c r="G12" s="5" t="s">
        <v>70</v>
      </c>
      <c r="H12" s="5" t="s">
        <v>66</v>
      </c>
      <c r="I12" s="5" t="s">
        <v>81</v>
      </c>
    </row>
    <row r="13" spans="1:9" x14ac:dyDescent="0.3">
      <c r="A13" s="1"/>
      <c r="B13" s="4" t="s">
        <v>55</v>
      </c>
      <c r="C13" s="4" t="s">
        <v>56</v>
      </c>
      <c r="D13" s="4" t="s">
        <v>57</v>
      </c>
      <c r="E13" s="5" t="s">
        <v>75</v>
      </c>
      <c r="F13" s="5" t="s">
        <v>80</v>
      </c>
      <c r="G13" s="5" t="s">
        <v>70</v>
      </c>
      <c r="H13" s="5" t="s">
        <v>66</v>
      </c>
      <c r="I13" s="5" t="s">
        <v>82</v>
      </c>
    </row>
    <row r="14" spans="1:9" x14ac:dyDescent="0.3">
      <c r="A14" s="1"/>
      <c r="B14" s="4" t="s">
        <v>55</v>
      </c>
      <c r="C14" s="4" t="s">
        <v>56</v>
      </c>
      <c r="D14" s="4" t="s">
        <v>57</v>
      </c>
      <c r="E14" s="5" t="s">
        <v>75</v>
      </c>
      <c r="F14" s="5" t="s">
        <v>83</v>
      </c>
      <c r="G14" s="5" t="s">
        <v>70</v>
      </c>
      <c r="H14" s="5" t="s">
        <v>66</v>
      </c>
      <c r="I14" s="5" t="s">
        <v>81</v>
      </c>
    </row>
    <row r="15" spans="1:9" x14ac:dyDescent="0.3">
      <c r="A15" s="1"/>
      <c r="B15" s="4" t="s">
        <v>55</v>
      </c>
      <c r="C15" s="4" t="s">
        <v>56</v>
      </c>
      <c r="D15" s="4" t="s">
        <v>57</v>
      </c>
      <c r="E15" s="5" t="s">
        <v>84</v>
      </c>
      <c r="F15" s="5" t="s">
        <v>85</v>
      </c>
      <c r="G15" s="5" t="s">
        <v>70</v>
      </c>
      <c r="H15" s="5" t="s">
        <v>66</v>
      </c>
      <c r="I15" s="5" t="s">
        <v>86</v>
      </c>
    </row>
    <row r="16" spans="1:9" x14ac:dyDescent="0.3">
      <c r="A16" s="1"/>
      <c r="B16" s="4" t="s">
        <v>55</v>
      </c>
      <c r="C16" s="4" t="s">
        <v>56</v>
      </c>
      <c r="D16" s="4" t="s">
        <v>57</v>
      </c>
      <c r="E16" s="5" t="s">
        <v>87</v>
      </c>
      <c r="F16" s="5" t="s">
        <v>88</v>
      </c>
      <c r="G16" s="5" t="s">
        <v>65</v>
      </c>
      <c r="H16" s="5" t="s">
        <v>66</v>
      </c>
      <c r="I16" s="5" t="s">
        <v>89</v>
      </c>
    </row>
    <row r="17" spans="1:9" x14ac:dyDescent="0.3">
      <c r="A17" s="1"/>
      <c r="B17" s="4" t="s">
        <v>55</v>
      </c>
      <c r="C17" s="4" t="s">
        <v>56</v>
      </c>
      <c r="D17" s="4" t="s">
        <v>57</v>
      </c>
      <c r="E17" s="5" t="s">
        <v>87</v>
      </c>
      <c r="F17" s="5" t="s">
        <v>88</v>
      </c>
      <c r="G17" s="5" t="s">
        <v>65</v>
      </c>
      <c r="H17" s="5" t="s">
        <v>66</v>
      </c>
      <c r="I17" s="5" t="s">
        <v>90</v>
      </c>
    </row>
    <row r="18" spans="1:9" x14ac:dyDescent="0.3">
      <c r="A18" s="1"/>
      <c r="B18" s="4" t="s">
        <v>55</v>
      </c>
      <c r="C18" s="4" t="s">
        <v>56</v>
      </c>
      <c r="D18" s="4" t="s">
        <v>57</v>
      </c>
      <c r="E18" s="5" t="s">
        <v>87</v>
      </c>
      <c r="F18" s="5" t="s">
        <v>91</v>
      </c>
      <c r="G18" s="5" t="s">
        <v>70</v>
      </c>
      <c r="H18" s="5" t="s">
        <v>66</v>
      </c>
      <c r="I18" s="5" t="s">
        <v>92</v>
      </c>
    </row>
    <row r="19" spans="1:9" x14ac:dyDescent="0.3">
      <c r="A19" s="1"/>
      <c r="B19" s="4" t="s">
        <v>55</v>
      </c>
      <c r="C19" s="4" t="s">
        <v>56</v>
      </c>
      <c r="D19" s="4" t="s">
        <v>57</v>
      </c>
      <c r="E19" s="5" t="s">
        <v>87</v>
      </c>
      <c r="F19" s="5" t="s">
        <v>91</v>
      </c>
      <c r="G19" s="5" t="s">
        <v>70</v>
      </c>
      <c r="H19" s="5" t="s">
        <v>66</v>
      </c>
      <c r="I19" s="5" t="s">
        <v>93</v>
      </c>
    </row>
    <row r="20" spans="1:9" x14ac:dyDescent="0.3">
      <c r="A20" s="1"/>
      <c r="B20" s="4" t="s">
        <v>55</v>
      </c>
      <c r="C20" s="4" t="s">
        <v>56</v>
      </c>
      <c r="D20" s="4" t="s">
        <v>57</v>
      </c>
      <c r="E20" s="5" t="s">
        <v>87</v>
      </c>
      <c r="F20" s="5" t="s">
        <v>94</v>
      </c>
      <c r="G20" s="5" t="s">
        <v>70</v>
      </c>
      <c r="H20" s="5" t="s">
        <v>66</v>
      </c>
      <c r="I20" s="5" t="s">
        <v>95</v>
      </c>
    </row>
    <row r="21" spans="1:9" x14ac:dyDescent="0.3">
      <c r="A21" s="1"/>
      <c r="B21" s="4" t="s">
        <v>55</v>
      </c>
      <c r="C21" s="4" t="s">
        <v>56</v>
      </c>
      <c r="D21" s="4" t="s">
        <v>57</v>
      </c>
      <c r="E21" s="5" t="s">
        <v>87</v>
      </c>
      <c r="F21" s="5" t="s">
        <v>94</v>
      </c>
      <c r="G21" s="5" t="s">
        <v>70</v>
      </c>
      <c r="H21" s="5" t="s">
        <v>66</v>
      </c>
      <c r="I21" s="5" t="s">
        <v>96</v>
      </c>
    </row>
    <row r="22" spans="1:9" x14ac:dyDescent="0.3">
      <c r="A22" s="1"/>
      <c r="B22" s="4" t="s">
        <v>55</v>
      </c>
      <c r="C22" s="4" t="s">
        <v>56</v>
      </c>
      <c r="D22" s="4" t="s">
        <v>57</v>
      </c>
      <c r="E22" s="5" t="s">
        <v>97</v>
      </c>
      <c r="F22" s="5" t="s">
        <v>98</v>
      </c>
      <c r="G22" s="5" t="s">
        <v>65</v>
      </c>
      <c r="H22" s="5" t="s">
        <v>66</v>
      </c>
      <c r="I22" s="5" t="s">
        <v>99</v>
      </c>
    </row>
    <row r="23" spans="1:9" x14ac:dyDescent="0.3">
      <c r="A23" s="1"/>
      <c r="B23" s="4" t="s">
        <v>55</v>
      </c>
      <c r="C23" s="4" t="s">
        <v>56</v>
      </c>
      <c r="D23" s="4" t="s">
        <v>57</v>
      </c>
      <c r="E23" s="5" t="s">
        <v>97</v>
      </c>
      <c r="F23" s="5" t="s">
        <v>98</v>
      </c>
      <c r="G23" s="5" t="s">
        <v>77</v>
      </c>
      <c r="H23" s="5" t="s">
        <v>100</v>
      </c>
      <c r="I23" s="5" t="s">
        <v>101</v>
      </c>
    </row>
    <row r="24" spans="1:9" x14ac:dyDescent="0.3">
      <c r="A24" s="1"/>
      <c r="B24" s="4" t="s">
        <v>55</v>
      </c>
      <c r="C24" s="4" t="s">
        <v>56</v>
      </c>
      <c r="D24" s="4" t="s">
        <v>57</v>
      </c>
      <c r="E24" s="5" t="s">
        <v>97</v>
      </c>
      <c r="F24" s="5" t="s">
        <v>98</v>
      </c>
      <c r="G24" s="5" t="s">
        <v>77</v>
      </c>
      <c r="H24" s="5" t="s">
        <v>100</v>
      </c>
      <c r="I24" s="5" t="s">
        <v>102</v>
      </c>
    </row>
    <row r="25" spans="1:9" x14ac:dyDescent="0.3">
      <c r="A25" s="1"/>
      <c r="B25" s="4" t="s">
        <v>55</v>
      </c>
      <c r="C25" s="4" t="s">
        <v>56</v>
      </c>
      <c r="D25" s="4" t="s">
        <v>57</v>
      </c>
      <c r="E25" s="5" t="s">
        <v>97</v>
      </c>
      <c r="F25" s="5" t="s">
        <v>98</v>
      </c>
      <c r="G25" s="5" t="s">
        <v>77</v>
      </c>
      <c r="H25" s="5" t="s">
        <v>103</v>
      </c>
      <c r="I25" s="5" t="s">
        <v>104</v>
      </c>
    </row>
    <row r="26" spans="1:9" x14ac:dyDescent="0.3">
      <c r="A26" s="1"/>
      <c r="B26" s="4" t="s">
        <v>55</v>
      </c>
      <c r="C26" s="4" t="s">
        <v>56</v>
      </c>
      <c r="D26" s="4" t="s">
        <v>57</v>
      </c>
      <c r="E26" s="5" t="s">
        <v>97</v>
      </c>
      <c r="F26" s="5" t="s">
        <v>98</v>
      </c>
      <c r="G26" s="5" t="s">
        <v>77</v>
      </c>
      <c r="H26" s="5" t="s">
        <v>103</v>
      </c>
      <c r="I26" s="5" t="s">
        <v>105</v>
      </c>
    </row>
    <row r="27" spans="1:9" x14ac:dyDescent="0.3">
      <c r="A27" s="1"/>
      <c r="B27" s="4" t="s">
        <v>55</v>
      </c>
      <c r="C27" s="4" t="s">
        <v>56</v>
      </c>
      <c r="D27" s="4" t="s">
        <v>57</v>
      </c>
      <c r="E27" s="5" t="s">
        <v>97</v>
      </c>
      <c r="F27" s="5" t="s">
        <v>98</v>
      </c>
      <c r="G27" s="5" t="s">
        <v>77</v>
      </c>
      <c r="H27" s="5" t="s">
        <v>78</v>
      </c>
      <c r="I27" s="5" t="s">
        <v>106</v>
      </c>
    </row>
    <row r="28" spans="1:9" x14ac:dyDescent="0.3">
      <c r="A28" s="1"/>
      <c r="B28" s="4" t="s">
        <v>55</v>
      </c>
      <c r="C28" s="4" t="s">
        <v>56</v>
      </c>
      <c r="D28" s="4" t="s">
        <v>57</v>
      </c>
      <c r="E28" s="5" t="s">
        <v>97</v>
      </c>
      <c r="F28" s="5" t="s">
        <v>98</v>
      </c>
      <c r="G28" s="5" t="s">
        <v>77</v>
      </c>
      <c r="H28" s="5" t="s">
        <v>78</v>
      </c>
      <c r="I28" s="5" t="s">
        <v>107</v>
      </c>
    </row>
    <row r="29" spans="1:9" x14ac:dyDescent="0.3">
      <c r="A29" s="1"/>
      <c r="B29" s="4" t="s">
        <v>55</v>
      </c>
      <c r="C29" s="4" t="s">
        <v>56</v>
      </c>
      <c r="D29" s="4" t="s">
        <v>57</v>
      </c>
      <c r="E29" s="5" t="s">
        <v>97</v>
      </c>
      <c r="F29" s="5" t="s">
        <v>98</v>
      </c>
      <c r="G29" s="5" t="s">
        <v>77</v>
      </c>
      <c r="H29" s="5" t="s">
        <v>108</v>
      </c>
      <c r="I29" s="5" t="s">
        <v>109</v>
      </c>
    </row>
    <row r="30" spans="1:9" x14ac:dyDescent="0.3">
      <c r="A30" s="1"/>
      <c r="B30" s="4" t="s">
        <v>55</v>
      </c>
      <c r="C30" s="4" t="s">
        <v>56</v>
      </c>
      <c r="D30" s="4" t="s">
        <v>57</v>
      </c>
      <c r="E30" s="5" t="s">
        <v>97</v>
      </c>
      <c r="F30" s="5" t="s">
        <v>98</v>
      </c>
      <c r="G30" s="5" t="s">
        <v>77</v>
      </c>
      <c r="H30" s="5" t="s">
        <v>108</v>
      </c>
      <c r="I30" s="5" t="s">
        <v>110</v>
      </c>
    </row>
    <row r="31" spans="1:9" x14ac:dyDescent="0.3">
      <c r="A31" s="1"/>
      <c r="B31" s="4" t="s">
        <v>55</v>
      </c>
      <c r="C31" s="4" t="s">
        <v>56</v>
      </c>
      <c r="D31" s="4" t="s">
        <v>57</v>
      </c>
      <c r="E31" s="5" t="s">
        <v>97</v>
      </c>
      <c r="F31" s="5" t="s">
        <v>98</v>
      </c>
      <c r="G31" s="5" t="s">
        <v>77</v>
      </c>
      <c r="H31" s="5" t="s">
        <v>111</v>
      </c>
      <c r="I31" s="5" t="s">
        <v>112</v>
      </c>
    </row>
    <row r="32" spans="1:9" x14ac:dyDescent="0.3">
      <c r="A32" s="1"/>
      <c r="B32" s="4" t="s">
        <v>55</v>
      </c>
      <c r="C32" s="4" t="s">
        <v>56</v>
      </c>
      <c r="D32" s="4" t="s">
        <v>57</v>
      </c>
      <c r="E32" s="5" t="s">
        <v>97</v>
      </c>
      <c r="F32" s="5" t="s">
        <v>98</v>
      </c>
      <c r="G32" s="5" t="s">
        <v>77</v>
      </c>
      <c r="H32" s="5" t="s">
        <v>111</v>
      </c>
      <c r="I32" s="5" t="s">
        <v>113</v>
      </c>
    </row>
    <row r="33" spans="1:9" x14ac:dyDescent="0.3">
      <c r="A33" s="1"/>
      <c r="B33" s="4" t="s">
        <v>55</v>
      </c>
      <c r="C33" s="4" t="s">
        <v>56</v>
      </c>
      <c r="D33" s="4" t="s">
        <v>57</v>
      </c>
      <c r="E33" s="5" t="s">
        <v>97</v>
      </c>
      <c r="F33" s="5" t="s">
        <v>98</v>
      </c>
      <c r="G33" s="5" t="s">
        <v>77</v>
      </c>
      <c r="H33" s="5" t="s">
        <v>114</v>
      </c>
      <c r="I33" s="5" t="s">
        <v>115</v>
      </c>
    </row>
    <row r="34" spans="1:9" x14ac:dyDescent="0.3">
      <c r="A34" s="1"/>
      <c r="B34" s="4" t="s">
        <v>55</v>
      </c>
      <c r="C34" s="4" t="s">
        <v>56</v>
      </c>
      <c r="D34" s="4" t="s">
        <v>57</v>
      </c>
      <c r="E34" s="5" t="s">
        <v>97</v>
      </c>
      <c r="F34" s="5" t="s">
        <v>98</v>
      </c>
      <c r="G34" s="5" t="s">
        <v>77</v>
      </c>
      <c r="H34" s="5" t="s">
        <v>114</v>
      </c>
      <c r="I34" s="5" t="s">
        <v>116</v>
      </c>
    </row>
    <row r="35" spans="1:9" x14ac:dyDescent="0.3">
      <c r="A35" s="1"/>
      <c r="B35" s="4" t="s">
        <v>55</v>
      </c>
      <c r="C35" s="4" t="s">
        <v>56</v>
      </c>
      <c r="D35" s="4" t="s">
        <v>57</v>
      </c>
      <c r="E35" s="5" t="s">
        <v>97</v>
      </c>
      <c r="F35" s="5" t="s">
        <v>117</v>
      </c>
      <c r="G35" s="5" t="s">
        <v>65</v>
      </c>
      <c r="H35" s="5" t="s">
        <v>66</v>
      </c>
      <c r="I35" s="5" t="s">
        <v>118</v>
      </c>
    </row>
    <row r="36" spans="1:9" x14ac:dyDescent="0.3">
      <c r="A36" s="1"/>
      <c r="B36" s="4" t="s">
        <v>55</v>
      </c>
      <c r="C36" s="4" t="s">
        <v>56</v>
      </c>
      <c r="D36" s="4" t="s">
        <v>57</v>
      </c>
      <c r="E36" s="5" t="s">
        <v>119</v>
      </c>
      <c r="F36" s="5" t="s">
        <v>120</v>
      </c>
      <c r="G36" s="5" t="s">
        <v>72</v>
      </c>
      <c r="H36" s="5" t="s">
        <v>121</v>
      </c>
      <c r="I36" s="5" t="s">
        <v>122</v>
      </c>
    </row>
    <row r="37" spans="1:9" x14ac:dyDescent="0.3">
      <c r="A37" s="1"/>
      <c r="B37" s="4" t="s">
        <v>55</v>
      </c>
      <c r="C37" s="4" t="s">
        <v>56</v>
      </c>
      <c r="D37" s="4" t="s">
        <v>57</v>
      </c>
      <c r="E37" s="5" t="s">
        <v>119</v>
      </c>
      <c r="F37" s="5" t="s">
        <v>120</v>
      </c>
      <c r="G37" s="5" t="s">
        <v>72</v>
      </c>
      <c r="H37" s="5" t="s">
        <v>121</v>
      </c>
      <c r="I37" s="5" t="s">
        <v>123</v>
      </c>
    </row>
    <row r="38" spans="1:9" x14ac:dyDescent="0.3">
      <c r="A38" s="1"/>
      <c r="B38" s="4" t="s">
        <v>55</v>
      </c>
      <c r="C38" s="4" t="s">
        <v>56</v>
      </c>
      <c r="D38" s="4" t="s">
        <v>57</v>
      </c>
      <c r="E38" s="5" t="s">
        <v>119</v>
      </c>
      <c r="F38" s="5" t="s">
        <v>124</v>
      </c>
      <c r="G38" s="5" t="s">
        <v>70</v>
      </c>
      <c r="H38" s="5" t="s">
        <v>66</v>
      </c>
      <c r="I38" s="5" t="s">
        <v>125</v>
      </c>
    </row>
    <row r="39" spans="1:9" x14ac:dyDescent="0.3">
      <c r="A39" s="1"/>
      <c r="B39" s="4" t="s">
        <v>55</v>
      </c>
      <c r="C39" s="4" t="s">
        <v>56</v>
      </c>
      <c r="D39" s="4" t="s">
        <v>57</v>
      </c>
      <c r="E39" s="5" t="s">
        <v>119</v>
      </c>
      <c r="F39" s="5" t="s">
        <v>124</v>
      </c>
      <c r="G39" s="5" t="s">
        <v>70</v>
      </c>
      <c r="H39" s="5" t="s">
        <v>66</v>
      </c>
      <c r="I39" s="5" t="s">
        <v>126</v>
      </c>
    </row>
    <row r="40" spans="1:9" x14ac:dyDescent="0.3">
      <c r="A40" s="1"/>
      <c r="B40" s="4" t="s">
        <v>55</v>
      </c>
      <c r="C40" s="4" t="s">
        <v>56</v>
      </c>
      <c r="D40" s="4" t="s">
        <v>57</v>
      </c>
      <c r="E40" s="5" t="s">
        <v>119</v>
      </c>
      <c r="F40" s="5" t="s">
        <v>124</v>
      </c>
      <c r="G40" s="5" t="s">
        <v>70</v>
      </c>
      <c r="H40" s="5" t="s">
        <v>66</v>
      </c>
      <c r="I40" s="5" t="s">
        <v>127</v>
      </c>
    </row>
    <row r="41" spans="1:9" x14ac:dyDescent="0.3">
      <c r="A41" s="1"/>
      <c r="B41" s="4" t="s">
        <v>55</v>
      </c>
      <c r="C41" s="4" t="s">
        <v>56</v>
      </c>
      <c r="D41" s="4" t="s">
        <v>57</v>
      </c>
      <c r="E41" s="5" t="s">
        <v>119</v>
      </c>
      <c r="F41" s="5" t="s">
        <v>124</v>
      </c>
      <c r="G41" s="5" t="s">
        <v>70</v>
      </c>
      <c r="H41" s="5" t="s">
        <v>66</v>
      </c>
      <c r="I41" s="5" t="s">
        <v>128</v>
      </c>
    </row>
    <row r="42" spans="1:9" x14ac:dyDescent="0.3">
      <c r="A42" s="1"/>
      <c r="B42" s="4" t="s">
        <v>55</v>
      </c>
      <c r="C42" s="4" t="s">
        <v>56</v>
      </c>
      <c r="D42" s="4" t="s">
        <v>57</v>
      </c>
      <c r="E42" s="5" t="s">
        <v>119</v>
      </c>
      <c r="F42" s="5" t="s">
        <v>124</v>
      </c>
      <c r="G42" s="5" t="s">
        <v>72</v>
      </c>
      <c r="H42" s="5" t="s">
        <v>73</v>
      </c>
      <c r="I42" s="5" t="s">
        <v>129</v>
      </c>
    </row>
    <row r="43" spans="1:9" x14ac:dyDescent="0.3">
      <c r="A43" s="1"/>
      <c r="B43" s="4" t="s">
        <v>55</v>
      </c>
      <c r="C43" s="4" t="s">
        <v>56</v>
      </c>
      <c r="D43" s="4" t="s">
        <v>57</v>
      </c>
      <c r="E43" s="5" t="s">
        <v>130</v>
      </c>
      <c r="F43" s="5" t="s">
        <v>131</v>
      </c>
      <c r="G43" s="5" t="s">
        <v>70</v>
      </c>
      <c r="H43" s="5" t="s">
        <v>66</v>
      </c>
      <c r="I43" s="5" t="s">
        <v>132</v>
      </c>
    </row>
    <row r="44" spans="1:9" x14ac:dyDescent="0.3">
      <c r="A44" s="1"/>
      <c r="B44" s="4" t="s">
        <v>55</v>
      </c>
      <c r="C44" s="4" t="s">
        <v>56</v>
      </c>
      <c r="D44" s="4" t="s">
        <v>57</v>
      </c>
      <c r="E44" s="5" t="s">
        <v>133</v>
      </c>
      <c r="F44" s="5" t="s">
        <v>134</v>
      </c>
      <c r="G44" s="5" t="s">
        <v>65</v>
      </c>
      <c r="H44" s="5" t="s">
        <v>66</v>
      </c>
      <c r="I44" s="5" t="s">
        <v>135</v>
      </c>
    </row>
    <row r="45" spans="1:9" x14ac:dyDescent="0.3">
      <c r="A45" s="1"/>
      <c r="B45" s="4" t="s">
        <v>55</v>
      </c>
      <c r="C45" s="4" t="s">
        <v>56</v>
      </c>
      <c r="D45" s="4" t="s">
        <v>57</v>
      </c>
      <c r="E45" s="5" t="s">
        <v>136</v>
      </c>
      <c r="F45" s="5" t="s">
        <v>137</v>
      </c>
      <c r="G45" s="5" t="s">
        <v>70</v>
      </c>
      <c r="H45" s="5" t="s">
        <v>66</v>
      </c>
      <c r="I45" s="5" t="s">
        <v>138</v>
      </c>
    </row>
    <row r="46" spans="1:9" x14ac:dyDescent="0.3">
      <c r="A46" s="1"/>
      <c r="B46" s="4" t="s">
        <v>55</v>
      </c>
      <c r="C46" s="4" t="s">
        <v>56</v>
      </c>
      <c r="D46" s="4" t="s">
        <v>57</v>
      </c>
      <c r="E46" s="5" t="s">
        <v>139</v>
      </c>
      <c r="F46" s="5" t="s">
        <v>140</v>
      </c>
      <c r="G46" s="5" t="s">
        <v>70</v>
      </c>
      <c r="H46" s="5" t="s">
        <v>66</v>
      </c>
      <c r="I46" s="5" t="s">
        <v>141</v>
      </c>
    </row>
    <row r="47" spans="1:9" x14ac:dyDescent="0.3">
      <c r="A47" s="1"/>
      <c r="B47" s="4" t="s">
        <v>55</v>
      </c>
      <c r="C47" s="4" t="s">
        <v>56</v>
      </c>
      <c r="D47" s="4" t="s">
        <v>57</v>
      </c>
      <c r="E47" s="5" t="s">
        <v>142</v>
      </c>
      <c r="F47" s="5" t="s">
        <v>143</v>
      </c>
      <c r="G47" s="5" t="s">
        <v>144</v>
      </c>
      <c r="H47" s="5" t="s">
        <v>145</v>
      </c>
      <c r="I47"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election activeCell="A51" sqref="A51:XFD5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147</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
      <c r="A7" s="1"/>
      <c r="B7" s="5" t="s">
        <v>161</v>
      </c>
      <c r="C7" s="5" t="s">
        <v>162</v>
      </c>
      <c r="D7" s="5" t="s">
        <v>163</v>
      </c>
      <c r="E7" s="4" t="s">
        <v>164</v>
      </c>
      <c r="F7" s="4" t="s">
        <v>165</v>
      </c>
      <c r="G7" s="6" t="s">
        <v>166</v>
      </c>
      <c r="H7" s="8">
        <v>0</v>
      </c>
      <c r="I7" s="5" t="s">
        <v>167</v>
      </c>
      <c r="J7" s="5" t="s">
        <v>168</v>
      </c>
      <c r="K7" s="5" t="s">
        <v>169</v>
      </c>
      <c r="L7" s="5" t="s">
        <v>170</v>
      </c>
      <c r="M7" s="8">
        <v>13652</v>
      </c>
      <c r="N7" s="5" t="s">
        <v>171</v>
      </c>
    </row>
    <row r="8" spans="1:14" x14ac:dyDescent="0.3">
      <c r="A8" s="1"/>
      <c r="B8" s="5" t="s">
        <v>161</v>
      </c>
      <c r="C8" s="5" t="s">
        <v>172</v>
      </c>
      <c r="D8" s="5" t="s">
        <v>173</v>
      </c>
      <c r="E8" s="4" t="s">
        <v>174</v>
      </c>
      <c r="F8" s="4" t="s">
        <v>175</v>
      </c>
      <c r="G8" s="6" t="s">
        <v>176</v>
      </c>
      <c r="H8" s="8">
        <v>0</v>
      </c>
      <c r="I8" s="5" t="s">
        <v>167</v>
      </c>
      <c r="J8" s="5" t="s">
        <v>177</v>
      </c>
      <c r="K8" s="5" t="s">
        <v>169</v>
      </c>
      <c r="L8" s="5" t="s">
        <v>170</v>
      </c>
      <c r="M8" s="8">
        <v>14767</v>
      </c>
      <c r="N8" s="5" t="s">
        <v>171</v>
      </c>
    </row>
    <row r="9" spans="1:14" x14ac:dyDescent="0.3">
      <c r="A9" s="1"/>
      <c r="B9" s="5" t="s">
        <v>161</v>
      </c>
      <c r="C9" s="5" t="s">
        <v>172</v>
      </c>
      <c r="D9" s="5" t="s">
        <v>178</v>
      </c>
      <c r="E9" s="4" t="s">
        <v>174</v>
      </c>
      <c r="F9" s="4" t="s">
        <v>179</v>
      </c>
      <c r="G9" s="6" t="s">
        <v>180</v>
      </c>
      <c r="H9" s="8">
        <v>0</v>
      </c>
      <c r="I9" s="5" t="s">
        <v>167</v>
      </c>
      <c r="J9" s="5" t="s">
        <v>177</v>
      </c>
      <c r="K9" s="5" t="s">
        <v>169</v>
      </c>
      <c r="L9" s="5" t="s">
        <v>181</v>
      </c>
      <c r="M9" s="8">
        <v>13869</v>
      </c>
      <c r="N9" s="5" t="s">
        <v>171</v>
      </c>
    </row>
    <row r="10" spans="1:14" x14ac:dyDescent="0.3">
      <c r="A10" s="1"/>
      <c r="B10" s="5" t="s">
        <v>161</v>
      </c>
      <c r="C10" s="5" t="s">
        <v>172</v>
      </c>
      <c r="D10" s="5" t="s">
        <v>182</v>
      </c>
      <c r="E10" s="4" t="s">
        <v>183</v>
      </c>
      <c r="F10" s="4" t="s">
        <v>184</v>
      </c>
      <c r="G10" s="6" t="s">
        <v>176</v>
      </c>
      <c r="H10" s="8">
        <v>0</v>
      </c>
      <c r="I10" s="5" t="s">
        <v>167</v>
      </c>
      <c r="J10" s="5" t="s">
        <v>177</v>
      </c>
      <c r="K10" s="5" t="s">
        <v>169</v>
      </c>
      <c r="L10" s="5" t="s">
        <v>170</v>
      </c>
      <c r="M10" s="8">
        <v>15176</v>
      </c>
      <c r="N10" s="5" t="s">
        <v>171</v>
      </c>
    </row>
    <row r="11" spans="1:14" x14ac:dyDescent="0.3">
      <c r="A11" s="1"/>
      <c r="B11" s="5" t="s">
        <v>161</v>
      </c>
      <c r="C11" s="5" t="s">
        <v>172</v>
      </c>
      <c r="D11" s="5" t="s">
        <v>185</v>
      </c>
      <c r="E11" s="4" t="s">
        <v>186</v>
      </c>
      <c r="F11" s="4" t="s">
        <v>187</v>
      </c>
      <c r="G11" s="6" t="s">
        <v>188</v>
      </c>
      <c r="H11" s="8">
        <v>0</v>
      </c>
      <c r="I11" s="5" t="s">
        <v>167</v>
      </c>
      <c r="J11" s="5" t="s">
        <v>168</v>
      </c>
      <c r="K11" s="5" t="s">
        <v>169</v>
      </c>
      <c r="L11" s="5" t="s">
        <v>170</v>
      </c>
      <c r="M11" s="8">
        <v>13784</v>
      </c>
      <c r="N11" s="5" t="s">
        <v>171</v>
      </c>
    </row>
    <row r="12" spans="1:14" x14ac:dyDescent="0.3">
      <c r="A12" s="1"/>
      <c r="B12" s="5" t="s">
        <v>161</v>
      </c>
      <c r="C12" s="5" t="s">
        <v>172</v>
      </c>
      <c r="D12" s="5" t="s">
        <v>189</v>
      </c>
      <c r="E12" s="4" t="s">
        <v>186</v>
      </c>
      <c r="F12" s="4" t="s">
        <v>187</v>
      </c>
      <c r="G12" s="6" t="s">
        <v>188</v>
      </c>
      <c r="H12" s="8">
        <v>0</v>
      </c>
      <c r="I12" s="5" t="s">
        <v>167</v>
      </c>
      <c r="J12" s="5" t="s">
        <v>168</v>
      </c>
      <c r="K12" s="5" t="s">
        <v>169</v>
      </c>
      <c r="L12" s="5" t="s">
        <v>170</v>
      </c>
      <c r="M12" s="8">
        <v>13781</v>
      </c>
      <c r="N12" s="5" t="s">
        <v>171</v>
      </c>
    </row>
    <row r="13" spans="1:14" x14ac:dyDescent="0.3">
      <c r="A13" s="1"/>
      <c r="B13" s="5" t="s">
        <v>161</v>
      </c>
      <c r="C13" s="5" t="s">
        <v>172</v>
      </c>
      <c r="D13" s="5" t="s">
        <v>190</v>
      </c>
      <c r="E13" s="4" t="s">
        <v>191</v>
      </c>
      <c r="F13" s="4" t="s">
        <v>175</v>
      </c>
      <c r="G13" s="6" t="s">
        <v>180</v>
      </c>
      <c r="H13" s="8">
        <v>0</v>
      </c>
      <c r="I13" s="5" t="s">
        <v>167</v>
      </c>
      <c r="J13" s="5" t="s">
        <v>177</v>
      </c>
      <c r="K13" s="5" t="s">
        <v>169</v>
      </c>
      <c r="L13" s="5" t="s">
        <v>181</v>
      </c>
      <c r="M13" s="8">
        <v>14765</v>
      </c>
      <c r="N13" s="5" t="s">
        <v>171</v>
      </c>
    </row>
    <row r="14" spans="1:14" ht="26.4" x14ac:dyDescent="0.3">
      <c r="A14" s="1"/>
      <c r="B14" s="5" t="s">
        <v>161</v>
      </c>
      <c r="C14" s="5" t="s">
        <v>192</v>
      </c>
      <c r="D14" s="5" t="s">
        <v>193</v>
      </c>
      <c r="E14" s="4" t="s">
        <v>194</v>
      </c>
      <c r="F14" s="4" t="s">
        <v>195</v>
      </c>
      <c r="G14" s="6" t="s">
        <v>196</v>
      </c>
      <c r="H14" s="8">
        <v>0</v>
      </c>
      <c r="I14" s="5" t="s">
        <v>167</v>
      </c>
      <c r="J14" s="5" t="s">
        <v>168</v>
      </c>
      <c r="K14" s="5" t="s">
        <v>169</v>
      </c>
      <c r="L14" s="5" t="s">
        <v>181</v>
      </c>
      <c r="M14" s="8">
        <v>13761</v>
      </c>
      <c r="N14" s="5" t="s">
        <v>171</v>
      </c>
    </row>
    <row r="15" spans="1:14" ht="26.4" x14ac:dyDescent="0.3">
      <c r="A15" s="1"/>
      <c r="B15" s="5" t="s">
        <v>161</v>
      </c>
      <c r="C15" s="5" t="s">
        <v>197</v>
      </c>
      <c r="D15" s="5" t="s">
        <v>198</v>
      </c>
      <c r="E15" s="4" t="s">
        <v>194</v>
      </c>
      <c r="F15" s="4" t="s">
        <v>195</v>
      </c>
      <c r="G15" s="6" t="s">
        <v>199</v>
      </c>
      <c r="H15" s="8">
        <v>0</v>
      </c>
      <c r="I15" s="5" t="s">
        <v>167</v>
      </c>
      <c r="J15" s="5" t="s">
        <v>168</v>
      </c>
      <c r="K15" s="5" t="s">
        <v>169</v>
      </c>
      <c r="L15" s="5" t="s">
        <v>181</v>
      </c>
      <c r="M15" s="8">
        <v>13751</v>
      </c>
      <c r="N15" s="5" t="s">
        <v>171</v>
      </c>
    </row>
    <row r="16" spans="1:14" x14ac:dyDescent="0.3">
      <c r="A16" s="1"/>
      <c r="B16" s="5" t="s">
        <v>161</v>
      </c>
      <c r="C16" s="5" t="s">
        <v>197</v>
      </c>
      <c r="D16" s="5" t="s">
        <v>200</v>
      </c>
      <c r="E16" s="4" t="s">
        <v>194</v>
      </c>
      <c r="F16" s="4" t="s">
        <v>195</v>
      </c>
      <c r="G16" s="6" t="s">
        <v>201</v>
      </c>
      <c r="H16" s="8">
        <v>0</v>
      </c>
      <c r="I16" s="5" t="s">
        <v>167</v>
      </c>
      <c r="J16" s="5" t="s">
        <v>177</v>
      </c>
      <c r="K16" s="5" t="s">
        <v>169</v>
      </c>
      <c r="L16" s="5" t="s">
        <v>181</v>
      </c>
      <c r="M16" s="8">
        <v>13771</v>
      </c>
      <c r="N16" s="5" t="s">
        <v>171</v>
      </c>
    </row>
    <row r="17" spans="1:14" x14ac:dyDescent="0.3">
      <c r="A17" s="1"/>
      <c r="B17" s="5" t="s">
        <v>161</v>
      </c>
      <c r="C17" s="5" t="s">
        <v>202</v>
      </c>
      <c r="D17" s="5" t="s">
        <v>203</v>
      </c>
      <c r="E17" s="4" t="s">
        <v>204</v>
      </c>
      <c r="F17" s="4" t="s">
        <v>205</v>
      </c>
      <c r="G17" s="6" t="s">
        <v>206</v>
      </c>
      <c r="H17" s="8">
        <v>0</v>
      </c>
      <c r="I17" s="5" t="s">
        <v>167</v>
      </c>
      <c r="J17" s="5" t="s">
        <v>177</v>
      </c>
      <c r="K17" s="5" t="s">
        <v>169</v>
      </c>
      <c r="L17" s="5" t="s">
        <v>181</v>
      </c>
      <c r="M17" s="8">
        <v>14962</v>
      </c>
      <c r="N17" s="5" t="s">
        <v>171</v>
      </c>
    </row>
    <row r="18" spans="1:14" x14ac:dyDescent="0.3">
      <c r="A18" s="1"/>
      <c r="B18" s="5" t="s">
        <v>207</v>
      </c>
      <c r="C18" s="5" t="s">
        <v>208</v>
      </c>
      <c r="D18" s="5" t="s">
        <v>209</v>
      </c>
      <c r="E18" s="4" t="s">
        <v>210</v>
      </c>
      <c r="F18" s="4" t="s">
        <v>211</v>
      </c>
      <c r="G18" s="6" t="s">
        <v>212</v>
      </c>
      <c r="H18" s="8">
        <v>0</v>
      </c>
      <c r="I18" s="5" t="s">
        <v>167</v>
      </c>
      <c r="J18" s="5" t="s">
        <v>168</v>
      </c>
      <c r="K18" s="5" t="s">
        <v>169</v>
      </c>
      <c r="L18" s="5" t="s">
        <v>170</v>
      </c>
      <c r="M18" s="8">
        <v>14930</v>
      </c>
      <c r="N18" s="5" t="s">
        <v>171</v>
      </c>
    </row>
    <row r="19" spans="1:14" x14ac:dyDescent="0.3">
      <c r="A19" s="1"/>
      <c r="B19" s="5" t="s">
        <v>207</v>
      </c>
      <c r="C19" s="5" t="s">
        <v>208</v>
      </c>
      <c r="D19" s="5" t="s">
        <v>213</v>
      </c>
      <c r="E19" s="4" t="s">
        <v>210</v>
      </c>
      <c r="F19" s="4" t="s">
        <v>211</v>
      </c>
      <c r="G19" s="6" t="s">
        <v>212</v>
      </c>
      <c r="H19" s="8">
        <v>0</v>
      </c>
      <c r="I19" s="5" t="s">
        <v>167</v>
      </c>
      <c r="J19" s="5" t="s">
        <v>168</v>
      </c>
      <c r="K19" s="5" t="s">
        <v>169</v>
      </c>
      <c r="L19" s="5" t="s">
        <v>170</v>
      </c>
      <c r="M19" s="8">
        <v>14929</v>
      </c>
      <c r="N19" s="5" t="s">
        <v>171</v>
      </c>
    </row>
    <row r="20" spans="1:14" x14ac:dyDescent="0.3">
      <c r="A20" s="1"/>
      <c r="B20" s="5" t="s">
        <v>214</v>
      </c>
      <c r="C20" s="5" t="s">
        <v>215</v>
      </c>
      <c r="D20" s="5" t="s">
        <v>216</v>
      </c>
      <c r="E20" s="4" t="s">
        <v>217</v>
      </c>
      <c r="F20" s="4" t="s">
        <v>218</v>
      </c>
      <c r="G20" s="6" t="s">
        <v>219</v>
      </c>
      <c r="H20" s="8">
        <v>0</v>
      </c>
      <c r="I20" s="5" t="s">
        <v>167</v>
      </c>
      <c r="J20" s="5" t="s">
        <v>177</v>
      </c>
      <c r="K20" s="5" t="s">
        <v>169</v>
      </c>
      <c r="L20" s="5" t="s">
        <v>170</v>
      </c>
      <c r="M20" s="8">
        <v>13193</v>
      </c>
      <c r="N20" s="5" t="s">
        <v>171</v>
      </c>
    </row>
    <row r="21" spans="1:14" x14ac:dyDescent="0.3">
      <c r="A21" s="1"/>
      <c r="B21" s="5" t="s">
        <v>214</v>
      </c>
      <c r="C21" s="5" t="s">
        <v>215</v>
      </c>
      <c r="D21" s="5" t="s">
        <v>216</v>
      </c>
      <c r="E21" s="4" t="s">
        <v>220</v>
      </c>
      <c r="F21" s="4" t="s">
        <v>191</v>
      </c>
      <c r="G21" s="6" t="s">
        <v>221</v>
      </c>
      <c r="H21" s="8">
        <v>0</v>
      </c>
      <c r="I21" s="5" t="s">
        <v>167</v>
      </c>
      <c r="J21" s="5" t="s">
        <v>177</v>
      </c>
      <c r="K21" s="5" t="s">
        <v>169</v>
      </c>
      <c r="L21" s="5" t="s">
        <v>222</v>
      </c>
      <c r="M21" s="8">
        <v>13193</v>
      </c>
      <c r="N21" s="5" t="s">
        <v>171</v>
      </c>
    </row>
    <row r="22" spans="1:14" x14ac:dyDescent="0.3">
      <c r="A22" s="1"/>
      <c r="B22" s="5" t="s">
        <v>214</v>
      </c>
      <c r="C22" s="5" t="s">
        <v>223</v>
      </c>
      <c r="D22" s="5" t="s">
        <v>224</v>
      </c>
      <c r="E22" s="4" t="s">
        <v>194</v>
      </c>
      <c r="F22" s="4" t="s">
        <v>195</v>
      </c>
      <c r="G22" s="6" t="s">
        <v>225</v>
      </c>
      <c r="H22" s="8">
        <v>0</v>
      </c>
      <c r="I22" s="5" t="s">
        <v>167</v>
      </c>
      <c r="J22" s="5" t="s">
        <v>168</v>
      </c>
      <c r="K22" s="5" t="s">
        <v>169</v>
      </c>
      <c r="L22" s="5" t="s">
        <v>181</v>
      </c>
      <c r="M22" s="8">
        <v>13099</v>
      </c>
      <c r="N22" s="5" t="s">
        <v>171</v>
      </c>
    </row>
    <row r="23" spans="1:14" x14ac:dyDescent="0.3">
      <c r="A23" s="1"/>
      <c r="B23" s="5" t="s">
        <v>214</v>
      </c>
      <c r="C23" s="5" t="s">
        <v>226</v>
      </c>
      <c r="D23" s="5" t="s">
        <v>216</v>
      </c>
      <c r="E23" s="4" t="s">
        <v>227</v>
      </c>
      <c r="F23" s="4" t="s">
        <v>228</v>
      </c>
      <c r="G23" s="6" t="s">
        <v>219</v>
      </c>
      <c r="H23" s="8">
        <v>0</v>
      </c>
      <c r="I23" s="5" t="s">
        <v>167</v>
      </c>
      <c r="J23" s="5" t="s">
        <v>177</v>
      </c>
      <c r="K23" s="5" t="s">
        <v>169</v>
      </c>
      <c r="L23" s="5" t="s">
        <v>170</v>
      </c>
      <c r="M23" s="8">
        <v>13202</v>
      </c>
      <c r="N23" s="5" t="s">
        <v>171</v>
      </c>
    </row>
    <row r="24" spans="1:14" x14ac:dyDescent="0.3">
      <c r="A24" s="1"/>
      <c r="B24" s="5" t="s">
        <v>214</v>
      </c>
      <c r="C24" s="5" t="s">
        <v>229</v>
      </c>
      <c r="D24" s="5" t="s">
        <v>230</v>
      </c>
      <c r="E24" s="4" t="s">
        <v>227</v>
      </c>
      <c r="F24" s="4" t="s">
        <v>231</v>
      </c>
      <c r="G24" s="6" t="s">
        <v>232</v>
      </c>
      <c r="H24" s="8">
        <v>0</v>
      </c>
      <c r="I24" s="5" t="s">
        <v>167</v>
      </c>
      <c r="J24" s="5" t="s">
        <v>177</v>
      </c>
      <c r="K24" s="5" t="s">
        <v>169</v>
      </c>
      <c r="L24" s="5" t="s">
        <v>170</v>
      </c>
      <c r="M24" s="8">
        <v>12839</v>
      </c>
      <c r="N24" s="5" t="s">
        <v>171</v>
      </c>
    </row>
    <row r="25" spans="1:14" x14ac:dyDescent="0.3">
      <c r="A25" s="1"/>
      <c r="B25" s="5" t="s">
        <v>14</v>
      </c>
      <c r="C25" s="5" t="s">
        <v>233</v>
      </c>
      <c r="D25" s="5" t="s">
        <v>234</v>
      </c>
      <c r="E25" s="4" t="s">
        <v>194</v>
      </c>
      <c r="F25" s="4" t="s">
        <v>195</v>
      </c>
      <c r="G25" s="6" t="s">
        <v>235</v>
      </c>
      <c r="H25" s="8">
        <v>0</v>
      </c>
      <c r="I25" s="5" t="s">
        <v>236</v>
      </c>
      <c r="J25" s="5" t="s">
        <v>168</v>
      </c>
      <c r="K25" s="5" t="s">
        <v>169</v>
      </c>
      <c r="L25" s="5" t="s">
        <v>181</v>
      </c>
      <c r="M25" s="8">
        <v>316</v>
      </c>
      <c r="N25" s="5" t="s">
        <v>171</v>
      </c>
    </row>
    <row r="26" spans="1:14" ht="39.6" x14ac:dyDescent="0.3">
      <c r="A26" s="1"/>
      <c r="B26" s="5" t="s">
        <v>14</v>
      </c>
      <c r="C26" s="5" t="s">
        <v>237</v>
      </c>
      <c r="D26" s="5" t="s">
        <v>238</v>
      </c>
      <c r="E26" s="4" t="s">
        <v>194</v>
      </c>
      <c r="F26" s="4" t="s">
        <v>195</v>
      </c>
      <c r="G26" s="6" t="s">
        <v>239</v>
      </c>
      <c r="H26" s="8">
        <v>0</v>
      </c>
      <c r="I26" s="5" t="s">
        <v>167</v>
      </c>
      <c r="J26" s="5" t="s">
        <v>177</v>
      </c>
      <c r="K26" s="5" t="s">
        <v>169</v>
      </c>
      <c r="L26" s="5" t="s">
        <v>170</v>
      </c>
      <c r="M26" s="8">
        <v>684</v>
      </c>
      <c r="N26" s="5" t="s">
        <v>171</v>
      </c>
    </row>
    <row r="27" spans="1:14" x14ac:dyDescent="0.3">
      <c r="A27" s="1"/>
      <c r="B27" s="5" t="s">
        <v>14</v>
      </c>
      <c r="C27" s="5" t="s">
        <v>237</v>
      </c>
      <c r="D27" s="5" t="s">
        <v>238</v>
      </c>
      <c r="E27" s="4" t="s">
        <v>240</v>
      </c>
      <c r="F27" s="4" t="s">
        <v>241</v>
      </c>
      <c r="G27" s="6" t="s">
        <v>242</v>
      </c>
      <c r="H27" s="8">
        <v>0</v>
      </c>
      <c r="I27" s="5" t="s">
        <v>167</v>
      </c>
      <c r="J27" s="5" t="s">
        <v>177</v>
      </c>
      <c r="K27" s="5" t="s">
        <v>169</v>
      </c>
      <c r="L27" s="5" t="s">
        <v>170</v>
      </c>
      <c r="M27" s="8">
        <v>684</v>
      </c>
      <c r="N27" s="5" t="s">
        <v>171</v>
      </c>
    </row>
    <row r="28" spans="1:14" x14ac:dyDescent="0.3">
      <c r="A28" s="1"/>
      <c r="B28" s="5" t="s">
        <v>58</v>
      </c>
      <c r="C28" s="5" t="s">
        <v>243</v>
      </c>
      <c r="D28" s="5" t="s">
        <v>244</v>
      </c>
      <c r="E28" s="4" t="s">
        <v>245</v>
      </c>
      <c r="F28" s="4" t="s">
        <v>246</v>
      </c>
      <c r="G28" s="6" t="s">
        <v>247</v>
      </c>
      <c r="H28" s="8">
        <v>5.14</v>
      </c>
      <c r="I28" s="5" t="s">
        <v>167</v>
      </c>
      <c r="J28" s="5" t="s">
        <v>177</v>
      </c>
      <c r="K28" s="5" t="s">
        <v>169</v>
      </c>
      <c r="L28" s="5" t="s">
        <v>170</v>
      </c>
      <c r="M28" s="8">
        <v>136</v>
      </c>
      <c r="N28" s="5" t="s">
        <v>248</v>
      </c>
    </row>
    <row r="29" spans="1:14" ht="26.4" x14ac:dyDescent="0.3">
      <c r="A29" s="1"/>
      <c r="B29" s="5" t="s">
        <v>58</v>
      </c>
      <c r="C29" s="5" t="s">
        <v>249</v>
      </c>
      <c r="D29" s="5" t="s">
        <v>250</v>
      </c>
      <c r="E29" s="4" t="s">
        <v>194</v>
      </c>
      <c r="F29" s="4" t="s">
        <v>195</v>
      </c>
      <c r="G29" s="6" t="s">
        <v>251</v>
      </c>
      <c r="H29" s="8">
        <v>0</v>
      </c>
      <c r="I29" s="5" t="s">
        <v>167</v>
      </c>
      <c r="J29" s="5" t="s">
        <v>168</v>
      </c>
      <c r="K29" s="5" t="s">
        <v>169</v>
      </c>
      <c r="L29" s="5" t="s">
        <v>181</v>
      </c>
      <c r="M29" s="8">
        <v>11052</v>
      </c>
      <c r="N29" s="5" t="s">
        <v>171</v>
      </c>
    </row>
    <row r="30" spans="1:14" ht="26.4" x14ac:dyDescent="0.3">
      <c r="A30" s="1"/>
      <c r="B30" s="5" t="s">
        <v>252</v>
      </c>
      <c r="C30" s="5" t="s">
        <v>253</v>
      </c>
      <c r="D30" s="5" t="s">
        <v>254</v>
      </c>
      <c r="E30" s="4" t="s">
        <v>194</v>
      </c>
      <c r="F30" s="4" t="s">
        <v>195</v>
      </c>
      <c r="G30" s="6" t="s">
        <v>255</v>
      </c>
      <c r="H30" s="8">
        <v>23</v>
      </c>
      <c r="I30" s="5" t="s">
        <v>167</v>
      </c>
      <c r="J30" s="5" t="s">
        <v>177</v>
      </c>
      <c r="K30" s="5" t="s">
        <v>169</v>
      </c>
      <c r="L30" s="5" t="s">
        <v>222</v>
      </c>
      <c r="M30" s="8">
        <v>19961</v>
      </c>
      <c r="N30" s="5" t="s">
        <v>171</v>
      </c>
    </row>
    <row r="31" spans="1:14" ht="26.4" x14ac:dyDescent="0.3">
      <c r="A31" s="1"/>
      <c r="B31" s="5" t="s">
        <v>252</v>
      </c>
      <c r="C31" s="5" t="s">
        <v>256</v>
      </c>
      <c r="D31" s="5" t="s">
        <v>257</v>
      </c>
      <c r="E31" s="4" t="s">
        <v>194</v>
      </c>
      <c r="F31" s="4" t="s">
        <v>195</v>
      </c>
      <c r="G31" s="6" t="s">
        <v>258</v>
      </c>
      <c r="H31" s="8">
        <v>23</v>
      </c>
      <c r="I31" s="5" t="s">
        <v>167</v>
      </c>
      <c r="J31" s="5" t="s">
        <v>177</v>
      </c>
      <c r="K31" s="5" t="s">
        <v>169</v>
      </c>
      <c r="L31" s="5" t="s">
        <v>181</v>
      </c>
      <c r="M31" s="8">
        <v>12781</v>
      </c>
      <c r="N31" s="5" t="s">
        <v>248</v>
      </c>
    </row>
    <row r="32" spans="1:14" x14ac:dyDescent="0.3">
      <c r="A32" s="1"/>
      <c r="B32" s="5" t="s">
        <v>252</v>
      </c>
      <c r="C32" s="5" t="s">
        <v>256</v>
      </c>
      <c r="D32" s="5" t="s">
        <v>259</v>
      </c>
      <c r="E32" s="4" t="s">
        <v>194</v>
      </c>
      <c r="F32" s="4" t="s">
        <v>195</v>
      </c>
      <c r="G32" s="6" t="s">
        <v>260</v>
      </c>
      <c r="H32" s="8">
        <v>5.7320000000000002</v>
      </c>
      <c r="I32" s="5" t="s">
        <v>167</v>
      </c>
      <c r="J32" s="5" t="s">
        <v>177</v>
      </c>
      <c r="K32" s="5" t="s">
        <v>169</v>
      </c>
      <c r="L32" s="5" t="s">
        <v>170</v>
      </c>
      <c r="M32" s="8">
        <v>12780</v>
      </c>
      <c r="N32" s="5" t="s">
        <v>248</v>
      </c>
    </row>
    <row r="33" spans="1:14" x14ac:dyDescent="0.3">
      <c r="A33" s="1"/>
      <c r="B33" s="5" t="s">
        <v>252</v>
      </c>
      <c r="C33" s="5" t="s">
        <v>256</v>
      </c>
      <c r="D33" s="5" t="s">
        <v>261</v>
      </c>
      <c r="E33" s="4" t="s">
        <v>194</v>
      </c>
      <c r="F33" s="4" t="s">
        <v>195</v>
      </c>
      <c r="G33" s="6" t="s">
        <v>262</v>
      </c>
      <c r="H33" s="8">
        <v>0</v>
      </c>
      <c r="I33" s="5" t="s">
        <v>167</v>
      </c>
      <c r="J33" s="5" t="s">
        <v>177</v>
      </c>
      <c r="K33" s="5" t="s">
        <v>169</v>
      </c>
      <c r="L33" s="5" t="s">
        <v>222</v>
      </c>
      <c r="M33" s="8">
        <v>12592</v>
      </c>
      <c r="N33" s="5" t="s">
        <v>171</v>
      </c>
    </row>
    <row r="34" spans="1:14" ht="26.4" x14ac:dyDescent="0.3">
      <c r="A34" s="1"/>
      <c r="B34" s="5" t="s">
        <v>252</v>
      </c>
      <c r="C34" s="5" t="s">
        <v>263</v>
      </c>
      <c r="D34" s="5" t="s">
        <v>264</v>
      </c>
      <c r="E34" s="4" t="s">
        <v>194</v>
      </c>
      <c r="F34" s="4" t="s">
        <v>195</v>
      </c>
      <c r="G34" s="6" t="s">
        <v>255</v>
      </c>
      <c r="H34" s="8">
        <v>23</v>
      </c>
      <c r="I34" s="5" t="s">
        <v>167</v>
      </c>
      <c r="J34" s="5" t="s">
        <v>177</v>
      </c>
      <c r="K34" s="5" t="s">
        <v>169</v>
      </c>
      <c r="L34" s="5" t="s">
        <v>181</v>
      </c>
      <c r="M34" s="8">
        <v>13187</v>
      </c>
      <c r="N34" s="5" t="s">
        <v>171</v>
      </c>
    </row>
    <row r="35" spans="1:14" ht="26.4" x14ac:dyDescent="0.3">
      <c r="A35" s="1"/>
      <c r="B35" s="5" t="s">
        <v>63</v>
      </c>
      <c r="C35" s="5" t="s">
        <v>265</v>
      </c>
      <c r="D35" s="5" t="s">
        <v>17</v>
      </c>
      <c r="E35" s="4" t="s">
        <v>194</v>
      </c>
      <c r="F35" s="4" t="s">
        <v>195</v>
      </c>
      <c r="G35" s="6" t="s">
        <v>266</v>
      </c>
      <c r="H35" s="8">
        <v>0</v>
      </c>
      <c r="I35" s="5" t="s">
        <v>167</v>
      </c>
      <c r="J35" s="5" t="s">
        <v>168</v>
      </c>
      <c r="K35" s="5" t="s">
        <v>169</v>
      </c>
      <c r="L35" s="5" t="s">
        <v>181</v>
      </c>
      <c r="M35" s="8">
        <v>544</v>
      </c>
      <c r="N35" s="5" t="s">
        <v>171</v>
      </c>
    </row>
    <row r="36" spans="1:14" x14ac:dyDescent="0.3">
      <c r="A36" s="1"/>
      <c r="B36" s="5" t="s">
        <v>63</v>
      </c>
      <c r="C36" s="5" t="s">
        <v>265</v>
      </c>
      <c r="D36" s="5" t="s">
        <v>267</v>
      </c>
      <c r="E36" s="4" t="s">
        <v>220</v>
      </c>
      <c r="F36" s="4" t="s">
        <v>268</v>
      </c>
      <c r="G36" s="6" t="s">
        <v>269</v>
      </c>
      <c r="H36" s="8">
        <v>0</v>
      </c>
      <c r="I36" s="5" t="s">
        <v>167</v>
      </c>
      <c r="J36" s="5" t="s">
        <v>177</v>
      </c>
      <c r="K36" s="5" t="s">
        <v>169</v>
      </c>
      <c r="L36" s="5" t="s">
        <v>170</v>
      </c>
      <c r="M36" s="8">
        <v>1050</v>
      </c>
      <c r="N36" s="5" t="s">
        <v>171</v>
      </c>
    </row>
    <row r="37" spans="1:14" ht="39.6" x14ac:dyDescent="0.3">
      <c r="A37" s="1"/>
      <c r="B37" s="5" t="s">
        <v>63</v>
      </c>
      <c r="C37" s="5" t="s">
        <v>270</v>
      </c>
      <c r="D37" s="5" t="s">
        <v>271</v>
      </c>
      <c r="E37" s="4" t="s">
        <v>272</v>
      </c>
      <c r="F37" s="4" t="s">
        <v>273</v>
      </c>
      <c r="G37" s="6" t="s">
        <v>274</v>
      </c>
      <c r="H37" s="8">
        <v>8.5</v>
      </c>
      <c r="I37" s="5" t="s">
        <v>167</v>
      </c>
      <c r="J37" s="5" t="s">
        <v>177</v>
      </c>
      <c r="K37" s="5" t="s">
        <v>169</v>
      </c>
      <c r="L37" s="5" t="s">
        <v>170</v>
      </c>
      <c r="M37" s="8">
        <v>1068</v>
      </c>
      <c r="N37" s="5" t="s">
        <v>248</v>
      </c>
    </row>
    <row r="38" spans="1:14" ht="26.4" x14ac:dyDescent="0.3">
      <c r="A38" s="1"/>
      <c r="B38" s="5" t="s">
        <v>275</v>
      </c>
      <c r="C38" s="5" t="s">
        <v>276</v>
      </c>
      <c r="D38" s="5" t="s">
        <v>100</v>
      </c>
      <c r="E38" s="4" t="s">
        <v>272</v>
      </c>
      <c r="F38" s="4" t="s">
        <v>195</v>
      </c>
      <c r="G38" s="6" t="s">
        <v>277</v>
      </c>
      <c r="H38" s="8">
        <v>20</v>
      </c>
      <c r="I38" s="5" t="s">
        <v>167</v>
      </c>
      <c r="J38" s="5" t="s">
        <v>177</v>
      </c>
      <c r="K38" s="5" t="s">
        <v>169</v>
      </c>
      <c r="L38" s="5" t="s">
        <v>170</v>
      </c>
      <c r="M38" s="8">
        <v>18265</v>
      </c>
      <c r="N38" s="5" t="s">
        <v>248</v>
      </c>
    </row>
    <row r="39" spans="1:14" x14ac:dyDescent="0.3">
      <c r="A39" s="1"/>
      <c r="B39" s="5" t="s">
        <v>278</v>
      </c>
      <c r="C39" s="5" t="s">
        <v>279</v>
      </c>
      <c r="D39" s="5" t="s">
        <v>103</v>
      </c>
      <c r="E39" s="4" t="s">
        <v>280</v>
      </c>
      <c r="F39" s="4" t="s">
        <v>281</v>
      </c>
      <c r="G39" s="6" t="s">
        <v>282</v>
      </c>
      <c r="H39" s="8">
        <v>235</v>
      </c>
      <c r="I39" s="5" t="s">
        <v>167</v>
      </c>
      <c r="J39" s="5" t="s">
        <v>177</v>
      </c>
      <c r="K39" s="5" t="s">
        <v>169</v>
      </c>
      <c r="L39" s="5" t="s">
        <v>222</v>
      </c>
      <c r="M39" s="8">
        <v>14972</v>
      </c>
      <c r="N39" s="5" t="s">
        <v>248</v>
      </c>
    </row>
    <row r="40" spans="1:14" x14ac:dyDescent="0.3">
      <c r="A40" s="1"/>
      <c r="B40" s="5" t="s">
        <v>68</v>
      </c>
      <c r="C40" s="5" t="s">
        <v>283</v>
      </c>
      <c r="D40" s="5" t="s">
        <v>284</v>
      </c>
      <c r="E40" s="4" t="s">
        <v>285</v>
      </c>
      <c r="F40" s="4" t="s">
        <v>286</v>
      </c>
      <c r="G40" s="6" t="s">
        <v>287</v>
      </c>
      <c r="H40" s="8">
        <v>0</v>
      </c>
      <c r="I40" s="5" t="s">
        <v>167</v>
      </c>
      <c r="J40" s="5" t="s">
        <v>168</v>
      </c>
      <c r="K40" s="5" t="s">
        <v>169</v>
      </c>
      <c r="L40" s="5" t="s">
        <v>288</v>
      </c>
      <c r="M40" s="8">
        <v>16925</v>
      </c>
      <c r="N40" s="5" t="s">
        <v>248</v>
      </c>
    </row>
    <row r="41" spans="1:14" x14ac:dyDescent="0.3">
      <c r="A41" s="1"/>
      <c r="B41" s="5" t="s">
        <v>68</v>
      </c>
      <c r="C41" s="5" t="s">
        <v>289</v>
      </c>
      <c r="D41" s="5" t="s">
        <v>290</v>
      </c>
      <c r="E41" s="4" t="s">
        <v>272</v>
      </c>
      <c r="F41" s="4" t="s">
        <v>286</v>
      </c>
      <c r="G41" s="6" t="s">
        <v>291</v>
      </c>
      <c r="H41" s="8">
        <v>0</v>
      </c>
      <c r="I41" s="5" t="s">
        <v>167</v>
      </c>
      <c r="J41" s="5" t="s">
        <v>168</v>
      </c>
      <c r="K41" s="5" t="s">
        <v>169</v>
      </c>
      <c r="L41" s="5" t="s">
        <v>288</v>
      </c>
      <c r="M41" s="8">
        <v>13555</v>
      </c>
      <c r="N41" s="5" t="s">
        <v>248</v>
      </c>
    </row>
    <row r="42" spans="1:14" x14ac:dyDescent="0.3">
      <c r="A42" s="1"/>
      <c r="B42" s="5" t="s">
        <v>75</v>
      </c>
      <c r="C42" s="5" t="s">
        <v>292</v>
      </c>
      <c r="D42" s="5" t="s">
        <v>66</v>
      </c>
      <c r="E42" s="4" t="s">
        <v>194</v>
      </c>
      <c r="F42" s="4" t="s">
        <v>195</v>
      </c>
      <c r="G42" s="6" t="s">
        <v>293</v>
      </c>
      <c r="H42" s="8">
        <v>0</v>
      </c>
      <c r="I42" s="5" t="s">
        <v>167</v>
      </c>
      <c r="J42" s="5" t="s">
        <v>177</v>
      </c>
      <c r="K42" s="5" t="s">
        <v>169</v>
      </c>
      <c r="L42" s="5" t="s">
        <v>170</v>
      </c>
      <c r="M42" s="8">
        <v>16327</v>
      </c>
      <c r="N42" s="5" t="s">
        <v>248</v>
      </c>
    </row>
    <row r="43" spans="1:14" ht="52.8" x14ac:dyDescent="0.3">
      <c r="A43" s="1"/>
      <c r="B43" s="5" t="s">
        <v>75</v>
      </c>
      <c r="C43" s="5" t="s">
        <v>292</v>
      </c>
      <c r="D43" s="5" t="s">
        <v>294</v>
      </c>
      <c r="E43" s="4" t="s">
        <v>194</v>
      </c>
      <c r="F43" s="4" t="s">
        <v>295</v>
      </c>
      <c r="G43" s="6" t="s">
        <v>296</v>
      </c>
      <c r="H43" s="8">
        <v>0</v>
      </c>
      <c r="I43" s="5" t="s">
        <v>167</v>
      </c>
      <c r="J43" s="5" t="s">
        <v>177</v>
      </c>
      <c r="K43" s="5" t="s">
        <v>169</v>
      </c>
      <c r="L43" s="5" t="s">
        <v>170</v>
      </c>
      <c r="M43" s="8">
        <v>15772</v>
      </c>
      <c r="N43" s="5" t="s">
        <v>171</v>
      </c>
    </row>
    <row r="44" spans="1:14" ht="39.6" x14ac:dyDescent="0.3">
      <c r="A44" s="1"/>
      <c r="B44" s="5" t="s">
        <v>75</v>
      </c>
      <c r="C44" s="5" t="s">
        <v>297</v>
      </c>
      <c r="D44" s="5" t="s">
        <v>66</v>
      </c>
      <c r="E44" s="4" t="s">
        <v>194</v>
      </c>
      <c r="F44" s="4" t="s">
        <v>195</v>
      </c>
      <c r="G44" s="6" t="s">
        <v>298</v>
      </c>
      <c r="H44" s="8">
        <v>0</v>
      </c>
      <c r="I44" s="5" t="s">
        <v>167</v>
      </c>
      <c r="J44" s="5" t="s">
        <v>168</v>
      </c>
      <c r="K44" s="5" t="s">
        <v>169</v>
      </c>
      <c r="L44" s="5" t="s">
        <v>222</v>
      </c>
      <c r="M44" s="8">
        <v>22190</v>
      </c>
      <c r="N44" s="5" t="s">
        <v>248</v>
      </c>
    </row>
    <row r="45" spans="1:14" x14ac:dyDescent="0.3">
      <c r="A45" s="1"/>
      <c r="B45" s="5" t="s">
        <v>299</v>
      </c>
      <c r="C45" s="5" t="s">
        <v>300</v>
      </c>
      <c r="D45" s="5" t="s">
        <v>66</v>
      </c>
      <c r="E45" s="4" t="s">
        <v>301</v>
      </c>
      <c r="F45" s="4" t="s">
        <v>281</v>
      </c>
      <c r="G45" s="6" t="s">
        <v>302</v>
      </c>
      <c r="H45" s="8">
        <v>0</v>
      </c>
      <c r="I45" s="5" t="s">
        <v>167</v>
      </c>
      <c r="J45" s="5" t="s">
        <v>168</v>
      </c>
      <c r="K45" s="5" t="s">
        <v>169</v>
      </c>
      <c r="L45" s="5" t="s">
        <v>288</v>
      </c>
      <c r="M45" s="8">
        <v>13601</v>
      </c>
      <c r="N45" s="5" t="s">
        <v>248</v>
      </c>
    </row>
    <row r="46" spans="1:14" x14ac:dyDescent="0.3">
      <c r="A46" s="1"/>
      <c r="B46" s="5" t="s">
        <v>303</v>
      </c>
      <c r="C46" s="5" t="s">
        <v>304</v>
      </c>
      <c r="D46" s="5" t="s">
        <v>305</v>
      </c>
      <c r="E46" s="4" t="s">
        <v>194</v>
      </c>
      <c r="F46" s="4" t="s">
        <v>195</v>
      </c>
      <c r="G46" s="6" t="s">
        <v>306</v>
      </c>
      <c r="H46" s="8">
        <v>10.57</v>
      </c>
      <c r="I46" s="5" t="s">
        <v>167</v>
      </c>
      <c r="J46" s="5" t="s">
        <v>177</v>
      </c>
      <c r="K46" s="5" t="s">
        <v>169</v>
      </c>
      <c r="L46" s="5" t="s">
        <v>170</v>
      </c>
      <c r="M46" s="8">
        <v>20583</v>
      </c>
      <c r="N46" s="5" t="s">
        <v>248</v>
      </c>
    </row>
    <row r="47" spans="1:14" ht="39.6" x14ac:dyDescent="0.3">
      <c r="A47" s="1"/>
      <c r="B47" s="5" t="s">
        <v>303</v>
      </c>
      <c r="C47" s="5" t="s">
        <v>304</v>
      </c>
      <c r="D47" s="5" t="s">
        <v>305</v>
      </c>
      <c r="E47" s="4" t="s">
        <v>194</v>
      </c>
      <c r="F47" s="4" t="s">
        <v>195</v>
      </c>
      <c r="G47" s="6" t="s">
        <v>307</v>
      </c>
      <c r="H47" s="8">
        <v>10.57</v>
      </c>
      <c r="I47" s="5" t="s">
        <v>167</v>
      </c>
      <c r="J47" s="5" t="s">
        <v>177</v>
      </c>
      <c r="K47" s="5" t="s">
        <v>169</v>
      </c>
      <c r="L47" s="5" t="s">
        <v>170</v>
      </c>
      <c r="M47" s="8">
        <v>20583</v>
      </c>
      <c r="N47" s="5" t="s">
        <v>248</v>
      </c>
    </row>
    <row r="48" spans="1:14" ht="26.4" x14ac:dyDescent="0.3">
      <c r="A48" s="1"/>
      <c r="B48" s="5" t="s">
        <v>303</v>
      </c>
      <c r="C48" s="5" t="s">
        <v>304</v>
      </c>
      <c r="D48" s="5" t="s">
        <v>305</v>
      </c>
      <c r="E48" s="4" t="s">
        <v>194</v>
      </c>
      <c r="F48" s="4" t="s">
        <v>195</v>
      </c>
      <c r="G48" s="6" t="s">
        <v>308</v>
      </c>
      <c r="H48" s="8">
        <v>10.57</v>
      </c>
      <c r="I48" s="5" t="s">
        <v>167</v>
      </c>
      <c r="J48" s="5" t="s">
        <v>177</v>
      </c>
      <c r="K48" s="5" t="s">
        <v>169</v>
      </c>
      <c r="L48" s="5" t="s">
        <v>170</v>
      </c>
      <c r="M48" s="8">
        <v>20583</v>
      </c>
      <c r="N48" s="5" t="s">
        <v>248</v>
      </c>
    </row>
    <row r="49" spans="1:14" ht="26.4" x14ac:dyDescent="0.3">
      <c r="A49" s="1"/>
      <c r="B49" s="5" t="s">
        <v>309</v>
      </c>
      <c r="C49" s="5" t="s">
        <v>310</v>
      </c>
      <c r="D49" s="5" t="s">
        <v>311</v>
      </c>
      <c r="E49" s="4" t="s">
        <v>194</v>
      </c>
      <c r="F49" s="4" t="s">
        <v>195</v>
      </c>
      <c r="G49" s="6" t="s">
        <v>312</v>
      </c>
      <c r="H49" s="8">
        <v>0</v>
      </c>
      <c r="I49" s="5" t="s">
        <v>167</v>
      </c>
      <c r="J49" s="5" t="s">
        <v>177</v>
      </c>
      <c r="K49" s="5" t="s">
        <v>169</v>
      </c>
      <c r="L49" s="5" t="s">
        <v>222</v>
      </c>
      <c r="M49" s="8">
        <v>21126</v>
      </c>
      <c r="N49" s="5" t="s">
        <v>171</v>
      </c>
    </row>
    <row r="50" spans="1:14" ht="39.6" x14ac:dyDescent="0.3">
      <c r="A50" s="1"/>
      <c r="B50" s="5" t="s">
        <v>313</v>
      </c>
      <c r="C50" s="5" t="s">
        <v>314</v>
      </c>
      <c r="D50" s="5" t="s">
        <v>315</v>
      </c>
      <c r="E50" s="4" t="s">
        <v>194</v>
      </c>
      <c r="F50" s="4" t="s">
        <v>195</v>
      </c>
      <c r="G50" s="6" t="s">
        <v>316</v>
      </c>
      <c r="H50" s="8">
        <v>0</v>
      </c>
      <c r="I50" s="5" t="s">
        <v>167</v>
      </c>
      <c r="J50" s="5" t="s">
        <v>168</v>
      </c>
      <c r="K50" s="5" t="s">
        <v>169</v>
      </c>
      <c r="L50" s="5" t="s">
        <v>181</v>
      </c>
      <c r="M50" s="8">
        <v>14464</v>
      </c>
      <c r="N50" s="5" t="s">
        <v>171</v>
      </c>
    </row>
    <row r="51" spans="1:14" ht="26.4" x14ac:dyDescent="0.3">
      <c r="A51" s="1"/>
      <c r="B51" s="5" t="s">
        <v>319</v>
      </c>
      <c r="C51" s="5" t="s">
        <v>320</v>
      </c>
      <c r="D51" s="5" t="s">
        <v>321</v>
      </c>
      <c r="E51" s="4" t="s">
        <v>322</v>
      </c>
      <c r="F51" s="4" t="s">
        <v>323</v>
      </c>
      <c r="G51" s="6" t="s">
        <v>324</v>
      </c>
      <c r="H51" s="8">
        <v>0</v>
      </c>
      <c r="I51" s="5" t="s">
        <v>167</v>
      </c>
      <c r="J51" s="5" t="s">
        <v>168</v>
      </c>
      <c r="K51" s="5" t="s">
        <v>169</v>
      </c>
      <c r="L51" s="5" t="s">
        <v>170</v>
      </c>
      <c r="M51" s="8">
        <v>1736</v>
      </c>
      <c r="N51" s="5" t="s">
        <v>171</v>
      </c>
    </row>
    <row r="52" spans="1:14" ht="26.4" x14ac:dyDescent="0.3">
      <c r="A52" s="1"/>
      <c r="B52" s="5" t="s">
        <v>87</v>
      </c>
      <c r="C52" s="5" t="s">
        <v>325</v>
      </c>
      <c r="D52" s="5" t="s">
        <v>66</v>
      </c>
      <c r="E52" s="4" t="s">
        <v>326</v>
      </c>
      <c r="F52" s="4" t="s">
        <v>327</v>
      </c>
      <c r="G52" s="6" t="s">
        <v>328</v>
      </c>
      <c r="H52" s="8">
        <v>0</v>
      </c>
      <c r="I52" s="5" t="s">
        <v>167</v>
      </c>
      <c r="J52" s="5" t="s">
        <v>168</v>
      </c>
      <c r="K52" s="5" t="s">
        <v>169</v>
      </c>
      <c r="L52" s="5" t="s">
        <v>288</v>
      </c>
      <c r="M52" s="8">
        <v>24346</v>
      </c>
      <c r="N52" s="5" t="s">
        <v>248</v>
      </c>
    </row>
    <row r="53" spans="1:14" ht="26.4" x14ac:dyDescent="0.3">
      <c r="A53" s="1"/>
      <c r="B53" s="5" t="s">
        <v>36</v>
      </c>
      <c r="C53" s="5" t="s">
        <v>329</v>
      </c>
      <c r="D53" s="5" t="s">
        <v>330</v>
      </c>
      <c r="E53" s="4" t="s">
        <v>194</v>
      </c>
      <c r="F53" s="4" t="s">
        <v>195</v>
      </c>
      <c r="G53" s="6" t="s">
        <v>331</v>
      </c>
      <c r="H53" s="8">
        <v>0</v>
      </c>
      <c r="I53" s="5" t="s">
        <v>167</v>
      </c>
      <c r="J53" s="5" t="s">
        <v>168</v>
      </c>
      <c r="K53" s="5" t="s">
        <v>169</v>
      </c>
      <c r="L53" s="5" t="s">
        <v>181</v>
      </c>
      <c r="M53" s="8">
        <v>679</v>
      </c>
      <c r="N53" s="5" t="s">
        <v>171</v>
      </c>
    </row>
    <row r="54" spans="1:14" x14ac:dyDescent="0.3">
      <c r="A54" s="1"/>
      <c r="B54" s="5" t="s">
        <v>332</v>
      </c>
      <c r="C54" s="5" t="s">
        <v>333</v>
      </c>
      <c r="D54" s="5" t="s">
        <v>334</v>
      </c>
      <c r="E54" s="4" t="s">
        <v>194</v>
      </c>
      <c r="F54" s="4" t="s">
        <v>195</v>
      </c>
      <c r="G54" s="6" t="s">
        <v>335</v>
      </c>
      <c r="H54" s="8">
        <v>0</v>
      </c>
      <c r="I54" s="5" t="s">
        <v>167</v>
      </c>
      <c r="J54" s="5" t="s">
        <v>177</v>
      </c>
      <c r="K54" s="5" t="s">
        <v>169</v>
      </c>
      <c r="L54" s="5" t="s">
        <v>181</v>
      </c>
      <c r="M54" s="8">
        <v>8834</v>
      </c>
      <c r="N54" s="5" t="s">
        <v>171</v>
      </c>
    </row>
    <row r="55" spans="1:14" ht="39.6" x14ac:dyDescent="0.3">
      <c r="A55" s="1"/>
      <c r="B55" s="5" t="s">
        <v>336</v>
      </c>
      <c r="C55" s="5" t="s">
        <v>337</v>
      </c>
      <c r="D55" s="5" t="s">
        <v>338</v>
      </c>
      <c r="E55" s="4" t="s">
        <v>194</v>
      </c>
      <c r="F55" s="4" t="s">
        <v>195</v>
      </c>
      <c r="G55" s="6" t="s">
        <v>339</v>
      </c>
      <c r="H55" s="8">
        <v>0</v>
      </c>
      <c r="I55" s="5" t="s">
        <v>167</v>
      </c>
      <c r="J55" s="5" t="s">
        <v>177</v>
      </c>
      <c r="K55" s="5" t="s">
        <v>169</v>
      </c>
      <c r="L55" s="5" t="s">
        <v>181</v>
      </c>
      <c r="M55" s="8">
        <v>22979</v>
      </c>
      <c r="N55" s="5" t="s">
        <v>171</v>
      </c>
    </row>
    <row r="56" spans="1:14" ht="26.4" x14ac:dyDescent="0.3">
      <c r="A56" s="1"/>
      <c r="B56" s="5" t="s">
        <v>340</v>
      </c>
      <c r="C56" s="5" t="s">
        <v>341</v>
      </c>
      <c r="D56" s="5" t="s">
        <v>342</v>
      </c>
      <c r="E56" s="4" t="s">
        <v>194</v>
      </c>
      <c r="F56" s="4" t="s">
        <v>195</v>
      </c>
      <c r="G56" s="6" t="s">
        <v>343</v>
      </c>
      <c r="H56" s="8">
        <v>0</v>
      </c>
      <c r="I56" s="5" t="s">
        <v>167</v>
      </c>
      <c r="J56" s="5" t="s">
        <v>168</v>
      </c>
      <c r="K56" s="5" t="s">
        <v>169</v>
      </c>
      <c r="L56" s="5" t="s">
        <v>181</v>
      </c>
      <c r="M56" s="8">
        <v>14956</v>
      </c>
      <c r="N56" s="5" t="s">
        <v>171</v>
      </c>
    </row>
    <row r="57" spans="1:14" x14ac:dyDescent="0.3">
      <c r="A57" s="1"/>
      <c r="B57" s="5" t="s">
        <v>344</v>
      </c>
      <c r="C57" s="5" t="s">
        <v>345</v>
      </c>
      <c r="D57" s="5" t="s">
        <v>346</v>
      </c>
      <c r="E57" s="4" t="s">
        <v>194</v>
      </c>
      <c r="F57" s="4" t="s">
        <v>195</v>
      </c>
      <c r="G57" s="6" t="s">
        <v>347</v>
      </c>
      <c r="H57" s="8">
        <v>0</v>
      </c>
      <c r="I57" s="5" t="s">
        <v>167</v>
      </c>
      <c r="J57" s="5" t="s">
        <v>177</v>
      </c>
      <c r="K57" s="5" t="s">
        <v>169</v>
      </c>
      <c r="L57" s="5" t="s">
        <v>170</v>
      </c>
      <c r="M57" s="8">
        <v>10882</v>
      </c>
      <c r="N57" s="5" t="s">
        <v>171</v>
      </c>
    </row>
    <row r="58" spans="1:14" x14ac:dyDescent="0.3">
      <c r="A58" s="1"/>
      <c r="B58" s="5" t="s">
        <v>344</v>
      </c>
      <c r="C58" s="5" t="s">
        <v>345</v>
      </c>
      <c r="D58" s="5" t="s">
        <v>111</v>
      </c>
      <c r="E58" s="4" t="s">
        <v>194</v>
      </c>
      <c r="F58" s="4" t="s">
        <v>195</v>
      </c>
      <c r="G58" s="6" t="s">
        <v>348</v>
      </c>
      <c r="H58" s="8">
        <v>44.69</v>
      </c>
      <c r="I58" s="5" t="s">
        <v>167</v>
      </c>
      <c r="J58" s="5" t="s">
        <v>177</v>
      </c>
      <c r="K58" s="5" t="s">
        <v>169</v>
      </c>
      <c r="L58" s="5" t="s">
        <v>222</v>
      </c>
      <c r="M58" s="8">
        <v>77</v>
      </c>
      <c r="N58" s="5" t="s">
        <v>248</v>
      </c>
    </row>
    <row r="59" spans="1:14" ht="39.6" x14ac:dyDescent="0.3">
      <c r="A59" s="1"/>
      <c r="B59" s="5" t="s">
        <v>344</v>
      </c>
      <c r="C59" s="5" t="s">
        <v>345</v>
      </c>
      <c r="D59" s="5" t="s">
        <v>349</v>
      </c>
      <c r="E59" s="4" t="s">
        <v>194</v>
      </c>
      <c r="F59" s="4" t="s">
        <v>195</v>
      </c>
      <c r="G59" s="6" t="s">
        <v>350</v>
      </c>
      <c r="H59" s="8">
        <v>0</v>
      </c>
      <c r="I59" s="5" t="s">
        <v>167</v>
      </c>
      <c r="J59" s="5" t="s">
        <v>177</v>
      </c>
      <c r="K59" s="5" t="s">
        <v>169</v>
      </c>
      <c r="L59" s="5" t="s">
        <v>170</v>
      </c>
      <c r="M59" s="8">
        <v>10814</v>
      </c>
      <c r="N59" s="5" t="s">
        <v>171</v>
      </c>
    </row>
    <row r="60" spans="1:14" x14ac:dyDescent="0.3">
      <c r="A60" s="1"/>
      <c r="B60" s="5" t="s">
        <v>344</v>
      </c>
      <c r="C60" s="5" t="s">
        <v>351</v>
      </c>
      <c r="D60" s="5" t="s">
        <v>100</v>
      </c>
      <c r="E60" s="4" t="s">
        <v>352</v>
      </c>
      <c r="F60" s="4" t="s">
        <v>195</v>
      </c>
      <c r="G60" s="6" t="s">
        <v>353</v>
      </c>
      <c r="H60" s="8">
        <v>0</v>
      </c>
      <c r="I60" s="5" t="s">
        <v>167</v>
      </c>
      <c r="J60" s="5" t="s">
        <v>177</v>
      </c>
      <c r="K60" s="5" t="s">
        <v>169</v>
      </c>
      <c r="L60" s="5" t="s">
        <v>222</v>
      </c>
      <c r="M60" s="8">
        <v>61</v>
      </c>
      <c r="N60" s="5" t="s">
        <v>248</v>
      </c>
    </row>
    <row r="61" spans="1:14" x14ac:dyDescent="0.3">
      <c r="A61" s="1"/>
      <c r="B61" s="5" t="s">
        <v>344</v>
      </c>
      <c r="C61" s="5" t="s">
        <v>351</v>
      </c>
      <c r="D61" s="5" t="s">
        <v>354</v>
      </c>
      <c r="E61" s="4" t="s">
        <v>355</v>
      </c>
      <c r="F61" s="4" t="s">
        <v>195</v>
      </c>
      <c r="G61" s="6" t="s">
        <v>356</v>
      </c>
      <c r="H61" s="8">
        <v>0</v>
      </c>
      <c r="I61" s="5" t="s">
        <v>167</v>
      </c>
      <c r="J61" s="5" t="s">
        <v>177</v>
      </c>
      <c r="K61" s="5" t="s">
        <v>169</v>
      </c>
      <c r="L61" s="5" t="s">
        <v>222</v>
      </c>
      <c r="M61" s="8">
        <v>1586</v>
      </c>
      <c r="N61" s="5" t="s">
        <v>171</v>
      </c>
    </row>
    <row r="62" spans="1:14" ht="26.4" x14ac:dyDescent="0.3">
      <c r="A62" s="1"/>
      <c r="B62" s="5" t="s">
        <v>119</v>
      </c>
      <c r="C62" s="5" t="s">
        <v>357</v>
      </c>
      <c r="D62" s="5" t="s">
        <v>66</v>
      </c>
      <c r="E62" s="4" t="s">
        <v>194</v>
      </c>
      <c r="F62" s="4" t="s">
        <v>195</v>
      </c>
      <c r="G62" s="6" t="s">
        <v>358</v>
      </c>
      <c r="H62" s="8">
        <v>130</v>
      </c>
      <c r="I62" s="5" t="s">
        <v>167</v>
      </c>
      <c r="J62" s="5" t="s">
        <v>177</v>
      </c>
      <c r="K62" s="5" t="s">
        <v>169</v>
      </c>
      <c r="L62" s="5" t="s">
        <v>170</v>
      </c>
      <c r="M62" s="8">
        <v>280</v>
      </c>
      <c r="N62" s="5" t="s">
        <v>248</v>
      </c>
    </row>
    <row r="63" spans="1:14" x14ac:dyDescent="0.3">
      <c r="A63" s="1"/>
      <c r="B63" s="5" t="s">
        <v>119</v>
      </c>
      <c r="C63" s="5" t="s">
        <v>357</v>
      </c>
      <c r="D63" s="5" t="s">
        <v>66</v>
      </c>
      <c r="E63" s="4" t="s">
        <v>194</v>
      </c>
      <c r="F63" s="4" t="s">
        <v>195</v>
      </c>
      <c r="G63" s="6" t="s">
        <v>359</v>
      </c>
      <c r="H63" s="8">
        <v>130</v>
      </c>
      <c r="I63" s="5" t="s">
        <v>167</v>
      </c>
      <c r="J63" s="5" t="s">
        <v>177</v>
      </c>
      <c r="K63" s="5" t="s">
        <v>169</v>
      </c>
      <c r="L63" s="5" t="s">
        <v>170</v>
      </c>
      <c r="M63" s="8">
        <v>280</v>
      </c>
      <c r="N63" s="5" t="s">
        <v>248</v>
      </c>
    </row>
    <row r="64" spans="1:14" x14ac:dyDescent="0.3">
      <c r="A64" s="1"/>
      <c r="B64" s="5" t="s">
        <v>119</v>
      </c>
      <c r="C64" s="5" t="s">
        <v>357</v>
      </c>
      <c r="D64" s="5" t="s">
        <v>66</v>
      </c>
      <c r="E64" s="4" t="s">
        <v>194</v>
      </c>
      <c r="F64" s="4" t="s">
        <v>195</v>
      </c>
      <c r="G64" s="6" t="s">
        <v>360</v>
      </c>
      <c r="H64" s="8">
        <v>130</v>
      </c>
      <c r="I64" s="5" t="s">
        <v>167</v>
      </c>
      <c r="J64" s="5" t="s">
        <v>177</v>
      </c>
      <c r="K64" s="5" t="s">
        <v>169</v>
      </c>
      <c r="L64" s="5" t="s">
        <v>170</v>
      </c>
      <c r="M64" s="8">
        <v>280</v>
      </c>
      <c r="N64" s="5" t="s">
        <v>248</v>
      </c>
    </row>
    <row r="65" spans="1:14" x14ac:dyDescent="0.3">
      <c r="A65" s="1"/>
      <c r="B65" s="5" t="s">
        <v>119</v>
      </c>
      <c r="C65" s="5" t="s">
        <v>357</v>
      </c>
      <c r="D65" s="5" t="s">
        <v>103</v>
      </c>
      <c r="E65" s="4" t="s">
        <v>194</v>
      </c>
      <c r="F65" s="4" t="s">
        <v>195</v>
      </c>
      <c r="G65" s="6" t="s">
        <v>361</v>
      </c>
      <c r="H65" s="8">
        <v>65</v>
      </c>
      <c r="I65" s="5" t="s">
        <v>167</v>
      </c>
      <c r="J65" s="5" t="s">
        <v>177</v>
      </c>
      <c r="K65" s="5" t="s">
        <v>169</v>
      </c>
      <c r="L65" s="5" t="s">
        <v>170</v>
      </c>
      <c r="M65" s="8">
        <v>29</v>
      </c>
      <c r="N65" s="5" t="s">
        <v>248</v>
      </c>
    </row>
    <row r="66" spans="1:14" x14ac:dyDescent="0.3">
      <c r="A66" s="1"/>
      <c r="B66" s="5" t="s">
        <v>362</v>
      </c>
      <c r="C66" s="5" t="s">
        <v>363</v>
      </c>
      <c r="D66" s="5" t="s">
        <v>364</v>
      </c>
      <c r="E66" s="4" t="s">
        <v>217</v>
      </c>
      <c r="F66" s="4" t="s">
        <v>195</v>
      </c>
      <c r="G66" s="6" t="s">
        <v>365</v>
      </c>
      <c r="H66" s="8">
        <v>1.2</v>
      </c>
      <c r="I66" s="5" t="s">
        <v>167</v>
      </c>
      <c r="J66" s="5" t="s">
        <v>177</v>
      </c>
      <c r="K66" s="5" t="s">
        <v>169</v>
      </c>
      <c r="L66" s="5" t="s">
        <v>170</v>
      </c>
      <c r="M66" s="8">
        <v>20852</v>
      </c>
      <c r="N66" s="5" t="s">
        <v>248</v>
      </c>
    </row>
    <row r="67" spans="1:14" x14ac:dyDescent="0.3">
      <c r="A67" s="1"/>
      <c r="B67" s="5" t="s">
        <v>362</v>
      </c>
      <c r="C67" s="5" t="s">
        <v>366</v>
      </c>
      <c r="D67" s="5" t="s">
        <v>100</v>
      </c>
      <c r="E67" s="4" t="s">
        <v>367</v>
      </c>
      <c r="F67" s="4" t="s">
        <v>368</v>
      </c>
      <c r="G67" s="6" t="s">
        <v>369</v>
      </c>
      <c r="H67" s="8">
        <v>1.2</v>
      </c>
      <c r="I67" s="5" t="s">
        <v>167</v>
      </c>
      <c r="J67" s="5" t="s">
        <v>177</v>
      </c>
      <c r="K67" s="5" t="s">
        <v>169</v>
      </c>
      <c r="L67" s="5" t="s">
        <v>170</v>
      </c>
      <c r="M67" s="8">
        <v>18813</v>
      </c>
      <c r="N67" s="5" t="s">
        <v>248</v>
      </c>
    </row>
    <row r="68" spans="1:14" x14ac:dyDescent="0.3">
      <c r="A68" s="1"/>
      <c r="B68" s="5" t="s">
        <v>362</v>
      </c>
      <c r="C68" s="5" t="s">
        <v>366</v>
      </c>
      <c r="D68" s="5" t="s">
        <v>103</v>
      </c>
      <c r="E68" s="4" t="s">
        <v>367</v>
      </c>
      <c r="F68" s="4" t="s">
        <v>370</v>
      </c>
      <c r="G68" s="6" t="s">
        <v>371</v>
      </c>
      <c r="H68" s="8">
        <v>1.2</v>
      </c>
      <c r="I68" s="5" t="s">
        <v>167</v>
      </c>
      <c r="J68" s="5" t="s">
        <v>177</v>
      </c>
      <c r="K68" s="5" t="s">
        <v>169</v>
      </c>
      <c r="L68" s="5" t="s">
        <v>170</v>
      </c>
      <c r="M68" s="8">
        <v>18814</v>
      </c>
      <c r="N68" s="5" t="s">
        <v>248</v>
      </c>
    </row>
    <row r="69" spans="1:14" x14ac:dyDescent="0.3">
      <c r="A69" s="1"/>
      <c r="B69" s="5" t="s">
        <v>362</v>
      </c>
      <c r="C69" s="5" t="s">
        <v>372</v>
      </c>
      <c r="D69" s="5" t="s">
        <v>103</v>
      </c>
      <c r="E69" s="4" t="s">
        <v>194</v>
      </c>
      <c r="F69" s="4" t="s">
        <v>195</v>
      </c>
      <c r="G69" s="6" t="s">
        <v>373</v>
      </c>
      <c r="H69" s="8">
        <v>1.5</v>
      </c>
      <c r="I69" s="5" t="s">
        <v>167</v>
      </c>
      <c r="J69" s="5" t="s">
        <v>177</v>
      </c>
      <c r="K69" s="5" t="s">
        <v>169</v>
      </c>
      <c r="L69" s="5" t="s">
        <v>170</v>
      </c>
      <c r="M69" s="8">
        <v>13300</v>
      </c>
      <c r="N69" s="5" t="s">
        <v>248</v>
      </c>
    </row>
    <row r="70" spans="1:14" x14ac:dyDescent="0.3">
      <c r="A70" s="1"/>
      <c r="B70" s="5" t="s">
        <v>362</v>
      </c>
      <c r="C70" s="5" t="s">
        <v>372</v>
      </c>
      <c r="D70" s="5" t="s">
        <v>100</v>
      </c>
      <c r="E70" s="4" t="s">
        <v>374</v>
      </c>
      <c r="F70" s="4" t="s">
        <v>375</v>
      </c>
      <c r="G70" s="6" t="s">
        <v>376</v>
      </c>
      <c r="H70" s="8">
        <v>1.5</v>
      </c>
      <c r="I70" s="5" t="s">
        <v>167</v>
      </c>
      <c r="J70" s="5" t="s">
        <v>177</v>
      </c>
      <c r="K70" s="5" t="s">
        <v>169</v>
      </c>
      <c r="L70" s="5" t="s">
        <v>170</v>
      </c>
      <c r="M70" s="8">
        <v>13299</v>
      </c>
      <c r="N70" s="5" t="s">
        <v>248</v>
      </c>
    </row>
    <row r="71" spans="1:14" x14ac:dyDescent="0.3">
      <c r="A71" s="1"/>
      <c r="B71" s="5" t="s">
        <v>362</v>
      </c>
      <c r="C71" s="5" t="s">
        <v>372</v>
      </c>
      <c r="D71" s="5" t="s">
        <v>78</v>
      </c>
      <c r="E71" s="4" t="s">
        <v>377</v>
      </c>
      <c r="F71" s="4" t="s">
        <v>165</v>
      </c>
      <c r="G71" s="6" t="s">
        <v>378</v>
      </c>
      <c r="H71" s="8">
        <v>1.5</v>
      </c>
      <c r="I71" s="5" t="s">
        <v>167</v>
      </c>
      <c r="J71" s="5" t="s">
        <v>177</v>
      </c>
      <c r="K71" s="5" t="s">
        <v>169</v>
      </c>
      <c r="L71" s="5" t="s">
        <v>170</v>
      </c>
      <c r="M71" s="8">
        <v>13301</v>
      </c>
      <c r="N71" s="5" t="s">
        <v>248</v>
      </c>
    </row>
    <row r="72" spans="1:14" x14ac:dyDescent="0.3">
      <c r="A72" s="1"/>
      <c r="B72" s="5" t="s">
        <v>362</v>
      </c>
      <c r="C72" s="5" t="s">
        <v>379</v>
      </c>
      <c r="D72" s="5" t="s">
        <v>100</v>
      </c>
      <c r="E72" s="4" t="s">
        <v>194</v>
      </c>
      <c r="F72" s="4" t="s">
        <v>195</v>
      </c>
      <c r="G72" s="6" t="s">
        <v>380</v>
      </c>
      <c r="H72" s="8">
        <v>1.5</v>
      </c>
      <c r="I72" s="5" t="s">
        <v>167</v>
      </c>
      <c r="J72" s="5" t="s">
        <v>177</v>
      </c>
      <c r="K72" s="5" t="s">
        <v>169</v>
      </c>
      <c r="L72" s="5" t="s">
        <v>170</v>
      </c>
      <c r="M72" s="8">
        <v>15113</v>
      </c>
      <c r="N72" s="5" t="s">
        <v>248</v>
      </c>
    </row>
    <row r="73" spans="1:14" x14ac:dyDescent="0.3">
      <c r="A73" s="1"/>
      <c r="B73" s="5" t="s">
        <v>362</v>
      </c>
      <c r="C73" s="5" t="s">
        <v>379</v>
      </c>
      <c r="D73" s="5" t="s">
        <v>103</v>
      </c>
      <c r="E73" s="4" t="s">
        <v>367</v>
      </c>
      <c r="F73" s="4" t="s">
        <v>381</v>
      </c>
      <c r="G73" s="6" t="s">
        <v>382</v>
      </c>
      <c r="H73" s="8">
        <v>1.5</v>
      </c>
      <c r="I73" s="5" t="s">
        <v>167</v>
      </c>
      <c r="J73" s="5" t="s">
        <v>177</v>
      </c>
      <c r="K73" s="5" t="s">
        <v>169</v>
      </c>
      <c r="L73" s="5" t="s">
        <v>170</v>
      </c>
      <c r="M73" s="8">
        <v>15114</v>
      </c>
      <c r="N73" s="5" t="s">
        <v>248</v>
      </c>
    </row>
    <row r="74" spans="1:14" x14ac:dyDescent="0.3">
      <c r="A74" s="1"/>
      <c r="B74" s="5" t="s">
        <v>383</v>
      </c>
      <c r="C74" s="5" t="s">
        <v>384</v>
      </c>
      <c r="D74" s="5" t="s">
        <v>385</v>
      </c>
      <c r="E74" s="4" t="s">
        <v>386</v>
      </c>
      <c r="F74" s="4" t="s">
        <v>281</v>
      </c>
      <c r="G74" s="6" t="s">
        <v>387</v>
      </c>
      <c r="H74" s="8">
        <v>0</v>
      </c>
      <c r="I74" s="5" t="s">
        <v>167</v>
      </c>
      <c r="J74" s="5" t="s">
        <v>177</v>
      </c>
      <c r="K74" s="5" t="s">
        <v>169</v>
      </c>
      <c r="L74" s="5" t="s">
        <v>170</v>
      </c>
      <c r="M74" s="8">
        <v>9065</v>
      </c>
      <c r="N74" s="5" t="s">
        <v>171</v>
      </c>
    </row>
    <row r="75" spans="1:14" x14ac:dyDescent="0.3">
      <c r="A75" s="1"/>
      <c r="B75" s="5" t="s">
        <v>383</v>
      </c>
      <c r="C75" s="5" t="s">
        <v>388</v>
      </c>
      <c r="D75" s="5" t="s">
        <v>389</v>
      </c>
      <c r="E75" s="4" t="s">
        <v>318</v>
      </c>
      <c r="F75" s="4" t="s">
        <v>281</v>
      </c>
      <c r="G75" s="6" t="s">
        <v>390</v>
      </c>
      <c r="H75" s="8">
        <v>0</v>
      </c>
      <c r="I75" s="5" t="s">
        <v>167</v>
      </c>
      <c r="J75" s="5" t="s">
        <v>177</v>
      </c>
      <c r="K75" s="5" t="s">
        <v>169</v>
      </c>
      <c r="L75" s="5" t="s">
        <v>170</v>
      </c>
      <c r="M75" s="8">
        <v>13645</v>
      </c>
      <c r="N75" s="5" t="s">
        <v>171</v>
      </c>
    </row>
    <row r="76" spans="1:14" ht="26.4" x14ac:dyDescent="0.3">
      <c r="A76" s="1"/>
      <c r="B76" s="5" t="s">
        <v>383</v>
      </c>
      <c r="C76" s="5" t="s">
        <v>391</v>
      </c>
      <c r="D76" s="5" t="s">
        <v>392</v>
      </c>
      <c r="E76" s="4" t="s">
        <v>194</v>
      </c>
      <c r="F76" s="4" t="s">
        <v>195</v>
      </c>
      <c r="G76" s="6" t="s">
        <v>393</v>
      </c>
      <c r="H76" s="8">
        <v>0</v>
      </c>
      <c r="I76" s="5" t="s">
        <v>167</v>
      </c>
      <c r="J76" s="5" t="s">
        <v>168</v>
      </c>
      <c r="K76" s="5" t="s">
        <v>169</v>
      </c>
      <c r="L76" s="5" t="s">
        <v>288</v>
      </c>
      <c r="M76" s="8">
        <v>24831</v>
      </c>
      <c r="N76" s="5" t="s">
        <v>171</v>
      </c>
    </row>
    <row r="77" spans="1:14" ht="26.4" x14ac:dyDescent="0.3">
      <c r="A77" s="1"/>
      <c r="B77" s="5" t="s">
        <v>43</v>
      </c>
      <c r="C77" s="5" t="s">
        <v>394</v>
      </c>
      <c r="D77" s="5" t="s">
        <v>395</v>
      </c>
      <c r="E77" s="4" t="s">
        <v>194</v>
      </c>
      <c r="F77" s="4" t="s">
        <v>195</v>
      </c>
      <c r="G77" s="6" t="s">
        <v>396</v>
      </c>
      <c r="H77" s="8">
        <v>0</v>
      </c>
      <c r="I77" s="5" t="s">
        <v>167</v>
      </c>
      <c r="J77" s="5" t="s">
        <v>177</v>
      </c>
      <c r="K77" s="5" t="s">
        <v>169</v>
      </c>
      <c r="L77" s="5" t="s">
        <v>181</v>
      </c>
      <c r="M77" s="8">
        <v>24124</v>
      </c>
      <c r="N77" s="5" t="s">
        <v>171</v>
      </c>
    </row>
    <row r="78" spans="1:14" x14ac:dyDescent="0.3">
      <c r="A78" s="1"/>
      <c r="B78" s="5" t="s">
        <v>43</v>
      </c>
      <c r="C78" s="5" t="s">
        <v>397</v>
      </c>
      <c r="D78" s="5" t="s">
        <v>398</v>
      </c>
      <c r="E78" s="4" t="s">
        <v>194</v>
      </c>
      <c r="F78" s="4" t="s">
        <v>195</v>
      </c>
      <c r="G78" s="6" t="s">
        <v>399</v>
      </c>
      <c r="H78" s="8">
        <v>0</v>
      </c>
      <c r="I78" s="5" t="s">
        <v>167</v>
      </c>
      <c r="J78" s="5" t="s">
        <v>177</v>
      </c>
      <c r="K78" s="5" t="s">
        <v>169</v>
      </c>
      <c r="L78" s="5" t="s">
        <v>181</v>
      </c>
      <c r="M78" s="8">
        <v>352</v>
      </c>
      <c r="N78" s="5" t="s">
        <v>171</v>
      </c>
    </row>
    <row r="79" spans="1:14" ht="66" x14ac:dyDescent="0.3">
      <c r="A79" s="1"/>
      <c r="B79" s="5" t="s">
        <v>43</v>
      </c>
      <c r="C79" s="5" t="s">
        <v>397</v>
      </c>
      <c r="D79" s="5" t="s">
        <v>400</v>
      </c>
      <c r="E79" s="4" t="s">
        <v>194</v>
      </c>
      <c r="F79" s="4" t="s">
        <v>195</v>
      </c>
      <c r="G79" s="6" t="s">
        <v>401</v>
      </c>
      <c r="H79" s="8">
        <v>0</v>
      </c>
      <c r="I79" s="5" t="s">
        <v>167</v>
      </c>
      <c r="J79" s="5" t="s">
        <v>177</v>
      </c>
      <c r="K79" s="5" t="s">
        <v>169</v>
      </c>
      <c r="L79" s="5" t="s">
        <v>181</v>
      </c>
      <c r="M79" s="8">
        <v>8939</v>
      </c>
      <c r="N79" s="5" t="s">
        <v>171</v>
      </c>
    </row>
    <row r="80" spans="1:14" ht="39.6" x14ac:dyDescent="0.3">
      <c r="A80" s="1"/>
      <c r="B80" s="5" t="s">
        <v>43</v>
      </c>
      <c r="C80" s="5" t="s">
        <v>397</v>
      </c>
      <c r="D80" s="5" t="s">
        <v>402</v>
      </c>
      <c r="E80" s="4" t="s">
        <v>245</v>
      </c>
      <c r="F80" s="4" t="s">
        <v>403</v>
      </c>
      <c r="G80" s="6" t="s">
        <v>404</v>
      </c>
      <c r="H80" s="8">
        <v>0</v>
      </c>
      <c r="I80" s="5" t="s">
        <v>167</v>
      </c>
      <c r="J80" s="5" t="s">
        <v>168</v>
      </c>
      <c r="K80" s="5" t="s">
        <v>169</v>
      </c>
      <c r="L80" s="5" t="s">
        <v>170</v>
      </c>
      <c r="M80" s="8">
        <v>351</v>
      </c>
      <c r="N80" s="5" t="s">
        <v>171</v>
      </c>
    </row>
    <row r="81" spans="1:14" ht="39.6" x14ac:dyDescent="0.3">
      <c r="A81" s="1"/>
      <c r="B81" s="5" t="s">
        <v>43</v>
      </c>
      <c r="C81" s="5" t="s">
        <v>320</v>
      </c>
      <c r="D81" s="5" t="s">
        <v>405</v>
      </c>
      <c r="E81" s="4" t="s">
        <v>194</v>
      </c>
      <c r="F81" s="4" t="s">
        <v>195</v>
      </c>
      <c r="G81" s="6" t="s">
        <v>406</v>
      </c>
      <c r="H81" s="8">
        <v>0</v>
      </c>
      <c r="I81" s="5" t="s">
        <v>167</v>
      </c>
      <c r="J81" s="5" t="s">
        <v>177</v>
      </c>
      <c r="K81" s="5" t="s">
        <v>169</v>
      </c>
      <c r="L81" s="5" t="s">
        <v>181</v>
      </c>
      <c r="M81" s="8">
        <v>1146</v>
      </c>
      <c r="N81" s="5" t="s">
        <v>171</v>
      </c>
    </row>
    <row r="82" spans="1:14" ht="92.4" x14ac:dyDescent="0.3">
      <c r="A82" s="1"/>
      <c r="B82" s="5" t="s">
        <v>43</v>
      </c>
      <c r="C82" s="5" t="s">
        <v>320</v>
      </c>
      <c r="D82" s="5" t="s">
        <v>405</v>
      </c>
      <c r="E82" s="4" t="s">
        <v>194</v>
      </c>
      <c r="F82" s="4" t="s">
        <v>195</v>
      </c>
      <c r="G82" s="6" t="s">
        <v>407</v>
      </c>
      <c r="H82" s="8">
        <v>0</v>
      </c>
      <c r="I82" s="5" t="s">
        <v>167</v>
      </c>
      <c r="J82" s="5" t="s">
        <v>177</v>
      </c>
      <c r="K82" s="5" t="s">
        <v>169</v>
      </c>
      <c r="L82" s="5" t="s">
        <v>170</v>
      </c>
      <c r="M82" s="8">
        <v>1146</v>
      </c>
      <c r="N82" s="5" t="s">
        <v>171</v>
      </c>
    </row>
    <row r="83" spans="1:14" ht="26.4" x14ac:dyDescent="0.3">
      <c r="A83" s="1"/>
      <c r="B83" s="5" t="s">
        <v>43</v>
      </c>
      <c r="C83" s="5" t="s">
        <v>320</v>
      </c>
      <c r="D83" s="5" t="s">
        <v>17</v>
      </c>
      <c r="E83" s="4" t="s">
        <v>408</v>
      </c>
      <c r="F83" s="4" t="s">
        <v>323</v>
      </c>
      <c r="G83" s="6" t="s">
        <v>409</v>
      </c>
      <c r="H83" s="8">
        <v>0</v>
      </c>
      <c r="I83" s="5" t="s">
        <v>167</v>
      </c>
      <c r="J83" s="5" t="s">
        <v>168</v>
      </c>
      <c r="K83" s="5" t="s">
        <v>169</v>
      </c>
      <c r="L83" s="5" t="s">
        <v>170</v>
      </c>
      <c r="M83" s="8">
        <v>375</v>
      </c>
      <c r="N83" s="5" t="s">
        <v>171</v>
      </c>
    </row>
    <row r="84" spans="1:14" ht="26.4" x14ac:dyDescent="0.3">
      <c r="A84" s="1"/>
      <c r="B84" s="5" t="s">
        <v>43</v>
      </c>
      <c r="C84" s="5" t="s">
        <v>410</v>
      </c>
      <c r="D84" s="5" t="s">
        <v>17</v>
      </c>
      <c r="E84" s="4" t="s">
        <v>411</v>
      </c>
      <c r="F84" s="4" t="s">
        <v>412</v>
      </c>
      <c r="G84" s="6" t="s">
        <v>413</v>
      </c>
      <c r="H84" s="8">
        <v>0</v>
      </c>
      <c r="I84" s="5" t="s">
        <v>236</v>
      </c>
      <c r="J84" s="5" t="s">
        <v>168</v>
      </c>
      <c r="K84" s="5" t="s">
        <v>169</v>
      </c>
      <c r="L84" s="5" t="s">
        <v>222</v>
      </c>
      <c r="M84" s="8">
        <v>1424</v>
      </c>
      <c r="N84" s="5" t="s">
        <v>171</v>
      </c>
    </row>
    <row r="85" spans="1:14" ht="26.4" x14ac:dyDescent="0.3">
      <c r="A85" s="1"/>
      <c r="B85" s="5" t="s">
        <v>43</v>
      </c>
      <c r="C85" s="5" t="s">
        <v>414</v>
      </c>
      <c r="D85" s="5" t="s">
        <v>415</v>
      </c>
      <c r="E85" s="4" t="s">
        <v>416</v>
      </c>
      <c r="F85" s="4" t="s">
        <v>417</v>
      </c>
      <c r="G85" s="6" t="s">
        <v>418</v>
      </c>
      <c r="H85" s="8">
        <v>0</v>
      </c>
      <c r="I85" s="5" t="s">
        <v>167</v>
      </c>
      <c r="J85" s="5" t="s">
        <v>177</v>
      </c>
      <c r="K85" s="5" t="s">
        <v>169</v>
      </c>
      <c r="L85" s="5" t="s">
        <v>222</v>
      </c>
      <c r="M85" s="8">
        <v>759</v>
      </c>
      <c r="N85" s="5" t="s">
        <v>171</v>
      </c>
    </row>
    <row r="86" spans="1:14" ht="26.4" x14ac:dyDescent="0.3">
      <c r="A86" s="1"/>
      <c r="B86" s="5" t="s">
        <v>43</v>
      </c>
      <c r="C86" s="5" t="s">
        <v>419</v>
      </c>
      <c r="D86" s="5" t="s">
        <v>420</v>
      </c>
      <c r="E86" s="4" t="s">
        <v>194</v>
      </c>
      <c r="F86" s="4" t="s">
        <v>195</v>
      </c>
      <c r="G86" s="6" t="s">
        <v>421</v>
      </c>
      <c r="H86" s="8">
        <v>0</v>
      </c>
      <c r="I86" s="5" t="s">
        <v>167</v>
      </c>
      <c r="J86" s="5" t="s">
        <v>168</v>
      </c>
      <c r="K86" s="5" t="s">
        <v>169</v>
      </c>
      <c r="L86" s="5" t="s">
        <v>181</v>
      </c>
      <c r="M86" s="8">
        <v>23258</v>
      </c>
      <c r="N86" s="5" t="s">
        <v>171</v>
      </c>
    </row>
    <row r="87" spans="1:14" ht="26.4" x14ac:dyDescent="0.3">
      <c r="A87" s="1"/>
      <c r="B87" s="5" t="s">
        <v>43</v>
      </c>
      <c r="C87" s="5" t="s">
        <v>422</v>
      </c>
      <c r="D87" s="5" t="s">
        <v>423</v>
      </c>
      <c r="E87" s="4" t="s">
        <v>194</v>
      </c>
      <c r="F87" s="4" t="s">
        <v>195</v>
      </c>
      <c r="G87" s="6" t="s">
        <v>424</v>
      </c>
      <c r="H87" s="8">
        <v>0</v>
      </c>
      <c r="I87" s="5" t="s">
        <v>167</v>
      </c>
      <c r="J87" s="5" t="s">
        <v>177</v>
      </c>
      <c r="K87" s="5" t="s">
        <v>169</v>
      </c>
      <c r="L87" s="5" t="s">
        <v>181</v>
      </c>
      <c r="M87" s="8">
        <v>853</v>
      </c>
      <c r="N87" s="5" t="s">
        <v>171</v>
      </c>
    </row>
    <row r="88" spans="1:14" ht="26.4" x14ac:dyDescent="0.3">
      <c r="A88" s="1"/>
      <c r="B88" s="5" t="s">
        <v>43</v>
      </c>
      <c r="C88" s="5" t="s">
        <v>256</v>
      </c>
      <c r="D88" s="5" t="s">
        <v>425</v>
      </c>
      <c r="E88" s="4" t="s">
        <v>194</v>
      </c>
      <c r="F88" s="4" t="s">
        <v>195</v>
      </c>
      <c r="G88" s="6" t="s">
        <v>426</v>
      </c>
      <c r="H88" s="8">
        <v>0</v>
      </c>
      <c r="I88" s="5" t="s">
        <v>167</v>
      </c>
      <c r="J88" s="5" t="s">
        <v>168</v>
      </c>
      <c r="K88" s="5" t="s">
        <v>169</v>
      </c>
      <c r="L88" s="5" t="s">
        <v>181</v>
      </c>
      <c r="M88" s="8">
        <v>434</v>
      </c>
      <c r="N88" s="5" t="s">
        <v>171</v>
      </c>
    </row>
    <row r="89" spans="1:14" ht="52.8" x14ac:dyDescent="0.3">
      <c r="A89" s="1"/>
      <c r="B89" s="5" t="s">
        <v>43</v>
      </c>
      <c r="C89" s="5" t="s">
        <v>427</v>
      </c>
      <c r="D89" s="5" t="s">
        <v>428</v>
      </c>
      <c r="E89" s="4" t="s">
        <v>194</v>
      </c>
      <c r="F89" s="4" t="s">
        <v>195</v>
      </c>
      <c r="G89" s="6" t="s">
        <v>429</v>
      </c>
      <c r="H89" s="8">
        <v>0</v>
      </c>
      <c r="I89" s="5" t="s">
        <v>167</v>
      </c>
      <c r="J89" s="5" t="s">
        <v>177</v>
      </c>
      <c r="K89" s="5" t="s">
        <v>169</v>
      </c>
      <c r="L89" s="5" t="s">
        <v>181</v>
      </c>
      <c r="M89" s="8">
        <v>834</v>
      </c>
      <c r="N89" s="5" t="s">
        <v>171</v>
      </c>
    </row>
    <row r="90" spans="1:14" ht="52.8" x14ac:dyDescent="0.3">
      <c r="A90" s="1"/>
      <c r="B90" s="5" t="s">
        <v>43</v>
      </c>
      <c r="C90" s="5" t="s">
        <v>427</v>
      </c>
      <c r="D90" s="5" t="s">
        <v>430</v>
      </c>
      <c r="E90" s="4" t="s">
        <v>194</v>
      </c>
      <c r="F90" s="4" t="s">
        <v>195</v>
      </c>
      <c r="G90" s="6" t="s">
        <v>431</v>
      </c>
      <c r="H90" s="8">
        <v>0</v>
      </c>
      <c r="I90" s="5" t="s">
        <v>167</v>
      </c>
      <c r="J90" s="5" t="s">
        <v>177</v>
      </c>
      <c r="K90" s="5" t="s">
        <v>169</v>
      </c>
      <c r="L90" s="5" t="s">
        <v>181</v>
      </c>
      <c r="M90" s="8">
        <v>9267</v>
      </c>
      <c r="N90" s="5" t="s">
        <v>171</v>
      </c>
    </row>
    <row r="91" spans="1:14" x14ac:dyDescent="0.3">
      <c r="A91" s="1"/>
      <c r="B91" s="5" t="s">
        <v>43</v>
      </c>
      <c r="C91" s="5" t="s">
        <v>427</v>
      </c>
      <c r="D91" s="5" t="s">
        <v>432</v>
      </c>
      <c r="E91" s="4" t="s">
        <v>194</v>
      </c>
      <c r="F91" s="4" t="s">
        <v>195</v>
      </c>
      <c r="G91" s="6" t="s">
        <v>433</v>
      </c>
      <c r="H91" s="8">
        <v>0</v>
      </c>
      <c r="I91" s="5" t="s">
        <v>167</v>
      </c>
      <c r="J91" s="5" t="s">
        <v>177</v>
      </c>
      <c r="K91" s="5" t="s">
        <v>169</v>
      </c>
      <c r="L91" s="5" t="s">
        <v>181</v>
      </c>
      <c r="M91" s="8">
        <v>463</v>
      </c>
      <c r="N91" s="5" t="s">
        <v>171</v>
      </c>
    </row>
    <row r="92" spans="1:14" ht="52.8" x14ac:dyDescent="0.3">
      <c r="A92" s="1"/>
      <c r="B92" s="5" t="s">
        <v>43</v>
      </c>
      <c r="C92" s="5" t="s">
        <v>427</v>
      </c>
      <c r="D92" s="5" t="s">
        <v>434</v>
      </c>
      <c r="E92" s="4" t="s">
        <v>194</v>
      </c>
      <c r="F92" s="4" t="s">
        <v>195</v>
      </c>
      <c r="G92" s="6" t="s">
        <v>435</v>
      </c>
      <c r="H92" s="8">
        <v>0</v>
      </c>
      <c r="I92" s="5" t="s">
        <v>167</v>
      </c>
      <c r="J92" s="5" t="s">
        <v>168</v>
      </c>
      <c r="K92" s="5" t="s">
        <v>169</v>
      </c>
      <c r="L92" s="5" t="s">
        <v>181</v>
      </c>
      <c r="M92" s="8">
        <v>8941</v>
      </c>
      <c r="N92" s="5" t="s">
        <v>171</v>
      </c>
    </row>
    <row r="93" spans="1:14" ht="39.6" x14ac:dyDescent="0.3">
      <c r="A93" s="1"/>
      <c r="B93" s="5" t="s">
        <v>43</v>
      </c>
      <c r="C93" s="5" t="s">
        <v>436</v>
      </c>
      <c r="D93" s="5" t="s">
        <v>437</v>
      </c>
      <c r="E93" s="4" t="s">
        <v>194</v>
      </c>
      <c r="F93" s="4" t="s">
        <v>195</v>
      </c>
      <c r="G93" s="6" t="s">
        <v>438</v>
      </c>
      <c r="H93" s="8">
        <v>0</v>
      </c>
      <c r="I93" s="5" t="s">
        <v>167</v>
      </c>
      <c r="J93" s="5" t="s">
        <v>168</v>
      </c>
      <c r="K93" s="5" t="s">
        <v>169</v>
      </c>
      <c r="L93" s="5" t="s">
        <v>181</v>
      </c>
      <c r="M93" s="8">
        <v>1987</v>
      </c>
      <c r="N93" s="5" t="s">
        <v>171</v>
      </c>
    </row>
    <row r="94" spans="1:14" ht="26.4" x14ac:dyDescent="0.3">
      <c r="A94" s="1"/>
      <c r="B94" s="5" t="s">
        <v>43</v>
      </c>
      <c r="C94" s="5" t="s">
        <v>439</v>
      </c>
      <c r="D94" s="5" t="s">
        <v>440</v>
      </c>
      <c r="E94" s="4" t="s">
        <v>194</v>
      </c>
      <c r="F94" s="4" t="s">
        <v>195</v>
      </c>
      <c r="G94" s="6" t="s">
        <v>441</v>
      </c>
      <c r="H94" s="8">
        <v>0</v>
      </c>
      <c r="I94" s="5" t="s">
        <v>167</v>
      </c>
      <c r="J94" s="5" t="s">
        <v>168</v>
      </c>
      <c r="K94" s="5" t="s">
        <v>169</v>
      </c>
      <c r="L94" s="5" t="s">
        <v>181</v>
      </c>
      <c r="M94" s="8">
        <v>24318</v>
      </c>
      <c r="N94" s="5" t="s">
        <v>171</v>
      </c>
    </row>
    <row r="95" spans="1:14" ht="66" x14ac:dyDescent="0.3">
      <c r="A95" s="1"/>
      <c r="B95" s="5" t="s">
        <v>43</v>
      </c>
      <c r="C95" s="5" t="s">
        <v>442</v>
      </c>
      <c r="D95" s="5" t="s">
        <v>443</v>
      </c>
      <c r="E95" s="4" t="s">
        <v>194</v>
      </c>
      <c r="F95" s="4" t="s">
        <v>195</v>
      </c>
      <c r="G95" s="6" t="s">
        <v>444</v>
      </c>
      <c r="H95" s="8">
        <v>0</v>
      </c>
      <c r="I95" s="5" t="s">
        <v>167</v>
      </c>
      <c r="J95" s="5" t="s">
        <v>177</v>
      </c>
      <c r="K95" s="5" t="s">
        <v>169</v>
      </c>
      <c r="L95" s="5" t="s">
        <v>181</v>
      </c>
      <c r="M95" s="8">
        <v>8680</v>
      </c>
      <c r="N95" s="5" t="s">
        <v>171</v>
      </c>
    </row>
    <row r="96" spans="1:14" ht="26.4" x14ac:dyDescent="0.3">
      <c r="A96" s="1"/>
      <c r="B96" s="5" t="s">
        <v>43</v>
      </c>
      <c r="C96" s="5" t="s">
        <v>445</v>
      </c>
      <c r="D96" s="5" t="s">
        <v>446</v>
      </c>
      <c r="E96" s="4" t="s">
        <v>318</v>
      </c>
      <c r="F96" s="4" t="s">
        <v>447</v>
      </c>
      <c r="G96" s="6" t="s">
        <v>448</v>
      </c>
      <c r="H96" s="8">
        <v>0</v>
      </c>
      <c r="I96" s="5" t="s">
        <v>167</v>
      </c>
      <c r="J96" s="5" t="s">
        <v>177</v>
      </c>
      <c r="K96" s="5" t="s">
        <v>169</v>
      </c>
      <c r="L96" s="5" t="s">
        <v>222</v>
      </c>
      <c r="M96" s="8">
        <v>1799</v>
      </c>
      <c r="N96" s="5" t="s">
        <v>171</v>
      </c>
    </row>
    <row r="97" spans="1:14" ht="52.8" x14ac:dyDescent="0.3">
      <c r="A97" s="1"/>
      <c r="B97" s="5" t="s">
        <v>43</v>
      </c>
      <c r="C97" s="5" t="s">
        <v>449</v>
      </c>
      <c r="D97" s="5" t="s">
        <v>17</v>
      </c>
      <c r="E97" s="4" t="s">
        <v>240</v>
      </c>
      <c r="F97" s="4" t="s">
        <v>281</v>
      </c>
      <c r="G97" s="6" t="s">
        <v>450</v>
      </c>
      <c r="H97" s="8">
        <v>0</v>
      </c>
      <c r="I97" s="5" t="s">
        <v>167</v>
      </c>
      <c r="J97" s="5" t="s">
        <v>168</v>
      </c>
      <c r="K97" s="5" t="s">
        <v>169</v>
      </c>
      <c r="L97" s="5" t="s">
        <v>170</v>
      </c>
      <c r="M97" s="8">
        <v>1622</v>
      </c>
      <c r="N97" s="5" t="s">
        <v>171</v>
      </c>
    </row>
    <row r="98" spans="1:14" ht="26.4" x14ac:dyDescent="0.3">
      <c r="A98" s="1"/>
      <c r="B98" s="5" t="s">
        <v>43</v>
      </c>
      <c r="C98" s="5" t="s">
        <v>449</v>
      </c>
      <c r="D98" s="5" t="s">
        <v>451</v>
      </c>
      <c r="E98" s="4" t="s">
        <v>318</v>
      </c>
      <c r="F98" s="4" t="s">
        <v>452</v>
      </c>
      <c r="G98" s="6" t="s">
        <v>453</v>
      </c>
      <c r="H98" s="8">
        <v>0</v>
      </c>
      <c r="I98" s="5" t="s">
        <v>167</v>
      </c>
      <c r="J98" s="5" t="s">
        <v>168</v>
      </c>
      <c r="K98" s="5" t="s">
        <v>169</v>
      </c>
      <c r="L98" s="5" t="s">
        <v>222</v>
      </c>
      <c r="M98" s="8">
        <v>19220</v>
      </c>
      <c r="N98" s="5" t="s">
        <v>171</v>
      </c>
    </row>
    <row r="99" spans="1:14" x14ac:dyDescent="0.3">
      <c r="A99" s="1"/>
      <c r="B99" s="5" t="s">
        <v>43</v>
      </c>
      <c r="C99" s="5" t="s">
        <v>454</v>
      </c>
      <c r="D99" s="5" t="s">
        <v>455</v>
      </c>
      <c r="E99" s="4" t="s">
        <v>318</v>
      </c>
      <c r="F99" s="4" t="s">
        <v>447</v>
      </c>
      <c r="G99" s="6" t="s">
        <v>456</v>
      </c>
      <c r="H99" s="8">
        <v>0</v>
      </c>
      <c r="I99" s="5" t="s">
        <v>167</v>
      </c>
      <c r="J99" s="5" t="s">
        <v>177</v>
      </c>
      <c r="K99" s="5" t="s">
        <v>169</v>
      </c>
      <c r="L99" s="5" t="s">
        <v>170</v>
      </c>
      <c r="M99" s="8">
        <v>10700</v>
      </c>
      <c r="N99" s="5" t="s">
        <v>171</v>
      </c>
    </row>
    <row r="100" spans="1:14" x14ac:dyDescent="0.3">
      <c r="A100" s="1"/>
      <c r="B100" s="5" t="s">
        <v>43</v>
      </c>
      <c r="C100" s="5" t="s">
        <v>457</v>
      </c>
      <c r="D100" s="5" t="s">
        <v>17</v>
      </c>
      <c r="E100" s="4" t="s">
        <v>194</v>
      </c>
      <c r="F100" s="4" t="s">
        <v>195</v>
      </c>
      <c r="G100" s="6" t="s">
        <v>458</v>
      </c>
      <c r="H100" s="8">
        <v>0</v>
      </c>
      <c r="I100" s="5" t="s">
        <v>167</v>
      </c>
      <c r="J100" s="5" t="s">
        <v>168</v>
      </c>
      <c r="K100" s="5" t="s">
        <v>169</v>
      </c>
      <c r="L100" s="5" t="s">
        <v>181</v>
      </c>
      <c r="M100" s="8">
        <v>1422</v>
      </c>
      <c r="N100" s="5" t="s">
        <v>171</v>
      </c>
    </row>
    <row r="101" spans="1:14" ht="26.4" x14ac:dyDescent="0.3">
      <c r="A101" s="1"/>
      <c r="B101" s="5" t="s">
        <v>43</v>
      </c>
      <c r="C101" s="5" t="s">
        <v>457</v>
      </c>
      <c r="D101" s="5" t="s">
        <v>45</v>
      </c>
      <c r="E101" s="4" t="s">
        <v>194</v>
      </c>
      <c r="F101" s="4" t="s">
        <v>195</v>
      </c>
      <c r="G101" s="6" t="s">
        <v>459</v>
      </c>
      <c r="H101" s="8">
        <v>0</v>
      </c>
      <c r="I101" s="5" t="s">
        <v>167</v>
      </c>
      <c r="J101" s="5" t="s">
        <v>168</v>
      </c>
      <c r="K101" s="5" t="s">
        <v>169</v>
      </c>
      <c r="L101" s="5" t="s">
        <v>181</v>
      </c>
      <c r="M101" s="8">
        <v>1941</v>
      </c>
      <c r="N101" s="5" t="s">
        <v>171</v>
      </c>
    </row>
    <row r="102" spans="1:14" ht="39.6" x14ac:dyDescent="0.3">
      <c r="A102" s="1"/>
      <c r="B102" s="5" t="s">
        <v>43</v>
      </c>
      <c r="C102" s="5" t="s">
        <v>460</v>
      </c>
      <c r="D102" s="5" t="s">
        <v>461</v>
      </c>
      <c r="E102" s="4" t="s">
        <v>194</v>
      </c>
      <c r="F102" s="4" t="s">
        <v>195</v>
      </c>
      <c r="G102" s="6" t="s">
        <v>462</v>
      </c>
      <c r="H102" s="8">
        <v>0</v>
      </c>
      <c r="I102" s="5" t="s">
        <v>167</v>
      </c>
      <c r="J102" s="5" t="s">
        <v>168</v>
      </c>
      <c r="K102" s="5" t="s">
        <v>169</v>
      </c>
      <c r="L102" s="5" t="s">
        <v>181</v>
      </c>
      <c r="M102" s="8">
        <v>1110</v>
      </c>
      <c r="N102" s="5" t="s">
        <v>171</v>
      </c>
    </row>
    <row r="103" spans="1:14" x14ac:dyDescent="0.3">
      <c r="A103" s="1"/>
      <c r="B103" s="5" t="s">
        <v>133</v>
      </c>
      <c r="C103" s="5" t="s">
        <v>463</v>
      </c>
      <c r="D103" s="5" t="s">
        <v>103</v>
      </c>
      <c r="E103" s="4" t="s">
        <v>194</v>
      </c>
      <c r="F103" s="4" t="s">
        <v>195</v>
      </c>
      <c r="G103" s="6" t="s">
        <v>464</v>
      </c>
      <c r="H103" s="8">
        <v>22</v>
      </c>
      <c r="I103" s="5" t="s">
        <v>167</v>
      </c>
      <c r="J103" s="5" t="s">
        <v>177</v>
      </c>
      <c r="K103" s="5" t="s">
        <v>169</v>
      </c>
      <c r="L103" s="5" t="s">
        <v>170</v>
      </c>
      <c r="M103" s="8">
        <v>56</v>
      </c>
      <c r="N103" s="5" t="s">
        <v>248</v>
      </c>
    </row>
    <row r="104" spans="1:14" x14ac:dyDescent="0.3">
      <c r="A104" s="1"/>
      <c r="B104" s="5" t="s">
        <v>133</v>
      </c>
      <c r="C104" s="5" t="s">
        <v>465</v>
      </c>
      <c r="D104" s="5" t="s">
        <v>466</v>
      </c>
      <c r="E104" s="4" t="s">
        <v>194</v>
      </c>
      <c r="F104" s="4" t="s">
        <v>195</v>
      </c>
      <c r="G104" s="6" t="s">
        <v>467</v>
      </c>
      <c r="H104" s="8">
        <v>0</v>
      </c>
      <c r="I104" s="5" t="s">
        <v>167</v>
      </c>
      <c r="J104" s="5" t="s">
        <v>168</v>
      </c>
      <c r="K104" s="5" t="s">
        <v>169</v>
      </c>
      <c r="L104" s="5" t="s">
        <v>170</v>
      </c>
      <c r="M104" s="8">
        <v>15544</v>
      </c>
      <c r="N104" s="5" t="s">
        <v>171</v>
      </c>
    </row>
    <row r="105" spans="1:14" x14ac:dyDescent="0.3">
      <c r="A105" s="1"/>
      <c r="B105" s="5" t="s">
        <v>133</v>
      </c>
      <c r="C105" s="5" t="s">
        <v>465</v>
      </c>
      <c r="D105" s="5" t="s">
        <v>468</v>
      </c>
      <c r="E105" s="4" t="s">
        <v>194</v>
      </c>
      <c r="F105" s="4" t="s">
        <v>195</v>
      </c>
      <c r="G105" s="6" t="s">
        <v>469</v>
      </c>
      <c r="H105" s="8">
        <v>0</v>
      </c>
      <c r="I105" s="5" t="s">
        <v>167</v>
      </c>
      <c r="J105" s="5" t="s">
        <v>168</v>
      </c>
      <c r="K105" s="5" t="s">
        <v>169</v>
      </c>
      <c r="L105" s="5" t="s">
        <v>170</v>
      </c>
      <c r="M105" s="8">
        <v>15545</v>
      </c>
      <c r="N105" s="5" t="s">
        <v>171</v>
      </c>
    </row>
    <row r="106" spans="1:14" ht="26.4" x14ac:dyDescent="0.3">
      <c r="A106" s="1"/>
      <c r="B106" s="5" t="s">
        <v>133</v>
      </c>
      <c r="C106" s="5" t="s">
        <v>470</v>
      </c>
      <c r="D106" s="5" t="s">
        <v>108</v>
      </c>
      <c r="E106" s="4" t="s">
        <v>194</v>
      </c>
      <c r="F106" s="4" t="s">
        <v>195</v>
      </c>
      <c r="G106" s="6" t="s">
        <v>471</v>
      </c>
      <c r="H106" s="8">
        <v>11</v>
      </c>
      <c r="I106" s="5" t="s">
        <v>167</v>
      </c>
      <c r="J106" s="5" t="s">
        <v>177</v>
      </c>
      <c r="K106" s="5" t="s">
        <v>169</v>
      </c>
      <c r="L106" s="5" t="s">
        <v>170</v>
      </c>
      <c r="M106" s="8">
        <v>42</v>
      </c>
      <c r="N106" s="5" t="s">
        <v>248</v>
      </c>
    </row>
    <row r="107" spans="1:14" ht="26.4" x14ac:dyDescent="0.3">
      <c r="A107" s="1"/>
      <c r="B107" s="5" t="s">
        <v>133</v>
      </c>
      <c r="C107" s="5" t="s">
        <v>472</v>
      </c>
      <c r="D107" s="5" t="s">
        <v>473</v>
      </c>
      <c r="E107" s="4" t="s">
        <v>194</v>
      </c>
      <c r="F107" s="4" t="s">
        <v>195</v>
      </c>
      <c r="G107" s="6" t="s">
        <v>474</v>
      </c>
      <c r="H107" s="8">
        <v>0</v>
      </c>
      <c r="I107" s="5" t="s">
        <v>167</v>
      </c>
      <c r="J107" s="5" t="s">
        <v>177</v>
      </c>
      <c r="K107" s="5" t="s">
        <v>169</v>
      </c>
      <c r="L107" s="5" t="s">
        <v>181</v>
      </c>
      <c r="M107" s="8">
        <v>680</v>
      </c>
      <c r="N107" s="5" t="s">
        <v>171</v>
      </c>
    </row>
    <row r="108" spans="1:14" x14ac:dyDescent="0.3">
      <c r="A108" s="1"/>
      <c r="B108" s="5" t="s">
        <v>139</v>
      </c>
      <c r="C108" s="5" t="s">
        <v>475</v>
      </c>
      <c r="D108" s="5" t="s">
        <v>66</v>
      </c>
      <c r="E108" s="4" t="s">
        <v>194</v>
      </c>
      <c r="F108" s="4" t="s">
        <v>195</v>
      </c>
      <c r="G108" s="6" t="s">
        <v>476</v>
      </c>
      <c r="H108" s="8">
        <v>0</v>
      </c>
      <c r="I108" s="5" t="s">
        <v>167</v>
      </c>
      <c r="J108" s="5" t="s">
        <v>168</v>
      </c>
      <c r="K108" s="5" t="s">
        <v>169</v>
      </c>
      <c r="L108" s="5" t="s">
        <v>181</v>
      </c>
      <c r="M108" s="8">
        <v>258</v>
      </c>
      <c r="N108" s="5" t="s">
        <v>248</v>
      </c>
    </row>
    <row r="109" spans="1:14" ht="52.8" x14ac:dyDescent="0.3">
      <c r="A109" s="1"/>
      <c r="B109" s="5" t="s">
        <v>477</v>
      </c>
      <c r="C109" s="5" t="s">
        <v>478</v>
      </c>
      <c r="D109" s="5" t="s">
        <v>479</v>
      </c>
      <c r="E109" s="4" t="s">
        <v>194</v>
      </c>
      <c r="F109" s="4" t="s">
        <v>195</v>
      </c>
      <c r="G109" s="6" t="s">
        <v>480</v>
      </c>
      <c r="H109" s="8">
        <v>0</v>
      </c>
      <c r="I109" s="5" t="s">
        <v>167</v>
      </c>
      <c r="J109" s="5" t="s">
        <v>168</v>
      </c>
      <c r="K109" s="5" t="s">
        <v>169</v>
      </c>
      <c r="L109" s="5" t="s">
        <v>181</v>
      </c>
      <c r="M109" s="8">
        <v>22626</v>
      </c>
      <c r="N109" s="5" t="s">
        <v>171</v>
      </c>
    </row>
    <row r="110" spans="1:14" ht="26.4" x14ac:dyDescent="0.3">
      <c r="A110" s="1"/>
      <c r="B110" s="5" t="s">
        <v>477</v>
      </c>
      <c r="C110" s="5" t="s">
        <v>478</v>
      </c>
      <c r="D110" s="5" t="s">
        <v>481</v>
      </c>
      <c r="E110" s="4" t="s">
        <v>194</v>
      </c>
      <c r="F110" s="4" t="s">
        <v>195</v>
      </c>
      <c r="G110" s="6" t="s">
        <v>482</v>
      </c>
      <c r="H110" s="8">
        <v>0</v>
      </c>
      <c r="I110" s="5" t="s">
        <v>167</v>
      </c>
      <c r="J110" s="5" t="s">
        <v>177</v>
      </c>
      <c r="K110" s="5" t="s">
        <v>169</v>
      </c>
      <c r="L110" s="5" t="s">
        <v>181</v>
      </c>
      <c r="M110" s="8">
        <v>22636</v>
      </c>
      <c r="N110" s="5" t="s">
        <v>171</v>
      </c>
    </row>
    <row r="111" spans="1:14" ht="39.6" x14ac:dyDescent="0.3">
      <c r="A111" s="1"/>
      <c r="B111" s="5" t="s">
        <v>477</v>
      </c>
      <c r="C111" s="5" t="s">
        <v>483</v>
      </c>
      <c r="D111" s="5" t="s">
        <v>234</v>
      </c>
      <c r="E111" s="4" t="s">
        <v>240</v>
      </c>
      <c r="F111" s="4" t="s">
        <v>281</v>
      </c>
      <c r="G111" s="6" t="s">
        <v>484</v>
      </c>
      <c r="H111" s="8">
        <v>0</v>
      </c>
      <c r="I111" s="5" t="s">
        <v>167</v>
      </c>
      <c r="J111" s="5" t="s">
        <v>168</v>
      </c>
      <c r="K111" s="5" t="s">
        <v>169</v>
      </c>
      <c r="L111" s="5" t="s">
        <v>170</v>
      </c>
      <c r="M111" s="8">
        <v>12906</v>
      </c>
      <c r="N111" s="5" t="s">
        <v>171</v>
      </c>
    </row>
    <row r="112" spans="1:14" ht="39.6" x14ac:dyDescent="0.3">
      <c r="A112" s="1"/>
      <c r="B112" s="5" t="s">
        <v>477</v>
      </c>
      <c r="C112" s="5" t="s">
        <v>485</v>
      </c>
      <c r="D112" s="5" t="s">
        <v>451</v>
      </c>
      <c r="E112" s="4" t="s">
        <v>245</v>
      </c>
      <c r="F112" s="4" t="s">
        <v>281</v>
      </c>
      <c r="G112" s="6" t="s">
        <v>486</v>
      </c>
      <c r="H112" s="8">
        <v>0</v>
      </c>
      <c r="I112" s="5" t="s">
        <v>167</v>
      </c>
      <c r="J112" s="5" t="s">
        <v>168</v>
      </c>
      <c r="K112" s="5" t="s">
        <v>169</v>
      </c>
      <c r="L112" s="5" t="s">
        <v>222</v>
      </c>
      <c r="M112" s="8">
        <v>18631</v>
      </c>
      <c r="N112" s="5" t="s">
        <v>171</v>
      </c>
    </row>
    <row r="113" spans="1:14" ht="39.6" x14ac:dyDescent="0.3">
      <c r="A113" s="1"/>
      <c r="B113" s="5" t="s">
        <v>477</v>
      </c>
      <c r="C113" s="5" t="s">
        <v>487</v>
      </c>
      <c r="D113" s="5" t="s">
        <v>488</v>
      </c>
      <c r="E113" s="4" t="s">
        <v>194</v>
      </c>
      <c r="F113" s="4" t="s">
        <v>195</v>
      </c>
      <c r="G113" s="6" t="s">
        <v>489</v>
      </c>
      <c r="H113" s="8">
        <v>0</v>
      </c>
      <c r="I113" s="5" t="s">
        <v>167</v>
      </c>
      <c r="J113" s="5" t="s">
        <v>168</v>
      </c>
      <c r="K113" s="5" t="s">
        <v>169</v>
      </c>
      <c r="L113" s="5" t="s">
        <v>181</v>
      </c>
      <c r="M113" s="8">
        <v>13658</v>
      </c>
      <c r="N113" s="5" t="s">
        <v>171</v>
      </c>
    </row>
    <row r="114" spans="1:14" ht="52.8" x14ac:dyDescent="0.3">
      <c r="A114" s="1"/>
      <c r="B114" s="5" t="s">
        <v>477</v>
      </c>
      <c r="C114" s="5" t="s">
        <v>490</v>
      </c>
      <c r="D114" s="5" t="s">
        <v>491</v>
      </c>
      <c r="E114" s="4" t="s">
        <v>194</v>
      </c>
      <c r="F114" s="4" t="s">
        <v>195</v>
      </c>
      <c r="G114" s="6" t="s">
        <v>492</v>
      </c>
      <c r="H114" s="8">
        <v>0</v>
      </c>
      <c r="I114" s="5" t="s">
        <v>167</v>
      </c>
      <c r="J114" s="5" t="s">
        <v>168</v>
      </c>
      <c r="K114" s="5" t="s">
        <v>169</v>
      </c>
      <c r="L114" s="5" t="s">
        <v>181</v>
      </c>
      <c r="M114" s="8">
        <v>17377</v>
      </c>
      <c r="N114" s="5" t="s">
        <v>171</v>
      </c>
    </row>
    <row r="115" spans="1:14" ht="26.4" x14ac:dyDescent="0.3">
      <c r="A115" s="1"/>
      <c r="B115" s="5" t="s">
        <v>477</v>
      </c>
      <c r="C115" s="5" t="s">
        <v>493</v>
      </c>
      <c r="D115" s="5" t="s">
        <v>494</v>
      </c>
      <c r="E115" s="4" t="s">
        <v>318</v>
      </c>
      <c r="F115" s="4" t="s">
        <v>495</v>
      </c>
      <c r="G115" s="6" t="s">
        <v>496</v>
      </c>
      <c r="H115" s="8">
        <v>0</v>
      </c>
      <c r="I115" s="5" t="s">
        <v>167</v>
      </c>
      <c r="J115" s="5" t="s">
        <v>177</v>
      </c>
      <c r="K115" s="5" t="s">
        <v>169</v>
      </c>
      <c r="L115" s="5" t="s">
        <v>222</v>
      </c>
      <c r="M115" s="8">
        <v>1380</v>
      </c>
      <c r="N115" s="5" t="s">
        <v>171</v>
      </c>
    </row>
    <row r="116" spans="1:14" x14ac:dyDescent="0.3">
      <c r="A116" s="1"/>
      <c r="B116" s="5" t="s">
        <v>477</v>
      </c>
      <c r="C116" s="5" t="s">
        <v>497</v>
      </c>
      <c r="D116" s="5" t="s">
        <v>498</v>
      </c>
      <c r="E116" s="4" t="s">
        <v>194</v>
      </c>
      <c r="F116" s="4" t="s">
        <v>195</v>
      </c>
      <c r="G116" s="6" t="s">
        <v>499</v>
      </c>
      <c r="H116" s="8">
        <v>0</v>
      </c>
      <c r="I116" s="5" t="s">
        <v>167</v>
      </c>
      <c r="J116" s="5" t="s">
        <v>177</v>
      </c>
      <c r="K116" s="5" t="s">
        <v>169</v>
      </c>
      <c r="L116" s="5" t="s">
        <v>181</v>
      </c>
      <c r="M116" s="8">
        <v>21426</v>
      </c>
      <c r="N116" s="5" t="s">
        <v>171</v>
      </c>
    </row>
    <row r="117" spans="1:14" ht="39.6" x14ac:dyDescent="0.3">
      <c r="A117" s="1"/>
      <c r="B117" s="5" t="s">
        <v>477</v>
      </c>
      <c r="C117" s="5" t="s">
        <v>500</v>
      </c>
      <c r="D117" s="5" t="s">
        <v>501</v>
      </c>
      <c r="E117" s="4" t="s">
        <v>272</v>
      </c>
      <c r="F117" s="4" t="s">
        <v>281</v>
      </c>
      <c r="G117" s="6" t="s">
        <v>502</v>
      </c>
      <c r="H117" s="8">
        <v>0</v>
      </c>
      <c r="I117" s="5" t="s">
        <v>167</v>
      </c>
      <c r="J117" s="5" t="s">
        <v>177</v>
      </c>
      <c r="K117" s="5" t="s">
        <v>169</v>
      </c>
      <c r="L117" s="5" t="s">
        <v>170</v>
      </c>
      <c r="M117" s="8">
        <v>14325</v>
      </c>
      <c r="N117" s="5" t="s">
        <v>171</v>
      </c>
    </row>
    <row r="118" spans="1:14" ht="39.6" x14ac:dyDescent="0.3">
      <c r="A118" s="1"/>
      <c r="B118" s="5" t="s">
        <v>477</v>
      </c>
      <c r="C118" s="5" t="s">
        <v>503</v>
      </c>
      <c r="D118" s="5" t="s">
        <v>504</v>
      </c>
      <c r="E118" s="4" t="s">
        <v>318</v>
      </c>
      <c r="F118" s="4" t="s">
        <v>281</v>
      </c>
      <c r="G118" s="6" t="s">
        <v>505</v>
      </c>
      <c r="H118" s="8">
        <v>0</v>
      </c>
      <c r="I118" s="5" t="s">
        <v>167</v>
      </c>
      <c r="J118" s="5" t="s">
        <v>168</v>
      </c>
      <c r="K118" s="5" t="s">
        <v>169</v>
      </c>
      <c r="L118" s="5" t="s">
        <v>170</v>
      </c>
      <c r="M118" s="8">
        <v>24773</v>
      </c>
      <c r="N118" s="5" t="s">
        <v>171</v>
      </c>
    </row>
    <row r="119" spans="1:14" ht="52.8" x14ac:dyDescent="0.3">
      <c r="A119" s="1"/>
      <c r="B119" s="5" t="s">
        <v>477</v>
      </c>
      <c r="C119" s="5" t="s">
        <v>506</v>
      </c>
      <c r="D119" s="5" t="s">
        <v>17</v>
      </c>
      <c r="E119" s="4" t="s">
        <v>194</v>
      </c>
      <c r="F119" s="4" t="s">
        <v>195</v>
      </c>
      <c r="G119" s="6" t="s">
        <v>507</v>
      </c>
      <c r="H119" s="8">
        <v>0</v>
      </c>
      <c r="I119" s="5" t="s">
        <v>167</v>
      </c>
      <c r="J119" s="5" t="s">
        <v>168</v>
      </c>
      <c r="K119" s="5" t="s">
        <v>169</v>
      </c>
      <c r="L119" s="5" t="s">
        <v>181</v>
      </c>
      <c r="M119" s="8">
        <v>17650</v>
      </c>
      <c r="N119" s="5" t="s">
        <v>171</v>
      </c>
    </row>
    <row r="120" spans="1:14" ht="39.6" x14ac:dyDescent="0.3">
      <c r="A120" s="1"/>
      <c r="B120" s="5" t="s">
        <v>477</v>
      </c>
      <c r="C120" s="5" t="s">
        <v>454</v>
      </c>
      <c r="D120" s="5" t="s">
        <v>508</v>
      </c>
      <c r="E120" s="4" t="s">
        <v>194</v>
      </c>
      <c r="F120" s="4" t="s">
        <v>195</v>
      </c>
      <c r="G120" s="6" t="s">
        <v>509</v>
      </c>
      <c r="H120" s="8">
        <v>0</v>
      </c>
      <c r="I120" s="5" t="s">
        <v>167</v>
      </c>
      <c r="J120" s="5" t="s">
        <v>168</v>
      </c>
      <c r="K120" s="5" t="s">
        <v>169</v>
      </c>
      <c r="L120" s="5" t="s">
        <v>181</v>
      </c>
      <c r="M120" s="8">
        <v>13179</v>
      </c>
      <c r="N120" s="5" t="s">
        <v>171</v>
      </c>
    </row>
    <row r="121" spans="1:14" ht="52.8" x14ac:dyDescent="0.3">
      <c r="A121" s="1"/>
      <c r="B121" s="5" t="s">
        <v>477</v>
      </c>
      <c r="C121" s="5" t="s">
        <v>510</v>
      </c>
      <c r="D121" s="5" t="s">
        <v>511</v>
      </c>
      <c r="E121" s="4" t="s">
        <v>194</v>
      </c>
      <c r="F121" s="4" t="s">
        <v>195</v>
      </c>
      <c r="G121" s="6" t="s">
        <v>492</v>
      </c>
      <c r="H121" s="8">
        <v>0</v>
      </c>
      <c r="I121" s="5" t="s">
        <v>167</v>
      </c>
      <c r="J121" s="5" t="s">
        <v>168</v>
      </c>
      <c r="K121" s="5" t="s">
        <v>169</v>
      </c>
      <c r="L121" s="5" t="s">
        <v>181</v>
      </c>
      <c r="M121" s="8">
        <v>17433</v>
      </c>
      <c r="N121" s="5" t="s">
        <v>171</v>
      </c>
    </row>
    <row r="122" spans="1:14" ht="39.6" x14ac:dyDescent="0.3">
      <c r="A122" s="1"/>
      <c r="B122" s="5" t="s">
        <v>477</v>
      </c>
      <c r="C122" s="5" t="s">
        <v>510</v>
      </c>
      <c r="D122" s="5" t="s">
        <v>512</v>
      </c>
      <c r="E122" s="4" t="s">
        <v>194</v>
      </c>
      <c r="F122" s="4" t="s">
        <v>195</v>
      </c>
      <c r="G122" s="6" t="s">
        <v>513</v>
      </c>
      <c r="H122" s="8">
        <v>0</v>
      </c>
      <c r="I122" s="5" t="s">
        <v>167</v>
      </c>
      <c r="J122" s="5" t="s">
        <v>168</v>
      </c>
      <c r="K122" s="5" t="s">
        <v>169</v>
      </c>
      <c r="L122" s="5" t="s">
        <v>181</v>
      </c>
      <c r="M122" s="8">
        <v>17424</v>
      </c>
      <c r="N122" s="5" t="s">
        <v>171</v>
      </c>
    </row>
    <row r="123" spans="1:14" ht="26.4" x14ac:dyDescent="0.3">
      <c r="A123" s="1"/>
      <c r="B123" s="5" t="s">
        <v>477</v>
      </c>
      <c r="C123" s="5" t="s">
        <v>510</v>
      </c>
      <c r="D123" s="5" t="s">
        <v>514</v>
      </c>
      <c r="E123" s="4" t="s">
        <v>194</v>
      </c>
      <c r="F123" s="4" t="s">
        <v>195</v>
      </c>
      <c r="G123" s="6" t="s">
        <v>515</v>
      </c>
      <c r="H123" s="8">
        <v>0</v>
      </c>
      <c r="I123" s="5" t="s">
        <v>167</v>
      </c>
      <c r="J123" s="5" t="s">
        <v>177</v>
      </c>
      <c r="K123" s="5" t="s">
        <v>169</v>
      </c>
      <c r="L123" s="5" t="s">
        <v>181</v>
      </c>
      <c r="M123" s="8">
        <v>17437</v>
      </c>
      <c r="N123"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516</v>
      </c>
      <c r="B5" s="1"/>
      <c r="C5" s="1"/>
      <c r="D5" s="1"/>
      <c r="E5" s="1"/>
    </row>
    <row r="6" spans="1:6" ht="34.950000000000003" customHeight="1" x14ac:dyDescent="0.3">
      <c r="A6" s="3" t="s">
        <v>3</v>
      </c>
      <c r="B6" s="3" t="s">
        <v>5</v>
      </c>
      <c r="C6" s="3" t="s">
        <v>4</v>
      </c>
      <c r="D6" s="3" t="s">
        <v>6</v>
      </c>
      <c r="E6" s="3" t="s">
        <v>517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X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5" t="s">
        <v>518</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519</v>
      </c>
      <c r="FN5" s="200"/>
      <c r="FO5" s="200"/>
      <c r="FP5" s="200"/>
      <c r="FQ5" s="200"/>
      <c r="FR5" s="200"/>
      <c r="FS5" s="200"/>
      <c r="FT5" s="200"/>
      <c r="FU5" s="200"/>
    </row>
    <row r="6" spans="1:177" ht="22.05" hidden="1" customHeight="1" x14ac:dyDescent="0.3">
      <c r="A6" s="204" t="s">
        <v>51</v>
      </c>
      <c r="B6" s="204" t="s">
        <v>520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4" t="s">
        <v>521</v>
      </c>
      <c r="FL6" s="1"/>
      <c r="FM6" s="10">
        <v>221</v>
      </c>
      <c r="FN6" s="10">
        <v>222</v>
      </c>
      <c r="FO6" s="10">
        <v>224</v>
      </c>
      <c r="FP6" s="10">
        <v>2187</v>
      </c>
      <c r="FQ6" s="10">
        <v>227</v>
      </c>
      <c r="FR6" s="10">
        <v>49400</v>
      </c>
      <c r="FS6" s="10">
        <v>199</v>
      </c>
      <c r="FT6" s="10">
        <v>200</v>
      </c>
      <c r="FU6" s="200" t="s">
        <v>522</v>
      </c>
    </row>
    <row r="7" spans="1:177" ht="15" hidden="1" customHeight="1" x14ac:dyDescent="0.3">
      <c r="A7" s="204"/>
      <c r="B7" s="204"/>
      <c r="C7" s="9" t="s">
        <v>523</v>
      </c>
      <c r="D7" s="9" t="s">
        <v>524</v>
      </c>
      <c r="E7" s="9" t="s">
        <v>524</v>
      </c>
      <c r="F7" s="9" t="s">
        <v>525</v>
      </c>
      <c r="G7" s="9" t="s">
        <v>525</v>
      </c>
      <c r="H7" s="9" t="s">
        <v>525</v>
      </c>
      <c r="I7" s="9" t="s">
        <v>525</v>
      </c>
      <c r="J7" s="9" t="s">
        <v>524</v>
      </c>
      <c r="K7" s="9" t="s">
        <v>524</v>
      </c>
      <c r="L7" s="9" t="s">
        <v>524</v>
      </c>
      <c r="M7" s="9" t="s">
        <v>524</v>
      </c>
      <c r="N7" s="9" t="s">
        <v>524</v>
      </c>
      <c r="O7" s="9" t="s">
        <v>524</v>
      </c>
      <c r="P7" s="9" t="s">
        <v>524</v>
      </c>
      <c r="Q7" s="9" t="s">
        <v>524</v>
      </c>
      <c r="R7" s="9" t="s">
        <v>524</v>
      </c>
      <c r="S7" s="9" t="s">
        <v>524</v>
      </c>
      <c r="T7" s="9" t="s">
        <v>524</v>
      </c>
      <c r="U7" s="9" t="s">
        <v>524</v>
      </c>
      <c r="V7" s="9" t="s">
        <v>524</v>
      </c>
      <c r="W7" s="9" t="s">
        <v>524</v>
      </c>
      <c r="X7" s="9" t="s">
        <v>523</v>
      </c>
      <c r="Y7" s="9" t="s">
        <v>523</v>
      </c>
      <c r="Z7" s="9" t="s">
        <v>523</v>
      </c>
      <c r="AA7" s="9" t="s">
        <v>524</v>
      </c>
      <c r="AB7" s="9" t="s">
        <v>523</v>
      </c>
      <c r="AC7" s="9" t="s">
        <v>523</v>
      </c>
      <c r="AD7" s="9" t="s">
        <v>523</v>
      </c>
      <c r="AE7" s="9" t="s">
        <v>523</v>
      </c>
      <c r="AF7" s="9" t="s">
        <v>523</v>
      </c>
      <c r="AG7" s="9" t="s">
        <v>523</v>
      </c>
      <c r="AH7" s="9" t="s">
        <v>523</v>
      </c>
      <c r="AI7" s="9" t="s">
        <v>523</v>
      </c>
      <c r="AJ7" s="9" t="s">
        <v>524</v>
      </c>
      <c r="AK7" s="9" t="s">
        <v>525</v>
      </c>
      <c r="AL7" s="9" t="s">
        <v>525</v>
      </c>
      <c r="AM7" s="9" t="s">
        <v>525</v>
      </c>
      <c r="AN7" s="9" t="s">
        <v>524</v>
      </c>
      <c r="AO7" s="9" t="s">
        <v>524</v>
      </c>
      <c r="AP7" s="9" t="s">
        <v>524</v>
      </c>
      <c r="AQ7" s="9" t="s">
        <v>524</v>
      </c>
      <c r="AR7" s="9" t="s">
        <v>524</v>
      </c>
      <c r="AS7" s="9" t="s">
        <v>524</v>
      </c>
      <c r="AT7" s="9" t="s">
        <v>524</v>
      </c>
      <c r="AU7" s="9" t="s">
        <v>523</v>
      </c>
      <c r="AV7" s="9" t="s">
        <v>524</v>
      </c>
      <c r="AW7" s="9" t="s">
        <v>524</v>
      </c>
      <c r="AX7" s="9" t="s">
        <v>524</v>
      </c>
      <c r="AY7" s="9" t="s">
        <v>524</v>
      </c>
      <c r="AZ7" s="9" t="s">
        <v>524</v>
      </c>
      <c r="BA7" s="9" t="s">
        <v>524</v>
      </c>
      <c r="BB7" s="9" t="s">
        <v>524</v>
      </c>
      <c r="BC7" s="9" t="s">
        <v>524</v>
      </c>
      <c r="BD7" s="9" t="s">
        <v>523</v>
      </c>
      <c r="BE7" s="9" t="s">
        <v>525</v>
      </c>
      <c r="BF7" s="9" t="s">
        <v>524</v>
      </c>
      <c r="BG7" s="9" t="s">
        <v>524</v>
      </c>
      <c r="BH7" s="9" t="s">
        <v>524</v>
      </c>
      <c r="BI7" s="9" t="s">
        <v>524</v>
      </c>
      <c r="BJ7" s="9" t="s">
        <v>525</v>
      </c>
      <c r="BK7" s="9" t="s">
        <v>525</v>
      </c>
      <c r="BL7" s="9" t="s">
        <v>525</v>
      </c>
      <c r="BM7" s="9" t="s">
        <v>523</v>
      </c>
      <c r="BN7" s="9" t="s">
        <v>523</v>
      </c>
      <c r="BO7" s="9" t="s">
        <v>523</v>
      </c>
      <c r="BP7" s="9" t="s">
        <v>524</v>
      </c>
      <c r="BQ7" s="9" t="s">
        <v>524</v>
      </c>
      <c r="BR7" s="9" t="s">
        <v>524</v>
      </c>
      <c r="BS7" s="9" t="s">
        <v>524</v>
      </c>
      <c r="BT7" s="9" t="s">
        <v>524</v>
      </c>
      <c r="BU7" s="9" t="s">
        <v>524</v>
      </c>
      <c r="BV7" s="9" t="s">
        <v>524</v>
      </c>
      <c r="BW7" s="9" t="s">
        <v>523</v>
      </c>
      <c r="BX7" s="9" t="s">
        <v>523</v>
      </c>
      <c r="BY7" s="9" t="s">
        <v>523</v>
      </c>
      <c r="BZ7" s="9" t="s">
        <v>525</v>
      </c>
      <c r="CA7" s="9" t="s">
        <v>523</v>
      </c>
      <c r="CB7" s="9" t="s">
        <v>524</v>
      </c>
      <c r="CC7" s="9" t="s">
        <v>525</v>
      </c>
      <c r="CD7" s="9" t="s">
        <v>524</v>
      </c>
      <c r="CE7" s="9" t="s">
        <v>524</v>
      </c>
      <c r="CF7" s="9" t="s">
        <v>524</v>
      </c>
      <c r="CG7" s="9" t="s">
        <v>524</v>
      </c>
      <c r="CH7" s="9" t="s">
        <v>524</v>
      </c>
      <c r="CI7" s="9" t="s">
        <v>524</v>
      </c>
      <c r="CJ7" s="9" t="s">
        <v>524</v>
      </c>
      <c r="CK7" s="9" t="s">
        <v>524</v>
      </c>
      <c r="CL7" s="9" t="s">
        <v>524</v>
      </c>
      <c r="CM7" s="9" t="s">
        <v>524</v>
      </c>
      <c r="CN7" s="9" t="s">
        <v>524</v>
      </c>
      <c r="CO7" s="9" t="s">
        <v>524</v>
      </c>
      <c r="CP7" s="9" t="s">
        <v>523</v>
      </c>
      <c r="CQ7" s="9" t="s">
        <v>523</v>
      </c>
      <c r="CR7" s="9" t="s">
        <v>523</v>
      </c>
      <c r="CS7" s="9" t="s">
        <v>523</v>
      </c>
      <c r="CT7" s="9" t="s">
        <v>524</v>
      </c>
      <c r="CU7" s="9" t="s">
        <v>524</v>
      </c>
      <c r="CV7" s="9" t="s">
        <v>524</v>
      </c>
      <c r="CW7" s="9" t="s">
        <v>524</v>
      </c>
      <c r="CX7" s="9" t="s">
        <v>523</v>
      </c>
      <c r="CY7" s="9" t="s">
        <v>525</v>
      </c>
      <c r="CZ7" s="9" t="s">
        <v>525</v>
      </c>
      <c r="DA7" s="9" t="s">
        <v>525</v>
      </c>
      <c r="DB7" s="9" t="s">
        <v>524</v>
      </c>
      <c r="DC7" s="9" t="s">
        <v>525</v>
      </c>
      <c r="DD7" s="9" t="s">
        <v>525</v>
      </c>
      <c r="DE7" s="9" t="s">
        <v>523</v>
      </c>
      <c r="DF7" s="9" t="s">
        <v>523</v>
      </c>
      <c r="DG7" s="9" t="s">
        <v>524</v>
      </c>
      <c r="DH7" s="9" t="s">
        <v>524</v>
      </c>
      <c r="DI7" s="9" t="s">
        <v>524</v>
      </c>
      <c r="DJ7" s="9" t="s">
        <v>525</v>
      </c>
      <c r="DK7" s="9" t="s">
        <v>525</v>
      </c>
      <c r="DL7" s="9" t="s">
        <v>524</v>
      </c>
      <c r="DM7" s="9" t="s">
        <v>524</v>
      </c>
      <c r="DN7" s="9" t="s">
        <v>523</v>
      </c>
      <c r="DO7" s="9" t="s">
        <v>523</v>
      </c>
      <c r="DP7" s="9" t="s">
        <v>524</v>
      </c>
      <c r="DQ7" s="9" t="s">
        <v>524</v>
      </c>
      <c r="DR7" s="9" t="s">
        <v>523</v>
      </c>
      <c r="DS7" s="9" t="s">
        <v>524</v>
      </c>
      <c r="DT7" s="9" t="s">
        <v>524</v>
      </c>
      <c r="DU7" s="9" t="s">
        <v>525</v>
      </c>
      <c r="DV7" s="9" t="s">
        <v>524</v>
      </c>
      <c r="DW7" s="9" t="s">
        <v>524</v>
      </c>
      <c r="DX7" s="9" t="s">
        <v>525</v>
      </c>
      <c r="DY7" s="9" t="s">
        <v>524</v>
      </c>
      <c r="DZ7" s="9" t="s">
        <v>524</v>
      </c>
      <c r="EA7" s="9" t="s">
        <v>524</v>
      </c>
      <c r="EB7" s="9" t="s">
        <v>525</v>
      </c>
      <c r="EC7" s="9" t="s">
        <v>525</v>
      </c>
      <c r="ED7" s="9" t="s">
        <v>523</v>
      </c>
      <c r="EE7" s="9" t="s">
        <v>524</v>
      </c>
      <c r="EF7" s="9" t="s">
        <v>524</v>
      </c>
      <c r="EG7" s="9" t="s">
        <v>524</v>
      </c>
      <c r="EH7" s="9" t="s">
        <v>524</v>
      </c>
      <c r="EI7" s="9" t="s">
        <v>524</v>
      </c>
      <c r="EJ7" s="9" t="s">
        <v>524</v>
      </c>
      <c r="EK7" s="9" t="s">
        <v>523</v>
      </c>
      <c r="EL7" s="9" t="s">
        <v>523</v>
      </c>
      <c r="EM7" s="9" t="s">
        <v>523</v>
      </c>
      <c r="EN7" s="9" t="s">
        <v>523</v>
      </c>
      <c r="EO7" s="9" t="s">
        <v>525</v>
      </c>
      <c r="EP7" s="9" t="s">
        <v>523</v>
      </c>
      <c r="EQ7" s="9" t="s">
        <v>523</v>
      </c>
      <c r="ER7" s="9" t="s">
        <v>523</v>
      </c>
      <c r="ES7" s="9" t="s">
        <v>524</v>
      </c>
      <c r="ET7" s="9" t="s">
        <v>524</v>
      </c>
      <c r="EU7" s="9" t="s">
        <v>524</v>
      </c>
      <c r="EV7" s="9" t="s">
        <v>523</v>
      </c>
      <c r="EW7" s="9" t="s">
        <v>524</v>
      </c>
      <c r="EX7" s="9" t="s">
        <v>524</v>
      </c>
      <c r="EY7" s="9" t="s">
        <v>524</v>
      </c>
      <c r="EZ7" s="9" t="s">
        <v>524</v>
      </c>
      <c r="FA7" s="9" t="s">
        <v>523</v>
      </c>
      <c r="FB7" s="9" t="s">
        <v>525</v>
      </c>
      <c r="FC7" s="9" t="s">
        <v>524</v>
      </c>
      <c r="FD7" s="9" t="s">
        <v>525</v>
      </c>
      <c r="FE7" s="9" t="s">
        <v>525</v>
      </c>
      <c r="FF7" s="9" t="s">
        <v>525</v>
      </c>
      <c r="FG7" s="9" t="s">
        <v>524</v>
      </c>
      <c r="FH7" s="9" t="s">
        <v>525</v>
      </c>
      <c r="FI7" s="9" t="s">
        <v>525</v>
      </c>
      <c r="FJ7" s="9" t="s">
        <v>525</v>
      </c>
      <c r="FK7" s="204"/>
      <c r="FL7" s="1"/>
      <c r="FM7" s="10" t="s">
        <v>525</v>
      </c>
      <c r="FN7" s="10" t="s">
        <v>524</v>
      </c>
      <c r="FO7" s="10" t="s">
        <v>525</v>
      </c>
      <c r="FP7" s="10" t="s">
        <v>525</v>
      </c>
      <c r="FQ7" s="10" t="s">
        <v>525</v>
      </c>
      <c r="FR7" s="10" t="s">
        <v>525</v>
      </c>
      <c r="FS7" s="10" t="s">
        <v>525</v>
      </c>
      <c r="FT7" s="10" t="s">
        <v>525</v>
      </c>
      <c r="FU7" s="200"/>
    </row>
    <row r="8" spans="1:177" ht="15" hidden="1" customHeight="1" x14ac:dyDescent="0.3">
      <c r="A8" s="204"/>
      <c r="B8" s="204"/>
      <c r="C8" s="9" t="s">
        <v>526</v>
      </c>
      <c r="D8" s="9" t="s">
        <v>526</v>
      </c>
      <c r="E8" s="9" t="s">
        <v>526</v>
      </c>
      <c r="F8" s="9" t="s">
        <v>527</v>
      </c>
      <c r="G8" s="9" t="s">
        <v>527</v>
      </c>
      <c r="H8" s="9" t="s">
        <v>526</v>
      </c>
      <c r="I8" s="9" t="s">
        <v>526</v>
      </c>
      <c r="J8" s="9" t="s">
        <v>527</v>
      </c>
      <c r="K8" s="9" t="s">
        <v>527</v>
      </c>
      <c r="L8" s="9" t="s">
        <v>527</v>
      </c>
      <c r="M8" s="9" t="s">
        <v>527</v>
      </c>
      <c r="N8" s="9" t="s">
        <v>527</v>
      </c>
      <c r="O8" s="9" t="s">
        <v>527</v>
      </c>
      <c r="P8" s="9" t="s">
        <v>527</v>
      </c>
      <c r="Q8" s="9" t="s">
        <v>527</v>
      </c>
      <c r="R8" s="9" t="s">
        <v>526</v>
      </c>
      <c r="S8" s="9" t="s">
        <v>526</v>
      </c>
      <c r="T8" s="9" t="s">
        <v>527</v>
      </c>
      <c r="U8" s="9" t="s">
        <v>527</v>
      </c>
      <c r="V8" s="9" t="s">
        <v>527</v>
      </c>
      <c r="W8" s="9" t="s">
        <v>527</v>
      </c>
      <c r="X8" s="9" t="s">
        <v>526</v>
      </c>
      <c r="Y8" s="9" t="s">
        <v>526</v>
      </c>
      <c r="Z8" s="9" t="s">
        <v>526</v>
      </c>
      <c r="AA8" s="9" t="s">
        <v>527</v>
      </c>
      <c r="AB8" s="9" t="s">
        <v>526</v>
      </c>
      <c r="AC8" s="9" t="s">
        <v>526</v>
      </c>
      <c r="AD8" s="9" t="s">
        <v>526</v>
      </c>
      <c r="AE8" s="9" t="s">
        <v>526</v>
      </c>
      <c r="AF8" s="9" t="s">
        <v>527</v>
      </c>
      <c r="AG8" s="9" t="s">
        <v>527</v>
      </c>
      <c r="AH8" s="9" t="s">
        <v>527</v>
      </c>
      <c r="AI8" s="9" t="s">
        <v>526</v>
      </c>
      <c r="AJ8" s="9" t="s">
        <v>526</v>
      </c>
      <c r="AK8" s="9" t="s">
        <v>527</v>
      </c>
      <c r="AL8" s="9" t="s">
        <v>527</v>
      </c>
      <c r="AM8" s="9" t="s">
        <v>527</v>
      </c>
      <c r="AN8" s="9" t="s">
        <v>526</v>
      </c>
      <c r="AO8" s="9" t="s">
        <v>526</v>
      </c>
      <c r="AP8" s="9" t="s">
        <v>526</v>
      </c>
      <c r="AQ8" s="9" t="s">
        <v>526</v>
      </c>
      <c r="AR8" s="9" t="s">
        <v>526</v>
      </c>
      <c r="AS8" s="9" t="s">
        <v>526</v>
      </c>
      <c r="AT8" s="9" t="s">
        <v>526</v>
      </c>
      <c r="AU8" s="9" t="s">
        <v>526</v>
      </c>
      <c r="AV8" s="9" t="s">
        <v>527</v>
      </c>
      <c r="AW8" s="9" t="s">
        <v>527</v>
      </c>
      <c r="AX8" s="9" t="s">
        <v>527</v>
      </c>
      <c r="AY8" s="9" t="s">
        <v>526</v>
      </c>
      <c r="AZ8" s="9" t="s">
        <v>526</v>
      </c>
      <c r="BA8" s="9" t="s">
        <v>526</v>
      </c>
      <c r="BB8" s="9" t="s">
        <v>526</v>
      </c>
      <c r="BC8" s="9" t="s">
        <v>526</v>
      </c>
      <c r="BD8" s="9" t="s">
        <v>526</v>
      </c>
      <c r="BE8" s="9" t="s">
        <v>526</v>
      </c>
      <c r="BF8" s="9" t="s">
        <v>526</v>
      </c>
      <c r="BG8" s="9" t="s">
        <v>526</v>
      </c>
      <c r="BH8" s="9" t="s">
        <v>526</v>
      </c>
      <c r="BI8" s="9" t="s">
        <v>526</v>
      </c>
      <c r="BJ8" s="9" t="s">
        <v>527</v>
      </c>
      <c r="BK8" s="9" t="s">
        <v>527</v>
      </c>
      <c r="BL8" s="9" t="s">
        <v>527</v>
      </c>
      <c r="BM8" s="9" t="s">
        <v>527</v>
      </c>
      <c r="BN8" s="9" t="s">
        <v>527</v>
      </c>
      <c r="BO8" s="9" t="s">
        <v>527</v>
      </c>
      <c r="BP8" s="9" t="s">
        <v>526</v>
      </c>
      <c r="BQ8" s="9" t="s">
        <v>527</v>
      </c>
      <c r="BR8" s="9" t="s">
        <v>527</v>
      </c>
      <c r="BS8" s="9" t="s">
        <v>527</v>
      </c>
      <c r="BT8" s="9" t="s">
        <v>527</v>
      </c>
      <c r="BU8" s="9" t="s">
        <v>527</v>
      </c>
      <c r="BV8" s="9" t="s">
        <v>527</v>
      </c>
      <c r="BW8" s="9" t="s">
        <v>527</v>
      </c>
      <c r="BX8" s="9" t="s">
        <v>527</v>
      </c>
      <c r="BY8" s="9" t="s">
        <v>527</v>
      </c>
      <c r="BZ8" s="9" t="s">
        <v>526</v>
      </c>
      <c r="CA8" s="9" t="s">
        <v>527</v>
      </c>
      <c r="CB8" s="9" t="s">
        <v>527</v>
      </c>
      <c r="CC8" s="9" t="s">
        <v>526</v>
      </c>
      <c r="CD8" s="9" t="s">
        <v>526</v>
      </c>
      <c r="CE8" s="9" t="s">
        <v>526</v>
      </c>
      <c r="CF8" s="9" t="s">
        <v>526</v>
      </c>
      <c r="CG8" s="9" t="s">
        <v>526</v>
      </c>
      <c r="CH8" s="9" t="s">
        <v>526</v>
      </c>
      <c r="CI8" s="9" t="s">
        <v>527</v>
      </c>
      <c r="CJ8" s="9" t="s">
        <v>527</v>
      </c>
      <c r="CK8" s="9" t="s">
        <v>527</v>
      </c>
      <c r="CL8" s="9" t="s">
        <v>527</v>
      </c>
      <c r="CM8" s="9" t="s">
        <v>527</v>
      </c>
      <c r="CN8" s="9" t="s">
        <v>527</v>
      </c>
      <c r="CO8" s="9" t="s">
        <v>527</v>
      </c>
      <c r="CP8" s="9" t="s">
        <v>527</v>
      </c>
      <c r="CQ8" s="9" t="s">
        <v>527</v>
      </c>
      <c r="CR8" s="9" t="s">
        <v>527</v>
      </c>
      <c r="CS8" s="9" t="s">
        <v>527</v>
      </c>
      <c r="CT8" s="9" t="s">
        <v>527</v>
      </c>
      <c r="CU8" s="9" t="s">
        <v>527</v>
      </c>
      <c r="CV8" s="9" t="s">
        <v>528</v>
      </c>
      <c r="CW8" s="9" t="s">
        <v>529</v>
      </c>
      <c r="CX8" s="9" t="s">
        <v>528</v>
      </c>
      <c r="CY8" s="9" t="s">
        <v>529</v>
      </c>
      <c r="CZ8" s="9" t="s">
        <v>528</v>
      </c>
      <c r="DA8" s="9" t="s">
        <v>526</v>
      </c>
      <c r="DB8" s="9" t="s">
        <v>526</v>
      </c>
      <c r="DC8" s="9" t="s">
        <v>526</v>
      </c>
      <c r="DD8" s="9" t="s">
        <v>526</v>
      </c>
      <c r="DE8" s="9" t="s">
        <v>528</v>
      </c>
      <c r="DF8" s="9" t="s">
        <v>526</v>
      </c>
      <c r="DG8" s="9" t="s">
        <v>526</v>
      </c>
      <c r="DH8" s="9" t="s">
        <v>526</v>
      </c>
      <c r="DI8" s="9" t="s">
        <v>526</v>
      </c>
      <c r="DJ8" s="9" t="s">
        <v>526</v>
      </c>
      <c r="DK8" s="9" t="s">
        <v>526</v>
      </c>
      <c r="DL8" s="9" t="s">
        <v>526</v>
      </c>
      <c r="DM8" s="9" t="s">
        <v>526</v>
      </c>
      <c r="DN8" s="9" t="s">
        <v>528</v>
      </c>
      <c r="DO8" s="9" t="s">
        <v>528</v>
      </c>
      <c r="DP8" s="9" t="s">
        <v>529</v>
      </c>
      <c r="DQ8" s="9" t="s">
        <v>529</v>
      </c>
      <c r="DR8" s="9" t="s">
        <v>528</v>
      </c>
      <c r="DS8" s="9" t="s">
        <v>526</v>
      </c>
      <c r="DT8" s="9" t="s">
        <v>526</v>
      </c>
      <c r="DU8" s="9" t="s">
        <v>526</v>
      </c>
      <c r="DV8" s="9" t="s">
        <v>526</v>
      </c>
      <c r="DW8" s="9" t="s">
        <v>526</v>
      </c>
      <c r="DX8" s="9" t="s">
        <v>526</v>
      </c>
      <c r="DY8" s="9" t="s">
        <v>526</v>
      </c>
      <c r="DZ8" s="9" t="s">
        <v>526</v>
      </c>
      <c r="EA8" s="9" t="s">
        <v>526</v>
      </c>
      <c r="EB8" s="9" t="s">
        <v>529</v>
      </c>
      <c r="EC8" s="9" t="s">
        <v>529</v>
      </c>
      <c r="ED8" s="9" t="s">
        <v>528</v>
      </c>
      <c r="EE8" s="9" t="s">
        <v>529</v>
      </c>
      <c r="EF8" s="9" t="s">
        <v>529</v>
      </c>
      <c r="EG8" s="9" t="s">
        <v>529</v>
      </c>
      <c r="EH8" s="9" t="s">
        <v>529</v>
      </c>
      <c r="EI8" s="9" t="s">
        <v>526</v>
      </c>
      <c r="EJ8" s="9" t="s">
        <v>526</v>
      </c>
      <c r="EK8" s="9" t="s">
        <v>526</v>
      </c>
      <c r="EL8" s="9" t="s">
        <v>526</v>
      </c>
      <c r="EM8" s="9" t="s">
        <v>526</v>
      </c>
      <c r="EN8" s="9" t="s">
        <v>526</v>
      </c>
      <c r="EO8" s="9" t="s">
        <v>529</v>
      </c>
      <c r="EP8" s="9" t="s">
        <v>528</v>
      </c>
      <c r="EQ8" s="9" t="s">
        <v>528</v>
      </c>
      <c r="ER8" s="9" t="s">
        <v>528</v>
      </c>
      <c r="ES8" s="9" t="s">
        <v>526</v>
      </c>
      <c r="ET8" s="9" t="s">
        <v>529</v>
      </c>
      <c r="EU8" s="9" t="s">
        <v>529</v>
      </c>
      <c r="EV8" s="9" t="s">
        <v>528</v>
      </c>
      <c r="EW8" s="9" t="s">
        <v>527</v>
      </c>
      <c r="EX8" s="9" t="s">
        <v>527</v>
      </c>
      <c r="EY8" s="9" t="s">
        <v>527</v>
      </c>
      <c r="EZ8" s="9" t="s">
        <v>527</v>
      </c>
      <c r="FA8" s="9" t="s">
        <v>528</v>
      </c>
      <c r="FB8" s="9" t="s">
        <v>526</v>
      </c>
      <c r="FC8" s="9" t="s">
        <v>526</v>
      </c>
      <c r="FD8" s="9" t="s">
        <v>527</v>
      </c>
      <c r="FE8" s="9" t="s">
        <v>527</v>
      </c>
      <c r="FF8" s="9" t="s">
        <v>527</v>
      </c>
      <c r="FG8" s="9" t="s">
        <v>527</v>
      </c>
      <c r="FH8" s="9" t="s">
        <v>527</v>
      </c>
      <c r="FI8" s="9" t="s">
        <v>527</v>
      </c>
      <c r="FJ8" s="9" t="s">
        <v>527</v>
      </c>
      <c r="FK8" s="204"/>
      <c r="FL8" s="1"/>
      <c r="FM8" s="10" t="s">
        <v>526</v>
      </c>
      <c r="FN8" s="10" t="s">
        <v>526</v>
      </c>
      <c r="FO8" s="10" t="s">
        <v>526</v>
      </c>
      <c r="FP8" s="10" t="s">
        <v>526</v>
      </c>
      <c r="FQ8" s="10" t="s">
        <v>527</v>
      </c>
      <c r="FR8" s="10" t="s">
        <v>527</v>
      </c>
      <c r="FS8" s="10" t="s">
        <v>526</v>
      </c>
      <c r="FT8" s="10" t="s">
        <v>526</v>
      </c>
      <c r="FU8" s="200"/>
    </row>
    <row r="9" spans="1:177" ht="40.049999999999997" customHeight="1" x14ac:dyDescent="0.3">
      <c r="A9" s="204"/>
      <c r="B9" s="204"/>
      <c r="C9" s="11" t="s">
        <v>530</v>
      </c>
      <c r="D9" s="11" t="s">
        <v>63</v>
      </c>
      <c r="E9" s="11" t="s">
        <v>63</v>
      </c>
      <c r="F9" s="11" t="s">
        <v>63</v>
      </c>
      <c r="G9" s="11" t="s">
        <v>63</v>
      </c>
      <c r="H9" s="11" t="s">
        <v>97</v>
      </c>
      <c r="I9" s="11" t="s">
        <v>97</v>
      </c>
      <c r="J9" s="11" t="s">
        <v>139</v>
      </c>
      <c r="K9" s="11" t="s">
        <v>139</v>
      </c>
      <c r="L9" s="11" t="s">
        <v>87</v>
      </c>
      <c r="M9" s="11" t="s">
        <v>87</v>
      </c>
      <c r="N9" s="11" t="s">
        <v>87</v>
      </c>
      <c r="O9" s="11" t="s">
        <v>87</v>
      </c>
      <c r="P9" s="11" t="s">
        <v>87</v>
      </c>
      <c r="Q9" s="11" t="s">
        <v>87</v>
      </c>
      <c r="R9" s="11" t="s">
        <v>87</v>
      </c>
      <c r="S9" s="11" t="s">
        <v>87</v>
      </c>
      <c r="T9" s="11" t="s">
        <v>531</v>
      </c>
      <c r="U9" s="11" t="s">
        <v>531</v>
      </c>
      <c r="V9" s="11" t="s">
        <v>531</v>
      </c>
      <c r="W9" s="11" t="s">
        <v>531</v>
      </c>
      <c r="X9" s="11" t="s">
        <v>532</v>
      </c>
      <c r="Y9" s="11" t="s">
        <v>252</v>
      </c>
      <c r="Z9" s="11" t="s">
        <v>252</v>
      </c>
      <c r="AA9" s="11" t="s">
        <v>252</v>
      </c>
      <c r="AB9" s="11" t="s">
        <v>58</v>
      </c>
      <c r="AC9" s="11" t="s">
        <v>58</v>
      </c>
      <c r="AD9" s="11" t="s">
        <v>58</v>
      </c>
      <c r="AE9" s="11" t="s">
        <v>58</v>
      </c>
      <c r="AF9" s="11" t="s">
        <v>58</v>
      </c>
      <c r="AG9" s="11" t="s">
        <v>58</v>
      </c>
      <c r="AH9" s="11" t="s">
        <v>58</v>
      </c>
      <c r="AI9" s="11" t="s">
        <v>533</v>
      </c>
      <c r="AJ9" s="11" t="s">
        <v>534</v>
      </c>
      <c r="AK9" s="11" t="s">
        <v>340</v>
      </c>
      <c r="AL9" s="11" t="s">
        <v>535</v>
      </c>
      <c r="AM9" s="11" t="s">
        <v>535</v>
      </c>
      <c r="AN9" s="11" t="s">
        <v>278</v>
      </c>
      <c r="AO9" s="11" t="s">
        <v>278</v>
      </c>
      <c r="AP9" s="11" t="s">
        <v>536</v>
      </c>
      <c r="AQ9" s="11" t="s">
        <v>537</v>
      </c>
      <c r="AR9" s="11" t="s">
        <v>537</v>
      </c>
      <c r="AS9" s="11" t="s">
        <v>538</v>
      </c>
      <c r="AT9" s="11" t="s">
        <v>539</v>
      </c>
      <c r="AU9" s="11" t="s">
        <v>540</v>
      </c>
      <c r="AV9" s="11" t="s">
        <v>84</v>
      </c>
      <c r="AW9" s="11" t="s">
        <v>84</v>
      </c>
      <c r="AX9" s="11" t="s">
        <v>84</v>
      </c>
      <c r="AY9" s="11" t="s">
        <v>133</v>
      </c>
      <c r="AZ9" s="11" t="s">
        <v>133</v>
      </c>
      <c r="BA9" s="11" t="s">
        <v>133</v>
      </c>
      <c r="BB9" s="11" t="s">
        <v>133</v>
      </c>
      <c r="BC9" s="11" t="s">
        <v>133</v>
      </c>
      <c r="BD9" s="11" t="s">
        <v>133</v>
      </c>
      <c r="BE9" s="11" t="s">
        <v>133</v>
      </c>
      <c r="BF9" s="11" t="s">
        <v>133</v>
      </c>
      <c r="BG9" s="11" t="s">
        <v>541</v>
      </c>
      <c r="BH9" s="11" t="s">
        <v>541</v>
      </c>
      <c r="BI9" s="11" t="s">
        <v>542</v>
      </c>
      <c r="BJ9" s="11" t="s">
        <v>68</v>
      </c>
      <c r="BK9" s="11" t="s">
        <v>68</v>
      </c>
      <c r="BL9" s="11" t="s">
        <v>68</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543</v>
      </c>
      <c r="CB9" s="11" t="s">
        <v>543</v>
      </c>
      <c r="CC9" s="11" t="s">
        <v>544</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130</v>
      </c>
      <c r="CQ9" s="11" t="s">
        <v>130</v>
      </c>
      <c r="CR9" s="11" t="s">
        <v>130</v>
      </c>
      <c r="CS9" s="11" t="s">
        <v>130</v>
      </c>
      <c r="CT9" s="11" t="s">
        <v>136</v>
      </c>
      <c r="CU9" s="11" t="s">
        <v>136</v>
      </c>
      <c r="CV9" s="11" t="s">
        <v>545</v>
      </c>
      <c r="CW9" s="11" t="s">
        <v>546</v>
      </c>
      <c r="CX9" s="11" t="s">
        <v>547</v>
      </c>
      <c r="CY9" s="11" t="s">
        <v>548</v>
      </c>
      <c r="CZ9" s="11" t="s">
        <v>549</v>
      </c>
      <c r="DA9" s="11" t="s">
        <v>550</v>
      </c>
      <c r="DB9" s="11" t="s">
        <v>551</v>
      </c>
      <c r="DC9" s="11" t="s">
        <v>97</v>
      </c>
      <c r="DD9" s="11" t="s">
        <v>97</v>
      </c>
      <c r="DE9" s="11" t="s">
        <v>87</v>
      </c>
      <c r="DF9" s="11" t="s">
        <v>533</v>
      </c>
      <c r="DG9" s="11" t="s">
        <v>552</v>
      </c>
      <c r="DH9" s="11" t="s">
        <v>553</v>
      </c>
      <c r="DI9" s="11" t="s">
        <v>275</v>
      </c>
      <c r="DJ9" s="11" t="s">
        <v>554</v>
      </c>
      <c r="DK9" s="11" t="s">
        <v>555</v>
      </c>
      <c r="DL9" s="11" t="s">
        <v>556</v>
      </c>
      <c r="DM9" s="11" t="s">
        <v>557</v>
      </c>
      <c r="DN9" s="11" t="s">
        <v>558</v>
      </c>
      <c r="DO9" s="11" t="s">
        <v>559</v>
      </c>
      <c r="DP9" s="11" t="s">
        <v>560</v>
      </c>
      <c r="DQ9" s="11" t="s">
        <v>561</v>
      </c>
      <c r="DR9" s="11" t="s">
        <v>562</v>
      </c>
      <c r="DS9" s="11" t="s">
        <v>563</v>
      </c>
      <c r="DT9" s="11" t="s">
        <v>564</v>
      </c>
      <c r="DU9" s="11" t="s">
        <v>565</v>
      </c>
      <c r="DV9" s="11" t="s">
        <v>566</v>
      </c>
      <c r="DW9" s="11" t="s">
        <v>567</v>
      </c>
      <c r="DX9" s="11" t="s">
        <v>567</v>
      </c>
      <c r="DY9" s="11" t="s">
        <v>567</v>
      </c>
      <c r="DZ9" s="11" t="s">
        <v>567</v>
      </c>
      <c r="EA9" s="11" t="s">
        <v>568</v>
      </c>
      <c r="EB9" s="11" t="s">
        <v>569</v>
      </c>
      <c r="EC9" s="11" t="s">
        <v>569</v>
      </c>
      <c r="ED9" s="11" t="s">
        <v>75</v>
      </c>
      <c r="EE9" s="11" t="s">
        <v>75</v>
      </c>
      <c r="EF9" s="11" t="s">
        <v>75</v>
      </c>
      <c r="EG9" s="11" t="s">
        <v>75</v>
      </c>
      <c r="EH9" s="11" t="s">
        <v>75</v>
      </c>
      <c r="EI9" s="11" t="s">
        <v>570</v>
      </c>
      <c r="EJ9" s="11" t="s">
        <v>570</v>
      </c>
      <c r="EK9" s="11" t="s">
        <v>571</v>
      </c>
      <c r="EL9" s="11" t="s">
        <v>571</v>
      </c>
      <c r="EM9" s="11" t="s">
        <v>571</v>
      </c>
      <c r="EN9" s="11" t="s">
        <v>571</v>
      </c>
      <c r="EO9" s="11" t="s">
        <v>309</v>
      </c>
      <c r="EP9" s="11" t="s">
        <v>572</v>
      </c>
      <c r="EQ9" s="11" t="s">
        <v>573</v>
      </c>
      <c r="ER9" s="11" t="s">
        <v>119</v>
      </c>
      <c r="ES9" s="11" t="s">
        <v>119</v>
      </c>
      <c r="ET9" s="11" t="s">
        <v>119</v>
      </c>
      <c r="EU9" s="11" t="s">
        <v>119</v>
      </c>
      <c r="EV9" s="11" t="s">
        <v>119</v>
      </c>
      <c r="EW9" s="11" t="s">
        <v>362</v>
      </c>
      <c r="EX9" s="11" t="s">
        <v>362</v>
      </c>
      <c r="EY9" s="11" t="s">
        <v>362</v>
      </c>
      <c r="EZ9" s="11" t="s">
        <v>362</v>
      </c>
      <c r="FA9" s="11" t="s">
        <v>574</v>
      </c>
      <c r="FB9" s="11" t="s">
        <v>575</v>
      </c>
      <c r="FC9" s="11" t="s">
        <v>575</v>
      </c>
      <c r="FD9" s="11" t="s">
        <v>576</v>
      </c>
      <c r="FE9" s="11" t="s">
        <v>577</v>
      </c>
      <c r="FF9" s="11" t="s">
        <v>577</v>
      </c>
      <c r="FG9" s="11" t="s">
        <v>578</v>
      </c>
      <c r="FH9" s="11" t="s">
        <v>579</v>
      </c>
      <c r="FI9" s="11" t="s">
        <v>580</v>
      </c>
      <c r="FJ9" s="11" t="s">
        <v>581</v>
      </c>
      <c r="FK9" s="204"/>
      <c r="FL9" s="1"/>
      <c r="FM9" s="12" t="s">
        <v>142</v>
      </c>
      <c r="FN9" s="12" t="s">
        <v>30</v>
      </c>
      <c r="FO9" s="12" t="s">
        <v>582</v>
      </c>
      <c r="FP9" s="12" t="s">
        <v>583</v>
      </c>
      <c r="FQ9" s="12" t="s">
        <v>584</v>
      </c>
      <c r="FR9" s="12" t="s">
        <v>585</v>
      </c>
      <c r="FS9" s="12" t="s">
        <v>575</v>
      </c>
      <c r="FT9" s="12" t="s">
        <v>575</v>
      </c>
      <c r="FU9" s="200"/>
    </row>
    <row r="10" spans="1:177" ht="40.049999999999997" customHeight="1" x14ac:dyDescent="0.3">
      <c r="A10" s="204"/>
      <c r="B10" s="204"/>
      <c r="C10" s="9" t="s">
        <v>317</v>
      </c>
      <c r="D10" s="9" t="s">
        <v>586</v>
      </c>
      <c r="E10" s="9" t="s">
        <v>587</v>
      </c>
      <c r="F10" s="9" t="s">
        <v>588</v>
      </c>
      <c r="G10" s="9" t="s">
        <v>589</v>
      </c>
      <c r="H10" s="9" t="s">
        <v>351</v>
      </c>
      <c r="I10" s="9" t="s">
        <v>590</v>
      </c>
      <c r="J10" s="9" t="s">
        <v>591</v>
      </c>
      <c r="K10" s="9" t="s">
        <v>592</v>
      </c>
      <c r="L10" s="9" t="s">
        <v>593</v>
      </c>
      <c r="M10" s="9" t="s">
        <v>594</v>
      </c>
      <c r="N10" s="9" t="s">
        <v>595</v>
      </c>
      <c r="O10" s="9" t="s">
        <v>596</v>
      </c>
      <c r="P10" s="9" t="s">
        <v>597</v>
      </c>
      <c r="Q10" s="9" t="s">
        <v>598</v>
      </c>
      <c r="R10" s="9" t="s">
        <v>599</v>
      </c>
      <c r="S10" s="9" t="s">
        <v>600</v>
      </c>
      <c r="T10" s="9" t="s">
        <v>601</v>
      </c>
      <c r="U10" s="9" t="s">
        <v>602</v>
      </c>
      <c r="V10" s="9" t="s">
        <v>603</v>
      </c>
      <c r="W10" s="9" t="s">
        <v>604</v>
      </c>
      <c r="X10" s="9" t="s">
        <v>605</v>
      </c>
      <c r="Y10" s="9" t="s">
        <v>606</v>
      </c>
      <c r="Z10" s="9" t="s">
        <v>607</v>
      </c>
      <c r="AA10" s="9" t="s">
        <v>256</v>
      </c>
      <c r="AB10" s="9" t="s">
        <v>608</v>
      </c>
      <c r="AC10" s="9" t="s">
        <v>609</v>
      </c>
      <c r="AD10" s="9" t="s">
        <v>610</v>
      </c>
      <c r="AE10" s="9" t="s">
        <v>611</v>
      </c>
      <c r="AF10" s="9" t="s">
        <v>612</v>
      </c>
      <c r="AG10" s="9" t="s">
        <v>613</v>
      </c>
      <c r="AH10" s="9" t="s">
        <v>614</v>
      </c>
      <c r="AI10" s="9" t="s">
        <v>615</v>
      </c>
      <c r="AJ10" s="9" t="s">
        <v>616</v>
      </c>
      <c r="AK10" s="9" t="s">
        <v>617</v>
      </c>
      <c r="AL10" s="9" t="s">
        <v>618</v>
      </c>
      <c r="AM10" s="9" t="s">
        <v>619</v>
      </c>
      <c r="AN10" s="9" t="s">
        <v>620</v>
      </c>
      <c r="AO10" s="9" t="s">
        <v>279</v>
      </c>
      <c r="AP10" s="9" t="s">
        <v>536</v>
      </c>
      <c r="AQ10" s="9" t="s">
        <v>621</v>
      </c>
      <c r="AR10" s="9" t="s">
        <v>622</v>
      </c>
      <c r="AS10" s="9" t="s">
        <v>623</v>
      </c>
      <c r="AT10" s="9" t="s">
        <v>624</v>
      </c>
      <c r="AU10" s="9" t="s">
        <v>625</v>
      </c>
      <c r="AV10" s="9" t="s">
        <v>626</v>
      </c>
      <c r="AW10" s="9" t="s">
        <v>627</v>
      </c>
      <c r="AX10" s="9" t="s">
        <v>628</v>
      </c>
      <c r="AY10" s="9" t="s">
        <v>629</v>
      </c>
      <c r="AZ10" s="9" t="s">
        <v>630</v>
      </c>
      <c r="BA10" s="9" t="s">
        <v>631</v>
      </c>
      <c r="BB10" s="9" t="s">
        <v>470</v>
      </c>
      <c r="BC10" s="9" t="s">
        <v>463</v>
      </c>
      <c r="BD10" s="9" t="s">
        <v>632</v>
      </c>
      <c r="BE10" s="9" t="s">
        <v>633</v>
      </c>
      <c r="BF10" s="9" t="s">
        <v>465</v>
      </c>
      <c r="BG10" s="9" t="s">
        <v>634</v>
      </c>
      <c r="BH10" s="9" t="s">
        <v>635</v>
      </c>
      <c r="BI10" s="9" t="s">
        <v>636</v>
      </c>
      <c r="BJ10" s="9" t="s">
        <v>637</v>
      </c>
      <c r="BK10" s="9" t="s">
        <v>638</v>
      </c>
      <c r="BL10" s="9" t="s">
        <v>639</v>
      </c>
      <c r="BM10" s="9" t="s">
        <v>640</v>
      </c>
      <c r="BN10" s="9" t="s">
        <v>641</v>
      </c>
      <c r="BO10" s="9" t="s">
        <v>642</v>
      </c>
      <c r="BP10" s="9" t="s">
        <v>643</v>
      </c>
      <c r="BQ10" s="9" t="s">
        <v>644</v>
      </c>
      <c r="BR10" s="9" t="s">
        <v>645</v>
      </c>
      <c r="BS10" s="9" t="s">
        <v>646</v>
      </c>
      <c r="BT10" s="9" t="s">
        <v>647</v>
      </c>
      <c r="BU10" s="9" t="s">
        <v>648</v>
      </c>
      <c r="BV10" s="9" t="s">
        <v>649</v>
      </c>
      <c r="BW10" s="9" t="s">
        <v>650</v>
      </c>
      <c r="BX10" s="9" t="s">
        <v>651</v>
      </c>
      <c r="BY10" s="9" t="s">
        <v>652</v>
      </c>
      <c r="BZ10" s="9" t="s">
        <v>653</v>
      </c>
      <c r="CA10" s="9" t="s">
        <v>654</v>
      </c>
      <c r="CB10" s="9" t="s">
        <v>655</v>
      </c>
      <c r="CC10" s="9" t="s">
        <v>656</v>
      </c>
      <c r="CD10" s="9" t="s">
        <v>657</v>
      </c>
      <c r="CE10" s="9" t="s">
        <v>357</v>
      </c>
      <c r="CF10" s="9" t="s">
        <v>658</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445</v>
      </c>
      <c r="CX10" s="9" t="s">
        <v>675</v>
      </c>
      <c r="CY10" s="9" t="s">
        <v>676</v>
      </c>
      <c r="CZ10" s="9" t="s">
        <v>677</v>
      </c>
      <c r="DA10" s="9" t="s">
        <v>678</v>
      </c>
      <c r="DB10" s="9" t="s">
        <v>679</v>
      </c>
      <c r="DC10" s="9" t="s">
        <v>680</v>
      </c>
      <c r="DD10" s="9" t="s">
        <v>681</v>
      </c>
      <c r="DE10" s="9" t="s">
        <v>325</v>
      </c>
      <c r="DF10" s="9" t="s">
        <v>682</v>
      </c>
      <c r="DG10" s="9" t="s">
        <v>683</v>
      </c>
      <c r="DH10" s="9" t="s">
        <v>684</v>
      </c>
      <c r="DI10" s="9" t="s">
        <v>685</v>
      </c>
      <c r="DJ10" s="9" t="s">
        <v>686</v>
      </c>
      <c r="DK10" s="9" t="s">
        <v>687</v>
      </c>
      <c r="DL10" s="9" t="s">
        <v>688</v>
      </c>
      <c r="DM10" s="9" t="s">
        <v>689</v>
      </c>
      <c r="DN10" s="9" t="s">
        <v>690</v>
      </c>
      <c r="DO10" s="9" t="s">
        <v>691</v>
      </c>
      <c r="DP10" s="9" t="s">
        <v>692</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708</v>
      </c>
      <c r="EG10" s="9" t="s">
        <v>709</v>
      </c>
      <c r="EH10" s="9" t="s">
        <v>710</v>
      </c>
      <c r="EI10" s="9" t="s">
        <v>711</v>
      </c>
      <c r="EJ10" s="9" t="s">
        <v>712</v>
      </c>
      <c r="EK10" s="9" t="s">
        <v>713</v>
      </c>
      <c r="EL10" s="9" t="s">
        <v>714</v>
      </c>
      <c r="EM10" s="9" t="s">
        <v>715</v>
      </c>
      <c r="EN10" s="9" t="s">
        <v>716</v>
      </c>
      <c r="EO10" s="9" t="s">
        <v>717</v>
      </c>
      <c r="EP10" s="9" t="s">
        <v>718</v>
      </c>
      <c r="EQ10" s="9" t="s">
        <v>719</v>
      </c>
      <c r="ER10" s="9" t="s">
        <v>720</v>
      </c>
      <c r="ES10" s="9" t="s">
        <v>721</v>
      </c>
      <c r="ET10" s="9" t="s">
        <v>722</v>
      </c>
      <c r="EU10" s="9" t="s">
        <v>723</v>
      </c>
      <c r="EV10" s="9" t="s">
        <v>724</v>
      </c>
      <c r="EW10" s="9" t="s">
        <v>372</v>
      </c>
      <c r="EX10" s="9" t="s">
        <v>725</v>
      </c>
      <c r="EY10" s="9" t="s">
        <v>726</v>
      </c>
      <c r="EZ10" s="9" t="s">
        <v>727</v>
      </c>
      <c r="FA10" s="9" t="s">
        <v>728</v>
      </c>
      <c r="FB10" s="9" t="s">
        <v>729</v>
      </c>
      <c r="FC10" s="9" t="s">
        <v>730</v>
      </c>
      <c r="FD10" s="9" t="s">
        <v>731</v>
      </c>
      <c r="FE10" s="9" t="s">
        <v>732</v>
      </c>
      <c r="FF10" s="9" t="s">
        <v>733</v>
      </c>
      <c r="FG10" s="9" t="s">
        <v>734</v>
      </c>
      <c r="FH10" s="9" t="s">
        <v>735</v>
      </c>
      <c r="FI10" s="9" t="s">
        <v>736</v>
      </c>
      <c r="FJ10" s="9" t="s">
        <v>737</v>
      </c>
      <c r="FK10" s="204" t="s">
        <v>738</v>
      </c>
      <c r="FL10" s="1"/>
      <c r="FM10" s="10" t="s">
        <v>739</v>
      </c>
      <c r="FN10" s="10" t="s">
        <v>740</v>
      </c>
      <c r="FO10" s="10" t="s">
        <v>741</v>
      </c>
      <c r="FP10" s="10" t="s">
        <v>742</v>
      </c>
      <c r="FQ10" s="10" t="s">
        <v>743</v>
      </c>
      <c r="FR10" s="10" t="s">
        <v>744</v>
      </c>
      <c r="FS10" s="10" t="s">
        <v>745</v>
      </c>
      <c r="FT10" s="10" t="s">
        <v>746</v>
      </c>
      <c r="FU10" s="200" t="s">
        <v>738</v>
      </c>
    </row>
    <row r="11" spans="1:177" ht="24" customHeight="1" x14ac:dyDescent="0.3">
      <c r="A11" s="13" t="s">
        <v>55</v>
      </c>
      <c r="B11" s="13" t="s">
        <v>747</v>
      </c>
      <c r="C11" s="14">
        <v>199.3</v>
      </c>
      <c r="D11" s="14">
        <v>633.70000000000005</v>
      </c>
      <c r="E11" s="14">
        <v>216.2</v>
      </c>
      <c r="F11" s="14"/>
      <c r="G11" s="14"/>
      <c r="H11" s="14">
        <v>59.2</v>
      </c>
      <c r="I11" s="14">
        <v>171.2</v>
      </c>
      <c r="J11" s="14">
        <v>0</v>
      </c>
      <c r="K11" s="14"/>
      <c r="L11" s="14">
        <v>139.19999999999999</v>
      </c>
      <c r="M11" s="14">
        <v>138.69999999999999</v>
      </c>
      <c r="N11" s="14">
        <v>138.9</v>
      </c>
      <c r="O11" s="14">
        <v>236.5</v>
      </c>
      <c r="P11" s="14">
        <v>214.6</v>
      </c>
      <c r="Q11" s="14">
        <v>110.6</v>
      </c>
      <c r="R11" s="14">
        <v>555</v>
      </c>
      <c r="S11" s="14">
        <v>3.1</v>
      </c>
      <c r="T11" s="14"/>
      <c r="U11" s="14"/>
      <c r="V11" s="14"/>
      <c r="W11" s="14"/>
      <c r="X11" s="14">
        <v>171.4</v>
      </c>
      <c r="Y11" s="14">
        <v>7.9</v>
      </c>
      <c r="Z11" s="14">
        <v>6.1</v>
      </c>
      <c r="AA11" s="14"/>
      <c r="AB11" s="14">
        <v>6.9</v>
      </c>
      <c r="AC11" s="14">
        <v>12.4</v>
      </c>
      <c r="AD11" s="14">
        <v>72.8</v>
      </c>
      <c r="AE11" s="14"/>
      <c r="AF11" s="14"/>
      <c r="AG11" s="14"/>
      <c r="AH11" s="14"/>
      <c r="AI11" s="14">
        <v>110</v>
      </c>
      <c r="AJ11" s="14">
        <v>86.5</v>
      </c>
      <c r="AK11" s="14"/>
      <c r="AL11" s="14"/>
      <c r="AM11" s="14"/>
      <c r="AN11" s="14">
        <v>6.5</v>
      </c>
      <c r="AO11" s="14">
        <v>149</v>
      </c>
      <c r="AP11" s="14">
        <v>50.6</v>
      </c>
      <c r="AQ11" s="14">
        <v>151.4</v>
      </c>
      <c r="AR11" s="14">
        <v>32.1</v>
      </c>
      <c r="AS11" s="14">
        <v>18</v>
      </c>
      <c r="AT11" s="14">
        <v>18.600000000000001</v>
      </c>
      <c r="AU11" s="14">
        <v>92.3</v>
      </c>
      <c r="AV11" s="14">
        <v>180.6</v>
      </c>
      <c r="AW11" s="14">
        <v>181.7</v>
      </c>
      <c r="AX11" s="14">
        <v>185.1</v>
      </c>
      <c r="AY11" s="14">
        <v>109.6</v>
      </c>
      <c r="AZ11" s="14">
        <v>7.5</v>
      </c>
      <c r="BA11" s="14">
        <v>8.9</v>
      </c>
      <c r="BB11" s="14">
        <v>32.9</v>
      </c>
      <c r="BC11" s="14">
        <v>0</v>
      </c>
      <c r="BD11" s="14">
        <v>2</v>
      </c>
      <c r="BE11" s="14">
        <v>12.4</v>
      </c>
      <c r="BF11" s="14">
        <v>53</v>
      </c>
      <c r="BG11" s="14"/>
      <c r="BH11" s="14"/>
      <c r="BI11" s="14">
        <v>94.7</v>
      </c>
      <c r="BJ11" s="14">
        <v>24.2</v>
      </c>
      <c r="BK11" s="14">
        <v>0</v>
      </c>
      <c r="BL11" s="14">
        <v>0</v>
      </c>
      <c r="BM11" s="14"/>
      <c r="BN11" s="14"/>
      <c r="BO11" s="14"/>
      <c r="BP11" s="14">
        <v>128.1</v>
      </c>
      <c r="BQ11" s="14"/>
      <c r="BR11" s="14">
        <v>0</v>
      </c>
      <c r="BS11" s="14">
        <v>0</v>
      </c>
      <c r="BT11" s="14">
        <v>0</v>
      </c>
      <c r="BU11" s="14"/>
      <c r="BV11" s="14"/>
      <c r="BW11" s="14"/>
      <c r="BX11" s="14"/>
      <c r="BY11" s="14"/>
      <c r="BZ11" s="14"/>
      <c r="CA11" s="14"/>
      <c r="CB11" s="14"/>
      <c r="CC11" s="14">
        <v>2.5</v>
      </c>
      <c r="CD11" s="14">
        <v>266.39999999999998</v>
      </c>
      <c r="CE11" s="14"/>
      <c r="CF11" s="14">
        <v>62.8</v>
      </c>
      <c r="CG11" s="14">
        <v>63.8</v>
      </c>
      <c r="CH11" s="14">
        <v>29.8</v>
      </c>
      <c r="CI11" s="14"/>
      <c r="CJ11" s="14"/>
      <c r="CK11" s="14"/>
      <c r="CL11" s="14">
        <v>146.9</v>
      </c>
      <c r="CM11" s="14">
        <v>147.80000000000001</v>
      </c>
      <c r="CN11" s="14">
        <v>149.9</v>
      </c>
      <c r="CO11" s="14"/>
      <c r="CP11" s="14"/>
      <c r="CQ11" s="14"/>
      <c r="CR11" s="14"/>
      <c r="CS11" s="14"/>
      <c r="CT11" s="14"/>
      <c r="CU11" s="14"/>
      <c r="CV11" s="14">
        <v>0</v>
      </c>
      <c r="CW11" s="14">
        <v>32.700000000000003</v>
      </c>
      <c r="CX11" s="14">
        <v>0</v>
      </c>
      <c r="CY11" s="14">
        <v>9.5</v>
      </c>
      <c r="CZ11" s="14">
        <v>0</v>
      </c>
      <c r="DA11" s="14">
        <v>17.399999999999999</v>
      </c>
      <c r="DB11" s="14">
        <v>11.5</v>
      </c>
      <c r="DC11" s="14">
        <v>9.9</v>
      </c>
      <c r="DD11" s="14">
        <v>5.0999999999999996</v>
      </c>
      <c r="DE11" s="14">
        <v>0</v>
      </c>
      <c r="DF11" s="14">
        <v>1.2</v>
      </c>
      <c r="DG11" s="14">
        <v>3.4</v>
      </c>
      <c r="DH11" s="14">
        <v>5</v>
      </c>
      <c r="DI11" s="14">
        <v>20.6</v>
      </c>
      <c r="DJ11" s="14">
        <v>12.1</v>
      </c>
      <c r="DK11" s="14">
        <v>10</v>
      </c>
      <c r="DL11" s="14">
        <v>3.5</v>
      </c>
      <c r="DM11" s="14">
        <v>18.600000000000001</v>
      </c>
      <c r="DN11" s="14">
        <v>0</v>
      </c>
      <c r="DO11" s="14">
        <v>0</v>
      </c>
      <c r="DP11" s="14">
        <v>8.6</v>
      </c>
      <c r="DQ11" s="14">
        <v>27.6</v>
      </c>
      <c r="DR11" s="14">
        <v>0</v>
      </c>
      <c r="DS11" s="14">
        <v>3.3</v>
      </c>
      <c r="DT11" s="14">
        <v>20.2</v>
      </c>
      <c r="DU11" s="14">
        <v>2.8</v>
      </c>
      <c r="DV11" s="14"/>
      <c r="DW11" s="14">
        <v>9.6</v>
      </c>
      <c r="DX11" s="14">
        <v>6.7</v>
      </c>
      <c r="DY11" s="14">
        <v>19.899999999999999</v>
      </c>
      <c r="DZ11" s="14">
        <v>20.2</v>
      </c>
      <c r="EA11" s="14">
        <v>20</v>
      </c>
      <c r="EB11" s="14">
        <v>16.100000000000001</v>
      </c>
      <c r="EC11" s="14">
        <v>16.100000000000001</v>
      </c>
      <c r="ED11" s="14">
        <v>0</v>
      </c>
      <c r="EE11" s="14">
        <v>59.4</v>
      </c>
      <c r="EF11" s="14">
        <v>84.45</v>
      </c>
      <c r="EG11" s="14">
        <v>9</v>
      </c>
      <c r="EH11" s="14">
        <v>3.4</v>
      </c>
      <c r="EI11" s="14">
        <v>10.4</v>
      </c>
      <c r="EJ11" s="14">
        <v>8.3000000000000007</v>
      </c>
      <c r="EK11" s="14">
        <v>7.3</v>
      </c>
      <c r="EL11" s="14">
        <v>20.399999999999999</v>
      </c>
      <c r="EM11" s="14">
        <v>20.399999999999999</v>
      </c>
      <c r="EN11" s="14">
        <v>19.600000000000001</v>
      </c>
      <c r="EO11" s="14">
        <v>7.6</v>
      </c>
      <c r="EP11" s="14">
        <v>0</v>
      </c>
      <c r="EQ11" s="14">
        <v>0</v>
      </c>
      <c r="ER11" s="14">
        <v>0</v>
      </c>
      <c r="ES11" s="14">
        <v>0.6</v>
      </c>
      <c r="ET11" s="14">
        <v>22.2</v>
      </c>
      <c r="EU11" s="14">
        <v>13</v>
      </c>
      <c r="EV11" s="14">
        <v>0</v>
      </c>
      <c r="EW11" s="14">
        <v>2.1</v>
      </c>
      <c r="EX11" s="14">
        <v>2.2999999999999998</v>
      </c>
      <c r="EY11" s="14">
        <v>2</v>
      </c>
      <c r="EZ11" s="14">
        <v>1</v>
      </c>
      <c r="FA11" s="14">
        <v>0</v>
      </c>
      <c r="FB11" s="14">
        <v>7</v>
      </c>
      <c r="FC11" s="14">
        <v>20</v>
      </c>
      <c r="FD11" s="14">
        <v>9.4</v>
      </c>
      <c r="FE11" s="14">
        <v>27.7</v>
      </c>
      <c r="FF11" s="14">
        <v>33.700000000000003</v>
      </c>
      <c r="FG11" s="14">
        <v>14.8</v>
      </c>
      <c r="FH11" s="14">
        <v>19.100000000000001</v>
      </c>
      <c r="FI11" s="14">
        <v>8.2799999999999994</v>
      </c>
      <c r="FJ11" s="14">
        <v>10.95</v>
      </c>
      <c r="FK11" s="14">
        <v>6475.28</v>
      </c>
      <c r="FL11" s="15"/>
      <c r="FM11" s="14">
        <v>22.0869</v>
      </c>
      <c r="FN11" s="14">
        <v>6.2350000000000003</v>
      </c>
      <c r="FO11" s="14">
        <v>6.1105</v>
      </c>
      <c r="FP11" s="14">
        <v>0</v>
      </c>
      <c r="FQ11" s="14">
        <v>27.294840000000001</v>
      </c>
      <c r="FR11" s="14">
        <v>18.929110000000001</v>
      </c>
      <c r="FS11" s="14">
        <v>4.9000000000000004</v>
      </c>
      <c r="FT11" s="14">
        <v>7.1</v>
      </c>
      <c r="FU11" s="14">
        <v>92.656350000000003</v>
      </c>
    </row>
    <row r="12" spans="1:177" ht="24" customHeight="1" x14ac:dyDescent="0.3">
      <c r="A12" s="16" t="s">
        <v>55</v>
      </c>
      <c r="B12" s="16" t="s">
        <v>748</v>
      </c>
      <c r="C12" s="17">
        <v>203.1</v>
      </c>
      <c r="D12" s="17">
        <v>633</v>
      </c>
      <c r="E12" s="17">
        <v>215.8</v>
      </c>
      <c r="F12" s="17"/>
      <c r="G12" s="17"/>
      <c r="H12" s="17">
        <v>60.4</v>
      </c>
      <c r="I12" s="17">
        <v>178.6</v>
      </c>
      <c r="J12" s="17">
        <v>0</v>
      </c>
      <c r="K12" s="17"/>
      <c r="L12" s="17">
        <v>133</v>
      </c>
      <c r="M12" s="17">
        <v>133.1</v>
      </c>
      <c r="N12" s="17">
        <v>134.5</v>
      </c>
      <c r="O12" s="17">
        <v>228.7</v>
      </c>
      <c r="P12" s="17">
        <v>213.6</v>
      </c>
      <c r="Q12" s="17">
        <v>110.3</v>
      </c>
      <c r="R12" s="17">
        <v>558.6</v>
      </c>
      <c r="S12" s="17">
        <v>3.3</v>
      </c>
      <c r="T12" s="17"/>
      <c r="U12" s="17"/>
      <c r="V12" s="17"/>
      <c r="W12" s="17"/>
      <c r="X12" s="17">
        <v>167.3</v>
      </c>
      <c r="Y12" s="17">
        <v>7.8</v>
      </c>
      <c r="Z12" s="17">
        <v>6.1</v>
      </c>
      <c r="AA12" s="17"/>
      <c r="AB12" s="17">
        <v>6.9</v>
      </c>
      <c r="AC12" s="17">
        <v>12.3</v>
      </c>
      <c r="AD12" s="17">
        <v>73.400000000000006</v>
      </c>
      <c r="AE12" s="17"/>
      <c r="AF12" s="17"/>
      <c r="AG12" s="17"/>
      <c r="AH12" s="17"/>
      <c r="AI12" s="17">
        <v>110.1</v>
      </c>
      <c r="AJ12" s="17">
        <v>86.1</v>
      </c>
      <c r="AK12" s="17"/>
      <c r="AL12" s="17"/>
      <c r="AM12" s="17"/>
      <c r="AN12" s="17">
        <v>6.5</v>
      </c>
      <c r="AO12" s="17">
        <v>146.80000000000001</v>
      </c>
      <c r="AP12" s="17">
        <v>49.4</v>
      </c>
      <c r="AQ12" s="17">
        <v>151.80000000000001</v>
      </c>
      <c r="AR12" s="17">
        <v>31</v>
      </c>
      <c r="AS12" s="17">
        <v>18</v>
      </c>
      <c r="AT12" s="17">
        <v>18.600000000000001</v>
      </c>
      <c r="AU12" s="17">
        <v>92.3</v>
      </c>
      <c r="AV12" s="17">
        <v>171.4</v>
      </c>
      <c r="AW12" s="17">
        <v>171.9</v>
      </c>
      <c r="AX12" s="17">
        <v>178.9</v>
      </c>
      <c r="AY12" s="17">
        <v>110</v>
      </c>
      <c r="AZ12" s="17">
        <v>7.5</v>
      </c>
      <c r="BA12" s="17">
        <v>8.9</v>
      </c>
      <c r="BB12" s="17">
        <v>33.5</v>
      </c>
      <c r="BC12" s="17">
        <v>0</v>
      </c>
      <c r="BD12" s="17">
        <v>2</v>
      </c>
      <c r="BE12" s="17">
        <v>13.8</v>
      </c>
      <c r="BF12" s="17">
        <v>53.2</v>
      </c>
      <c r="BG12" s="17"/>
      <c r="BH12" s="17"/>
      <c r="BI12" s="17">
        <v>95.1</v>
      </c>
      <c r="BJ12" s="17">
        <v>24.7</v>
      </c>
      <c r="BK12" s="17">
        <v>0</v>
      </c>
      <c r="BL12" s="17">
        <v>0</v>
      </c>
      <c r="BM12" s="17"/>
      <c r="BN12" s="17"/>
      <c r="BO12" s="17"/>
      <c r="BP12" s="17">
        <v>127.9</v>
      </c>
      <c r="BQ12" s="17"/>
      <c r="BR12" s="17">
        <v>0</v>
      </c>
      <c r="BS12" s="17">
        <v>0</v>
      </c>
      <c r="BT12" s="17">
        <v>0</v>
      </c>
      <c r="BU12" s="17"/>
      <c r="BV12" s="17"/>
      <c r="BW12" s="17"/>
      <c r="BX12" s="17"/>
      <c r="BY12" s="17"/>
      <c r="BZ12" s="17"/>
      <c r="CA12" s="17"/>
      <c r="CB12" s="17"/>
      <c r="CC12" s="17">
        <v>2.5</v>
      </c>
      <c r="CD12" s="17">
        <v>217</v>
      </c>
      <c r="CE12" s="17"/>
      <c r="CF12" s="17">
        <v>63</v>
      </c>
      <c r="CG12" s="17">
        <v>64</v>
      </c>
      <c r="CH12" s="17">
        <v>30.1</v>
      </c>
      <c r="CI12" s="17"/>
      <c r="CJ12" s="17"/>
      <c r="CK12" s="17"/>
      <c r="CL12" s="17">
        <v>147.4</v>
      </c>
      <c r="CM12" s="17">
        <v>148.30000000000001</v>
      </c>
      <c r="CN12" s="17">
        <v>149.6</v>
      </c>
      <c r="CO12" s="17"/>
      <c r="CP12" s="17"/>
      <c r="CQ12" s="17"/>
      <c r="CR12" s="17"/>
      <c r="CS12" s="17"/>
      <c r="CT12" s="17"/>
      <c r="CU12" s="17"/>
      <c r="CV12" s="17">
        <v>0</v>
      </c>
      <c r="CW12" s="17">
        <v>30.5</v>
      </c>
      <c r="CX12" s="17">
        <v>0</v>
      </c>
      <c r="CY12" s="17">
        <v>6.8</v>
      </c>
      <c r="CZ12" s="17">
        <v>0</v>
      </c>
      <c r="DA12" s="17">
        <v>17.600000000000001</v>
      </c>
      <c r="DB12" s="17">
        <v>11.6</v>
      </c>
      <c r="DC12" s="17">
        <v>10</v>
      </c>
      <c r="DD12" s="17">
        <v>4.7</v>
      </c>
      <c r="DE12" s="17">
        <v>0</v>
      </c>
      <c r="DF12" s="17">
        <v>1.2</v>
      </c>
      <c r="DG12" s="17">
        <v>3.4</v>
      </c>
      <c r="DH12" s="17">
        <v>4.9000000000000004</v>
      </c>
      <c r="DI12" s="17">
        <v>20.7</v>
      </c>
      <c r="DJ12" s="17">
        <v>12.1</v>
      </c>
      <c r="DK12" s="17">
        <v>10</v>
      </c>
      <c r="DL12" s="17">
        <v>3.5</v>
      </c>
      <c r="DM12" s="17">
        <v>18.600000000000001</v>
      </c>
      <c r="DN12" s="17">
        <v>0</v>
      </c>
      <c r="DO12" s="17">
        <v>0</v>
      </c>
      <c r="DP12" s="17">
        <v>7.5</v>
      </c>
      <c r="DQ12" s="17">
        <v>25.2</v>
      </c>
      <c r="DR12" s="17">
        <v>0</v>
      </c>
      <c r="DS12" s="17">
        <v>3.4</v>
      </c>
      <c r="DT12" s="17">
        <v>20.2</v>
      </c>
      <c r="DU12" s="17">
        <v>2.76</v>
      </c>
      <c r="DV12" s="17"/>
      <c r="DW12" s="17">
        <v>9.6</v>
      </c>
      <c r="DX12" s="17">
        <v>6.7</v>
      </c>
      <c r="DY12" s="17">
        <v>19.5</v>
      </c>
      <c r="DZ12" s="17">
        <v>20.2</v>
      </c>
      <c r="EA12" s="17">
        <v>20</v>
      </c>
      <c r="EB12" s="17">
        <v>15.4</v>
      </c>
      <c r="EC12" s="17">
        <v>14.2</v>
      </c>
      <c r="ED12" s="17">
        <v>0</v>
      </c>
      <c r="EE12" s="17">
        <v>63.6</v>
      </c>
      <c r="EF12" s="17">
        <v>87.87</v>
      </c>
      <c r="EG12" s="17">
        <v>7.7</v>
      </c>
      <c r="EH12" s="17">
        <v>2.8</v>
      </c>
      <c r="EI12" s="17">
        <v>10.4</v>
      </c>
      <c r="EJ12" s="17">
        <v>8.3000000000000007</v>
      </c>
      <c r="EK12" s="17">
        <v>7.3</v>
      </c>
      <c r="EL12" s="17">
        <v>20.399999999999999</v>
      </c>
      <c r="EM12" s="17">
        <v>20.399999999999999</v>
      </c>
      <c r="EN12" s="17">
        <v>19.600000000000001</v>
      </c>
      <c r="EO12" s="17">
        <v>6.8</v>
      </c>
      <c r="EP12" s="17">
        <v>0</v>
      </c>
      <c r="EQ12" s="17">
        <v>0</v>
      </c>
      <c r="ER12" s="17">
        <v>0</v>
      </c>
      <c r="ES12" s="17">
        <v>0.6</v>
      </c>
      <c r="ET12" s="17">
        <v>16.8</v>
      </c>
      <c r="EU12" s="17">
        <v>8.9</v>
      </c>
      <c r="EV12" s="17">
        <v>0</v>
      </c>
      <c r="EW12" s="17">
        <v>2.1</v>
      </c>
      <c r="EX12" s="17">
        <v>2.2999999999999998</v>
      </c>
      <c r="EY12" s="17">
        <v>2</v>
      </c>
      <c r="EZ12" s="17">
        <v>1</v>
      </c>
      <c r="FA12" s="17">
        <v>0</v>
      </c>
      <c r="FB12" s="17">
        <v>7</v>
      </c>
      <c r="FC12" s="17">
        <v>20</v>
      </c>
      <c r="FD12" s="17">
        <v>8.1999999999999993</v>
      </c>
      <c r="FE12" s="17">
        <v>27.9</v>
      </c>
      <c r="FF12" s="17">
        <v>33.799999999999997</v>
      </c>
      <c r="FG12" s="17">
        <v>14.3</v>
      </c>
      <c r="FH12" s="17">
        <v>19.100000000000001</v>
      </c>
      <c r="FI12" s="17">
        <v>8.5399999999999991</v>
      </c>
      <c r="FJ12" s="17">
        <v>10.95</v>
      </c>
      <c r="FK12" s="17">
        <v>6370.02</v>
      </c>
      <c r="FL12" s="15"/>
      <c r="FM12" s="17">
        <v>22.081230000000001</v>
      </c>
      <c r="FN12" s="17">
        <v>0</v>
      </c>
      <c r="FO12" s="17">
        <v>6.1094999999999997</v>
      </c>
      <c r="FP12" s="17">
        <v>10.8</v>
      </c>
      <c r="FQ12" s="17">
        <v>27.333159999999999</v>
      </c>
      <c r="FR12" s="17">
        <v>18.92943</v>
      </c>
      <c r="FS12" s="17">
        <v>4.8</v>
      </c>
      <c r="FT12" s="17">
        <v>7.1</v>
      </c>
      <c r="FU12" s="17">
        <v>97.153319999999994</v>
      </c>
    </row>
    <row r="13" spans="1:177" ht="24" customHeight="1" x14ac:dyDescent="0.3">
      <c r="A13" s="16" t="s">
        <v>55</v>
      </c>
      <c r="B13" s="16" t="s">
        <v>749</v>
      </c>
      <c r="C13" s="17">
        <v>202.8</v>
      </c>
      <c r="D13" s="17">
        <v>630.29999999999995</v>
      </c>
      <c r="E13" s="17">
        <v>216</v>
      </c>
      <c r="F13" s="17"/>
      <c r="G13" s="17"/>
      <c r="H13" s="17">
        <v>60.5</v>
      </c>
      <c r="I13" s="17">
        <v>183.2</v>
      </c>
      <c r="J13" s="17">
        <v>0</v>
      </c>
      <c r="K13" s="17"/>
      <c r="L13" s="17">
        <v>116.7</v>
      </c>
      <c r="M13" s="17">
        <v>116</v>
      </c>
      <c r="N13" s="17">
        <v>115.4</v>
      </c>
      <c r="O13" s="17">
        <v>225.5</v>
      </c>
      <c r="P13" s="17">
        <v>216</v>
      </c>
      <c r="Q13" s="17">
        <v>111.2</v>
      </c>
      <c r="R13" s="17">
        <v>542.20000000000005</v>
      </c>
      <c r="S13" s="17">
        <v>3.3</v>
      </c>
      <c r="T13" s="17"/>
      <c r="U13" s="17"/>
      <c r="V13" s="17"/>
      <c r="W13" s="17"/>
      <c r="X13" s="17">
        <v>167.7</v>
      </c>
      <c r="Y13" s="17">
        <v>7.7</v>
      </c>
      <c r="Z13" s="17">
        <v>6.1</v>
      </c>
      <c r="AA13" s="17"/>
      <c r="AB13" s="17">
        <v>6.8</v>
      </c>
      <c r="AC13" s="17">
        <v>12</v>
      </c>
      <c r="AD13" s="17">
        <v>72.7</v>
      </c>
      <c r="AE13" s="17"/>
      <c r="AF13" s="17"/>
      <c r="AG13" s="17"/>
      <c r="AH13" s="17"/>
      <c r="AI13" s="17">
        <v>110.1</v>
      </c>
      <c r="AJ13" s="17">
        <v>86.2</v>
      </c>
      <c r="AK13" s="17"/>
      <c r="AL13" s="17"/>
      <c r="AM13" s="17"/>
      <c r="AN13" s="17">
        <v>6.5</v>
      </c>
      <c r="AO13" s="17">
        <v>149.1</v>
      </c>
      <c r="AP13" s="17">
        <v>50</v>
      </c>
      <c r="AQ13" s="17">
        <v>150.5</v>
      </c>
      <c r="AR13" s="17">
        <v>32.6</v>
      </c>
      <c r="AS13" s="17">
        <v>17.8</v>
      </c>
      <c r="AT13" s="17">
        <v>18.600000000000001</v>
      </c>
      <c r="AU13" s="17">
        <v>88.7</v>
      </c>
      <c r="AV13" s="17">
        <v>166.9</v>
      </c>
      <c r="AW13" s="17">
        <v>167.6</v>
      </c>
      <c r="AX13" s="17">
        <v>180.3</v>
      </c>
      <c r="AY13" s="17">
        <v>109.7</v>
      </c>
      <c r="AZ13" s="17">
        <v>7.5</v>
      </c>
      <c r="BA13" s="17">
        <v>8.9</v>
      </c>
      <c r="BB13" s="17">
        <v>33.6</v>
      </c>
      <c r="BC13" s="17">
        <v>0</v>
      </c>
      <c r="BD13" s="17">
        <v>2</v>
      </c>
      <c r="BE13" s="17">
        <v>12.9</v>
      </c>
      <c r="BF13" s="17">
        <v>54</v>
      </c>
      <c r="BG13" s="17"/>
      <c r="BH13" s="17"/>
      <c r="BI13" s="17">
        <v>95</v>
      </c>
      <c r="BJ13" s="17">
        <v>25.7</v>
      </c>
      <c r="BK13" s="17">
        <v>0</v>
      </c>
      <c r="BL13" s="17">
        <v>0</v>
      </c>
      <c r="BM13" s="17"/>
      <c r="BN13" s="17"/>
      <c r="BO13" s="17"/>
      <c r="BP13" s="17">
        <v>127.7</v>
      </c>
      <c r="BQ13" s="17"/>
      <c r="BR13" s="17">
        <v>0</v>
      </c>
      <c r="BS13" s="17">
        <v>0</v>
      </c>
      <c r="BT13" s="17">
        <v>0</v>
      </c>
      <c r="BU13" s="17"/>
      <c r="BV13" s="17"/>
      <c r="BW13" s="17"/>
      <c r="BX13" s="17"/>
      <c r="BY13" s="17"/>
      <c r="BZ13" s="17"/>
      <c r="CA13" s="17"/>
      <c r="CB13" s="17"/>
      <c r="CC13" s="17">
        <v>2.5</v>
      </c>
      <c r="CD13" s="17">
        <v>122.7</v>
      </c>
      <c r="CE13" s="17"/>
      <c r="CF13" s="17">
        <v>63</v>
      </c>
      <c r="CG13" s="17">
        <v>65.900000000000006</v>
      </c>
      <c r="CH13" s="17">
        <v>29.9</v>
      </c>
      <c r="CI13" s="17"/>
      <c r="CJ13" s="17"/>
      <c r="CK13" s="17"/>
      <c r="CL13" s="17">
        <v>147.19999999999999</v>
      </c>
      <c r="CM13" s="17">
        <v>148.4</v>
      </c>
      <c r="CN13" s="17">
        <v>150.69999999999999</v>
      </c>
      <c r="CO13" s="17"/>
      <c r="CP13" s="17"/>
      <c r="CQ13" s="17"/>
      <c r="CR13" s="17"/>
      <c r="CS13" s="17"/>
      <c r="CT13" s="17"/>
      <c r="CU13" s="17"/>
      <c r="CV13" s="17">
        <v>0</v>
      </c>
      <c r="CW13" s="17">
        <v>28.5</v>
      </c>
      <c r="CX13" s="17">
        <v>0</v>
      </c>
      <c r="CY13" s="17">
        <v>7.5</v>
      </c>
      <c r="CZ13" s="17">
        <v>0</v>
      </c>
      <c r="DA13" s="17">
        <v>17.600000000000001</v>
      </c>
      <c r="DB13" s="17">
        <v>11.6</v>
      </c>
      <c r="DC13" s="17">
        <v>9.9</v>
      </c>
      <c r="DD13" s="17">
        <v>4.7</v>
      </c>
      <c r="DE13" s="17">
        <v>0</v>
      </c>
      <c r="DF13" s="17">
        <v>1.2</v>
      </c>
      <c r="DG13" s="17">
        <v>3.4</v>
      </c>
      <c r="DH13" s="17">
        <v>4.9000000000000004</v>
      </c>
      <c r="DI13" s="17">
        <v>20.7</v>
      </c>
      <c r="DJ13" s="17">
        <v>11.8</v>
      </c>
      <c r="DK13" s="17">
        <v>10</v>
      </c>
      <c r="DL13" s="17">
        <v>3.5</v>
      </c>
      <c r="DM13" s="17">
        <v>18.600000000000001</v>
      </c>
      <c r="DN13" s="17">
        <v>0</v>
      </c>
      <c r="DO13" s="17">
        <v>0</v>
      </c>
      <c r="DP13" s="17">
        <v>7</v>
      </c>
      <c r="DQ13" s="17">
        <v>22.8</v>
      </c>
      <c r="DR13" s="17">
        <v>0</v>
      </c>
      <c r="DS13" s="17">
        <v>3.4</v>
      </c>
      <c r="DT13" s="17">
        <v>20.2</v>
      </c>
      <c r="DU13" s="17">
        <v>2.76</v>
      </c>
      <c r="DV13" s="17"/>
      <c r="DW13" s="17">
        <v>9.6</v>
      </c>
      <c r="DX13" s="17">
        <v>6.7</v>
      </c>
      <c r="DY13" s="17">
        <v>19.5</v>
      </c>
      <c r="DZ13" s="17">
        <v>20.2</v>
      </c>
      <c r="EA13" s="17">
        <v>20</v>
      </c>
      <c r="EB13" s="17">
        <v>11.9</v>
      </c>
      <c r="EC13" s="17">
        <v>13.9</v>
      </c>
      <c r="ED13" s="17">
        <v>0</v>
      </c>
      <c r="EE13" s="17">
        <v>60.1</v>
      </c>
      <c r="EF13" s="17">
        <v>74.17</v>
      </c>
      <c r="EG13" s="17">
        <v>5.9</v>
      </c>
      <c r="EH13" s="17">
        <v>1.9</v>
      </c>
      <c r="EI13" s="17">
        <v>10.4</v>
      </c>
      <c r="EJ13" s="17">
        <v>8.3000000000000007</v>
      </c>
      <c r="EK13" s="17">
        <v>7.3</v>
      </c>
      <c r="EL13" s="17">
        <v>20.399999999999999</v>
      </c>
      <c r="EM13" s="17">
        <v>20.399999999999999</v>
      </c>
      <c r="EN13" s="17">
        <v>19.600000000000001</v>
      </c>
      <c r="EO13" s="17">
        <v>5.5</v>
      </c>
      <c r="EP13" s="17">
        <v>0</v>
      </c>
      <c r="EQ13" s="17">
        <v>0</v>
      </c>
      <c r="ER13" s="17">
        <v>0</v>
      </c>
      <c r="ES13" s="17">
        <v>0.6</v>
      </c>
      <c r="ET13" s="17">
        <v>19</v>
      </c>
      <c r="EU13" s="17">
        <v>10.7</v>
      </c>
      <c r="EV13" s="17">
        <v>0</v>
      </c>
      <c r="EW13" s="17">
        <v>2.1</v>
      </c>
      <c r="EX13" s="17">
        <v>2.2999999999999998</v>
      </c>
      <c r="EY13" s="17">
        <v>2</v>
      </c>
      <c r="EZ13" s="17">
        <v>1</v>
      </c>
      <c r="FA13" s="17">
        <v>0</v>
      </c>
      <c r="FB13" s="17">
        <v>7.1</v>
      </c>
      <c r="FC13" s="17">
        <v>20</v>
      </c>
      <c r="FD13" s="17">
        <v>8.6</v>
      </c>
      <c r="FE13" s="17">
        <v>27.8</v>
      </c>
      <c r="FF13" s="17">
        <v>33.799999999999997</v>
      </c>
      <c r="FG13" s="17">
        <v>14.5</v>
      </c>
      <c r="FH13" s="17">
        <v>18.8</v>
      </c>
      <c r="FI13" s="17">
        <v>8.75</v>
      </c>
      <c r="FJ13" s="17">
        <v>10.96</v>
      </c>
      <c r="FK13" s="17">
        <v>6178.14</v>
      </c>
      <c r="FL13" s="15"/>
      <c r="FM13" s="17">
        <v>22.10547</v>
      </c>
      <c r="FN13" s="17">
        <v>0</v>
      </c>
      <c r="FO13" s="17">
        <v>6.109</v>
      </c>
      <c r="FP13" s="17">
        <v>13.2</v>
      </c>
      <c r="FQ13" s="17">
        <v>27.302109999999999</v>
      </c>
      <c r="FR13" s="17">
        <v>18.929110000000001</v>
      </c>
      <c r="FS13" s="17">
        <v>4.8</v>
      </c>
      <c r="FT13" s="17">
        <v>7.2</v>
      </c>
      <c r="FU13" s="17">
        <v>99.645690000000002</v>
      </c>
    </row>
    <row r="14" spans="1:177" ht="24" customHeight="1" x14ac:dyDescent="0.3">
      <c r="A14" s="16" t="s">
        <v>55</v>
      </c>
      <c r="B14" s="16" t="s">
        <v>750</v>
      </c>
      <c r="C14" s="17">
        <v>200.4</v>
      </c>
      <c r="D14" s="17">
        <v>634.20000000000005</v>
      </c>
      <c r="E14" s="17">
        <v>216.2</v>
      </c>
      <c r="F14" s="17"/>
      <c r="G14" s="17"/>
      <c r="H14" s="17">
        <v>60.1</v>
      </c>
      <c r="I14" s="17">
        <v>183.6</v>
      </c>
      <c r="J14" s="17">
        <v>0</v>
      </c>
      <c r="K14" s="17"/>
      <c r="L14" s="17">
        <v>124.9</v>
      </c>
      <c r="M14" s="17">
        <v>124.1</v>
      </c>
      <c r="N14" s="17">
        <v>125.1</v>
      </c>
      <c r="O14" s="17">
        <v>219.9</v>
      </c>
      <c r="P14" s="17">
        <v>214.5</v>
      </c>
      <c r="Q14" s="17">
        <v>110.9</v>
      </c>
      <c r="R14" s="17">
        <v>562.1</v>
      </c>
      <c r="S14" s="17">
        <v>3.3</v>
      </c>
      <c r="T14" s="17"/>
      <c r="U14" s="17"/>
      <c r="V14" s="17"/>
      <c r="W14" s="17"/>
      <c r="X14" s="17">
        <v>166.6</v>
      </c>
      <c r="Y14" s="17">
        <v>7.9</v>
      </c>
      <c r="Z14" s="17">
        <v>6.2</v>
      </c>
      <c r="AA14" s="17"/>
      <c r="AB14" s="17">
        <v>6.9</v>
      </c>
      <c r="AC14" s="17">
        <v>12</v>
      </c>
      <c r="AD14" s="17">
        <v>73.8</v>
      </c>
      <c r="AE14" s="17"/>
      <c r="AF14" s="17"/>
      <c r="AG14" s="17"/>
      <c r="AH14" s="17"/>
      <c r="AI14" s="17">
        <v>110.4</v>
      </c>
      <c r="AJ14" s="17">
        <v>86.2</v>
      </c>
      <c r="AK14" s="17"/>
      <c r="AL14" s="17"/>
      <c r="AM14" s="17"/>
      <c r="AN14" s="17">
        <v>6.5</v>
      </c>
      <c r="AO14" s="17">
        <v>147.4</v>
      </c>
      <c r="AP14" s="17">
        <v>48.1</v>
      </c>
      <c r="AQ14" s="17">
        <v>151.5</v>
      </c>
      <c r="AR14" s="17">
        <v>31.5</v>
      </c>
      <c r="AS14" s="17">
        <v>17.8</v>
      </c>
      <c r="AT14" s="17">
        <v>18.600000000000001</v>
      </c>
      <c r="AU14" s="17">
        <v>93.9</v>
      </c>
      <c r="AV14" s="17">
        <v>174.6</v>
      </c>
      <c r="AW14" s="17">
        <v>175</v>
      </c>
      <c r="AX14" s="17">
        <v>175.6</v>
      </c>
      <c r="AY14" s="17">
        <v>110</v>
      </c>
      <c r="AZ14" s="17">
        <v>7.5</v>
      </c>
      <c r="BA14" s="17">
        <v>8.9</v>
      </c>
      <c r="BB14" s="17">
        <v>33.5</v>
      </c>
      <c r="BC14" s="17">
        <v>0</v>
      </c>
      <c r="BD14" s="17">
        <v>2</v>
      </c>
      <c r="BE14" s="17">
        <v>11.5</v>
      </c>
      <c r="BF14" s="17">
        <v>54.7</v>
      </c>
      <c r="BG14" s="17"/>
      <c r="BH14" s="17"/>
      <c r="BI14" s="17">
        <v>94.9</v>
      </c>
      <c r="BJ14" s="17">
        <v>0</v>
      </c>
      <c r="BK14" s="17">
        <v>0</v>
      </c>
      <c r="BL14" s="17">
        <v>0</v>
      </c>
      <c r="BM14" s="17"/>
      <c r="BN14" s="17"/>
      <c r="BO14" s="17"/>
      <c r="BP14" s="17">
        <v>128.30000000000001</v>
      </c>
      <c r="BQ14" s="17"/>
      <c r="BR14" s="17">
        <v>0</v>
      </c>
      <c r="BS14" s="17">
        <v>0</v>
      </c>
      <c r="BT14" s="17">
        <v>0</v>
      </c>
      <c r="BU14" s="17"/>
      <c r="BV14" s="17"/>
      <c r="BW14" s="17"/>
      <c r="BX14" s="17"/>
      <c r="BY14" s="17"/>
      <c r="BZ14" s="17"/>
      <c r="CA14" s="17"/>
      <c r="CB14" s="17"/>
      <c r="CC14" s="17">
        <v>2.5</v>
      </c>
      <c r="CD14" s="17">
        <v>159.4</v>
      </c>
      <c r="CE14" s="17"/>
      <c r="CF14" s="17">
        <v>63.1</v>
      </c>
      <c r="CG14" s="17">
        <v>68</v>
      </c>
      <c r="CH14" s="17">
        <v>30.2</v>
      </c>
      <c r="CI14" s="17"/>
      <c r="CJ14" s="17"/>
      <c r="CK14" s="17"/>
      <c r="CL14" s="17">
        <v>147.1</v>
      </c>
      <c r="CM14" s="17">
        <v>148</v>
      </c>
      <c r="CN14" s="17">
        <v>149.80000000000001</v>
      </c>
      <c r="CO14" s="17"/>
      <c r="CP14" s="17"/>
      <c r="CQ14" s="17"/>
      <c r="CR14" s="17"/>
      <c r="CS14" s="17"/>
      <c r="CT14" s="17"/>
      <c r="CU14" s="17"/>
      <c r="CV14" s="17">
        <v>0</v>
      </c>
      <c r="CW14" s="17">
        <v>22.1</v>
      </c>
      <c r="CX14" s="17">
        <v>0</v>
      </c>
      <c r="CY14" s="17">
        <v>5.0999999999999996</v>
      </c>
      <c r="CZ14" s="17">
        <v>0</v>
      </c>
      <c r="DA14" s="17">
        <v>17.2</v>
      </c>
      <c r="DB14" s="17">
        <v>10.8</v>
      </c>
      <c r="DC14" s="17">
        <v>9.9</v>
      </c>
      <c r="DD14" s="17">
        <v>4.7</v>
      </c>
      <c r="DE14" s="17">
        <v>0</v>
      </c>
      <c r="DF14" s="17">
        <v>1.2</v>
      </c>
      <c r="DG14" s="17">
        <v>3.4</v>
      </c>
      <c r="DH14" s="17">
        <v>5.0999999999999996</v>
      </c>
      <c r="DI14" s="17">
        <v>20.7</v>
      </c>
      <c r="DJ14" s="17">
        <v>11.9</v>
      </c>
      <c r="DK14" s="17">
        <v>10</v>
      </c>
      <c r="DL14" s="17">
        <v>3.5</v>
      </c>
      <c r="DM14" s="17">
        <v>18.600000000000001</v>
      </c>
      <c r="DN14" s="17">
        <v>0</v>
      </c>
      <c r="DO14" s="17">
        <v>0</v>
      </c>
      <c r="DP14" s="17">
        <v>6</v>
      </c>
      <c r="DQ14" s="17">
        <v>20</v>
      </c>
      <c r="DR14" s="17">
        <v>0</v>
      </c>
      <c r="DS14" s="17">
        <v>3.4</v>
      </c>
      <c r="DT14" s="17">
        <v>20.2</v>
      </c>
      <c r="DU14" s="17">
        <v>2.72</v>
      </c>
      <c r="DV14" s="17"/>
      <c r="DW14" s="17">
        <v>9.6</v>
      </c>
      <c r="DX14" s="17">
        <v>6.7</v>
      </c>
      <c r="DY14" s="17">
        <v>19.5</v>
      </c>
      <c r="DZ14" s="17">
        <v>20.2</v>
      </c>
      <c r="EA14" s="17">
        <v>20</v>
      </c>
      <c r="EB14" s="17">
        <v>10.1</v>
      </c>
      <c r="EC14" s="17">
        <v>16.8</v>
      </c>
      <c r="ED14" s="17">
        <v>0</v>
      </c>
      <c r="EE14" s="17">
        <v>44.6</v>
      </c>
      <c r="EF14" s="17">
        <v>70.22</v>
      </c>
      <c r="EG14" s="17">
        <v>4.2</v>
      </c>
      <c r="EH14" s="17">
        <v>2.1</v>
      </c>
      <c r="EI14" s="17">
        <v>10.4</v>
      </c>
      <c r="EJ14" s="17">
        <v>8.3000000000000007</v>
      </c>
      <c r="EK14" s="17">
        <v>7.3</v>
      </c>
      <c r="EL14" s="17">
        <v>20.399999999999999</v>
      </c>
      <c r="EM14" s="17">
        <v>20.399999999999999</v>
      </c>
      <c r="EN14" s="17">
        <v>19.600000000000001</v>
      </c>
      <c r="EO14" s="17">
        <v>3.7</v>
      </c>
      <c r="EP14" s="17">
        <v>0</v>
      </c>
      <c r="EQ14" s="17">
        <v>0</v>
      </c>
      <c r="ER14" s="17">
        <v>0</v>
      </c>
      <c r="ES14" s="17">
        <v>0.6</v>
      </c>
      <c r="ET14" s="17">
        <v>21.1</v>
      </c>
      <c r="EU14" s="17">
        <v>12.5</v>
      </c>
      <c r="EV14" s="17">
        <v>0</v>
      </c>
      <c r="EW14" s="17">
        <v>2.1</v>
      </c>
      <c r="EX14" s="17">
        <v>2.2999999999999998</v>
      </c>
      <c r="EY14" s="17">
        <v>2</v>
      </c>
      <c r="EZ14" s="17">
        <v>1</v>
      </c>
      <c r="FA14" s="17">
        <v>0</v>
      </c>
      <c r="FB14" s="17">
        <v>7.1</v>
      </c>
      <c r="FC14" s="17">
        <v>20</v>
      </c>
      <c r="FD14" s="17">
        <v>9.3000000000000007</v>
      </c>
      <c r="FE14" s="17">
        <v>28</v>
      </c>
      <c r="FF14" s="17">
        <v>33.9</v>
      </c>
      <c r="FG14" s="17">
        <v>15</v>
      </c>
      <c r="FH14" s="17">
        <v>17.2</v>
      </c>
      <c r="FI14" s="17">
        <v>5.73</v>
      </c>
      <c r="FJ14" s="17">
        <v>10.97</v>
      </c>
      <c r="FK14" s="17">
        <v>6208.64</v>
      </c>
      <c r="FL14" s="15"/>
      <c r="FM14" s="17">
        <v>22.149609999999999</v>
      </c>
      <c r="FN14" s="17">
        <v>0</v>
      </c>
      <c r="FO14" s="17">
        <v>6.1124999999999998</v>
      </c>
      <c r="FP14" s="17">
        <v>13.2</v>
      </c>
      <c r="FQ14" s="17">
        <v>27.29083</v>
      </c>
      <c r="FR14" s="17">
        <v>18.92869</v>
      </c>
      <c r="FS14" s="17">
        <v>4.5999999999999996</v>
      </c>
      <c r="FT14" s="17">
        <v>7.1</v>
      </c>
      <c r="FU14" s="17">
        <v>99.381630000000001</v>
      </c>
    </row>
    <row r="15" spans="1:177" ht="24" customHeight="1" x14ac:dyDescent="0.3">
      <c r="A15" s="16" t="s">
        <v>55</v>
      </c>
      <c r="B15" s="16" t="s">
        <v>751</v>
      </c>
      <c r="C15" s="17">
        <v>205.2</v>
      </c>
      <c r="D15" s="17">
        <v>639.1</v>
      </c>
      <c r="E15" s="17">
        <v>216.3</v>
      </c>
      <c r="F15" s="17"/>
      <c r="G15" s="17"/>
      <c r="H15" s="17">
        <v>60.1</v>
      </c>
      <c r="I15" s="17">
        <v>184.6</v>
      </c>
      <c r="J15" s="17">
        <v>0</v>
      </c>
      <c r="K15" s="17"/>
      <c r="L15" s="17">
        <v>119.9</v>
      </c>
      <c r="M15" s="17">
        <v>119.6</v>
      </c>
      <c r="N15" s="17">
        <v>120.5</v>
      </c>
      <c r="O15" s="17">
        <v>214.1</v>
      </c>
      <c r="P15" s="17">
        <v>214.1</v>
      </c>
      <c r="Q15" s="17">
        <v>110.5</v>
      </c>
      <c r="R15" s="17">
        <v>568.29999999999995</v>
      </c>
      <c r="S15" s="17">
        <v>3.3</v>
      </c>
      <c r="T15" s="17"/>
      <c r="U15" s="17"/>
      <c r="V15" s="17"/>
      <c r="W15" s="17"/>
      <c r="X15" s="17">
        <v>174.4</v>
      </c>
      <c r="Y15" s="17">
        <v>8.3000000000000007</v>
      </c>
      <c r="Z15" s="17">
        <v>6.2</v>
      </c>
      <c r="AA15" s="17"/>
      <c r="AB15" s="17">
        <v>6.9</v>
      </c>
      <c r="AC15" s="17">
        <v>12.5</v>
      </c>
      <c r="AD15" s="17">
        <v>73.900000000000006</v>
      </c>
      <c r="AE15" s="17"/>
      <c r="AF15" s="17"/>
      <c r="AG15" s="17"/>
      <c r="AH15" s="17"/>
      <c r="AI15" s="17">
        <v>110.4</v>
      </c>
      <c r="AJ15" s="17">
        <v>85.9</v>
      </c>
      <c r="AK15" s="17"/>
      <c r="AL15" s="17"/>
      <c r="AM15" s="17"/>
      <c r="AN15" s="17">
        <v>6.5</v>
      </c>
      <c r="AO15" s="17">
        <v>148.30000000000001</v>
      </c>
      <c r="AP15" s="17">
        <v>50.3</v>
      </c>
      <c r="AQ15" s="17">
        <v>153.69999999999999</v>
      </c>
      <c r="AR15" s="17">
        <v>31.1</v>
      </c>
      <c r="AS15" s="17">
        <v>17.8</v>
      </c>
      <c r="AT15" s="17">
        <v>18.600000000000001</v>
      </c>
      <c r="AU15" s="17">
        <v>94.8</v>
      </c>
      <c r="AV15" s="17">
        <v>158.69999999999999</v>
      </c>
      <c r="AW15" s="17">
        <v>159.30000000000001</v>
      </c>
      <c r="AX15" s="17">
        <v>168</v>
      </c>
      <c r="AY15" s="17">
        <v>110.4</v>
      </c>
      <c r="AZ15" s="17">
        <v>7.5</v>
      </c>
      <c r="BA15" s="17">
        <v>8.9</v>
      </c>
      <c r="BB15" s="17">
        <v>33.200000000000003</v>
      </c>
      <c r="BC15" s="17">
        <v>0</v>
      </c>
      <c r="BD15" s="17">
        <v>2</v>
      </c>
      <c r="BE15" s="17">
        <v>12.1</v>
      </c>
      <c r="BF15" s="17">
        <v>55.4</v>
      </c>
      <c r="BG15" s="17"/>
      <c r="BH15" s="17"/>
      <c r="BI15" s="17">
        <v>95.6</v>
      </c>
      <c r="BJ15" s="17">
        <v>0</v>
      </c>
      <c r="BK15" s="17">
        <v>0</v>
      </c>
      <c r="BL15" s="17">
        <v>0</v>
      </c>
      <c r="BM15" s="17"/>
      <c r="BN15" s="17"/>
      <c r="BO15" s="17"/>
      <c r="BP15" s="17">
        <v>129.19999999999999</v>
      </c>
      <c r="BQ15" s="17"/>
      <c r="BR15" s="17">
        <v>0</v>
      </c>
      <c r="BS15" s="17">
        <v>0</v>
      </c>
      <c r="BT15" s="17">
        <v>0</v>
      </c>
      <c r="BU15" s="17"/>
      <c r="BV15" s="17"/>
      <c r="BW15" s="17"/>
      <c r="BX15" s="17"/>
      <c r="BY15" s="17"/>
      <c r="BZ15" s="17"/>
      <c r="CA15" s="17"/>
      <c r="CB15" s="17"/>
      <c r="CC15" s="17">
        <v>2.5</v>
      </c>
      <c r="CD15" s="17">
        <v>156.1</v>
      </c>
      <c r="CE15" s="17"/>
      <c r="CF15" s="17">
        <v>63.7</v>
      </c>
      <c r="CG15" s="17">
        <v>68.099999999999994</v>
      </c>
      <c r="CH15" s="17">
        <v>30.4</v>
      </c>
      <c r="CI15" s="17"/>
      <c r="CJ15" s="17"/>
      <c r="CK15" s="17"/>
      <c r="CL15" s="17">
        <v>147</v>
      </c>
      <c r="CM15" s="17">
        <v>147.9</v>
      </c>
      <c r="CN15" s="17">
        <v>150.1</v>
      </c>
      <c r="CO15" s="17"/>
      <c r="CP15" s="17"/>
      <c r="CQ15" s="17"/>
      <c r="CR15" s="17"/>
      <c r="CS15" s="17"/>
      <c r="CT15" s="17"/>
      <c r="CU15" s="17"/>
      <c r="CV15" s="17">
        <v>0</v>
      </c>
      <c r="CW15" s="17">
        <v>19.8</v>
      </c>
      <c r="CX15" s="17">
        <v>0</v>
      </c>
      <c r="CY15" s="17">
        <v>7.5</v>
      </c>
      <c r="CZ15" s="17">
        <v>0</v>
      </c>
      <c r="DA15" s="17">
        <v>17.2</v>
      </c>
      <c r="DB15" s="17">
        <v>11</v>
      </c>
      <c r="DC15" s="17">
        <v>9.8000000000000007</v>
      </c>
      <c r="DD15" s="17">
        <v>4.7</v>
      </c>
      <c r="DE15" s="17">
        <v>0</v>
      </c>
      <c r="DF15" s="17">
        <v>1.2</v>
      </c>
      <c r="DG15" s="17">
        <v>3.4</v>
      </c>
      <c r="DH15" s="17">
        <v>5.2</v>
      </c>
      <c r="DI15" s="17">
        <v>20.8</v>
      </c>
      <c r="DJ15" s="17">
        <v>12.6</v>
      </c>
      <c r="DK15" s="17">
        <v>10.1</v>
      </c>
      <c r="DL15" s="17">
        <v>3.4</v>
      </c>
      <c r="DM15" s="17">
        <v>18.600000000000001</v>
      </c>
      <c r="DN15" s="17">
        <v>0</v>
      </c>
      <c r="DO15" s="17">
        <v>0</v>
      </c>
      <c r="DP15" s="17">
        <v>6.5</v>
      </c>
      <c r="DQ15" s="17">
        <v>16.8</v>
      </c>
      <c r="DR15" s="17">
        <v>0</v>
      </c>
      <c r="DS15" s="17">
        <v>3.4</v>
      </c>
      <c r="DT15" s="17">
        <v>20.2</v>
      </c>
      <c r="DU15" s="17">
        <v>2.68</v>
      </c>
      <c r="DV15" s="17"/>
      <c r="DW15" s="17">
        <v>9.6</v>
      </c>
      <c r="DX15" s="17">
        <v>6.6</v>
      </c>
      <c r="DY15" s="17">
        <v>19.600000000000001</v>
      </c>
      <c r="DZ15" s="17">
        <v>20.3</v>
      </c>
      <c r="EA15" s="17">
        <v>19.5</v>
      </c>
      <c r="EB15" s="17">
        <v>8</v>
      </c>
      <c r="EC15" s="17">
        <v>15.8</v>
      </c>
      <c r="ED15" s="17">
        <v>0</v>
      </c>
      <c r="EE15" s="17">
        <v>43.6</v>
      </c>
      <c r="EF15" s="17">
        <v>69.17</v>
      </c>
      <c r="EG15" s="17">
        <v>4.2</v>
      </c>
      <c r="EH15" s="17">
        <v>0.8</v>
      </c>
      <c r="EI15" s="17">
        <v>10.4</v>
      </c>
      <c r="EJ15" s="17">
        <v>8.3000000000000007</v>
      </c>
      <c r="EK15" s="17">
        <v>7.3</v>
      </c>
      <c r="EL15" s="17">
        <v>20.399999999999999</v>
      </c>
      <c r="EM15" s="17">
        <v>20.399999999999999</v>
      </c>
      <c r="EN15" s="17">
        <v>19.600000000000001</v>
      </c>
      <c r="EO15" s="17">
        <v>5.4</v>
      </c>
      <c r="EP15" s="17">
        <v>0</v>
      </c>
      <c r="EQ15" s="17">
        <v>0</v>
      </c>
      <c r="ER15" s="17">
        <v>0</v>
      </c>
      <c r="ES15" s="17">
        <v>0.6</v>
      </c>
      <c r="ET15" s="17">
        <v>19.100000000000001</v>
      </c>
      <c r="EU15" s="17">
        <v>10.6</v>
      </c>
      <c r="EV15" s="17">
        <v>0</v>
      </c>
      <c r="EW15" s="17">
        <v>2.1</v>
      </c>
      <c r="EX15" s="17">
        <v>2.2999999999999998</v>
      </c>
      <c r="EY15" s="17">
        <v>2</v>
      </c>
      <c r="EZ15" s="17">
        <v>1</v>
      </c>
      <c r="FA15" s="17">
        <v>0</v>
      </c>
      <c r="FB15" s="17">
        <v>7.1</v>
      </c>
      <c r="FC15" s="17">
        <v>19.8</v>
      </c>
      <c r="FD15" s="17">
        <v>9.4</v>
      </c>
      <c r="FE15" s="17">
        <v>28.1</v>
      </c>
      <c r="FF15" s="17">
        <v>34.200000000000003</v>
      </c>
      <c r="FG15" s="17">
        <v>14.3</v>
      </c>
      <c r="FH15" s="17">
        <v>16.3</v>
      </c>
      <c r="FI15" s="17">
        <v>7.81</v>
      </c>
      <c r="FJ15" s="17">
        <v>10.97</v>
      </c>
      <c r="FK15" s="17">
        <v>6170.83</v>
      </c>
      <c r="FL15" s="15"/>
      <c r="FM15" s="17">
        <v>22.145219999999998</v>
      </c>
      <c r="FN15" s="17">
        <v>0</v>
      </c>
      <c r="FO15" s="17">
        <v>6.1135000000000002</v>
      </c>
      <c r="FP15" s="17">
        <v>0</v>
      </c>
      <c r="FQ15" s="17">
        <v>27.293040000000001</v>
      </c>
      <c r="FR15" s="17">
        <v>18.928329999999999</v>
      </c>
      <c r="FS15" s="17">
        <v>4.5999999999999996</v>
      </c>
      <c r="FT15" s="17">
        <v>7.1</v>
      </c>
      <c r="FU15" s="17">
        <v>86.180090000000007</v>
      </c>
    </row>
    <row r="16" spans="1:177" ht="24" customHeight="1" x14ac:dyDescent="0.3">
      <c r="A16" s="16" t="s">
        <v>55</v>
      </c>
      <c r="B16" s="16" t="s">
        <v>752</v>
      </c>
      <c r="C16" s="17">
        <v>208.3</v>
      </c>
      <c r="D16" s="17">
        <v>639.1</v>
      </c>
      <c r="E16" s="17">
        <v>216.2</v>
      </c>
      <c r="F16" s="17"/>
      <c r="G16" s="17"/>
      <c r="H16" s="17">
        <v>61.3</v>
      </c>
      <c r="I16" s="17">
        <v>185.4</v>
      </c>
      <c r="J16" s="17">
        <v>0</v>
      </c>
      <c r="K16" s="17"/>
      <c r="L16" s="17">
        <v>112.2</v>
      </c>
      <c r="M16" s="17">
        <v>113.4</v>
      </c>
      <c r="N16" s="17">
        <v>111.5</v>
      </c>
      <c r="O16" s="17">
        <v>220.5</v>
      </c>
      <c r="P16" s="17">
        <v>213.7</v>
      </c>
      <c r="Q16" s="17">
        <v>110.1</v>
      </c>
      <c r="R16" s="17">
        <v>565.9</v>
      </c>
      <c r="S16" s="17">
        <v>3.4</v>
      </c>
      <c r="T16" s="17"/>
      <c r="U16" s="17"/>
      <c r="V16" s="17"/>
      <c r="W16" s="17"/>
      <c r="X16" s="17">
        <v>175.8</v>
      </c>
      <c r="Y16" s="17">
        <v>8.5</v>
      </c>
      <c r="Z16" s="17">
        <v>6.3</v>
      </c>
      <c r="AA16" s="17"/>
      <c r="AB16" s="17">
        <v>6.9</v>
      </c>
      <c r="AC16" s="17">
        <v>12.5</v>
      </c>
      <c r="AD16" s="17">
        <v>73.599999999999994</v>
      </c>
      <c r="AE16" s="17"/>
      <c r="AF16" s="17"/>
      <c r="AG16" s="17"/>
      <c r="AH16" s="17"/>
      <c r="AI16" s="17">
        <v>110.2</v>
      </c>
      <c r="AJ16" s="17">
        <v>85.7</v>
      </c>
      <c r="AK16" s="17"/>
      <c r="AL16" s="17"/>
      <c r="AM16" s="17"/>
      <c r="AN16" s="17">
        <v>6.5</v>
      </c>
      <c r="AO16" s="17">
        <v>149</v>
      </c>
      <c r="AP16" s="17">
        <v>49</v>
      </c>
      <c r="AQ16" s="17">
        <v>155.9</v>
      </c>
      <c r="AR16" s="17">
        <v>33.200000000000003</v>
      </c>
      <c r="AS16" s="17">
        <v>17.600000000000001</v>
      </c>
      <c r="AT16" s="17">
        <v>18.600000000000001</v>
      </c>
      <c r="AU16" s="17">
        <v>89.6</v>
      </c>
      <c r="AV16" s="17">
        <v>146.6</v>
      </c>
      <c r="AW16" s="17">
        <v>146.9</v>
      </c>
      <c r="AX16" s="17">
        <v>169.7</v>
      </c>
      <c r="AY16" s="17">
        <v>110.4</v>
      </c>
      <c r="AZ16" s="17">
        <v>7.3</v>
      </c>
      <c r="BA16" s="17">
        <v>8.9</v>
      </c>
      <c r="BB16" s="17">
        <v>34.4</v>
      </c>
      <c r="BC16" s="17">
        <v>0</v>
      </c>
      <c r="BD16" s="17">
        <v>2</v>
      </c>
      <c r="BE16" s="17">
        <v>12.4</v>
      </c>
      <c r="BF16" s="17">
        <v>57.2</v>
      </c>
      <c r="BG16" s="17"/>
      <c r="BH16" s="17"/>
      <c r="BI16" s="17">
        <v>96.7</v>
      </c>
      <c r="BJ16" s="17">
        <v>0</v>
      </c>
      <c r="BK16" s="17">
        <v>0</v>
      </c>
      <c r="BL16" s="17">
        <v>0</v>
      </c>
      <c r="BM16" s="17"/>
      <c r="BN16" s="17"/>
      <c r="BO16" s="17"/>
      <c r="BP16" s="17">
        <v>129.9</v>
      </c>
      <c r="BQ16" s="17"/>
      <c r="BR16" s="17">
        <v>0</v>
      </c>
      <c r="BS16" s="17">
        <v>0</v>
      </c>
      <c r="BT16" s="17">
        <v>0</v>
      </c>
      <c r="BU16" s="17"/>
      <c r="BV16" s="17"/>
      <c r="BW16" s="17"/>
      <c r="BX16" s="17"/>
      <c r="BY16" s="17"/>
      <c r="BZ16" s="17"/>
      <c r="CA16" s="17"/>
      <c r="CB16" s="17"/>
      <c r="CC16" s="17">
        <v>2.5</v>
      </c>
      <c r="CD16" s="17">
        <v>144.5</v>
      </c>
      <c r="CE16" s="17"/>
      <c r="CF16" s="17">
        <v>65</v>
      </c>
      <c r="CG16" s="17">
        <v>68.7</v>
      </c>
      <c r="CH16" s="17">
        <v>30.7</v>
      </c>
      <c r="CI16" s="17"/>
      <c r="CJ16" s="17"/>
      <c r="CK16" s="17"/>
      <c r="CL16" s="17">
        <v>147.9</v>
      </c>
      <c r="CM16" s="17">
        <v>148.9</v>
      </c>
      <c r="CN16" s="17">
        <v>149.80000000000001</v>
      </c>
      <c r="CO16" s="17"/>
      <c r="CP16" s="17"/>
      <c r="CQ16" s="17"/>
      <c r="CR16" s="17"/>
      <c r="CS16" s="17"/>
      <c r="CT16" s="17"/>
      <c r="CU16" s="17"/>
      <c r="CV16" s="17">
        <v>0</v>
      </c>
      <c r="CW16" s="17">
        <v>18.899999999999999</v>
      </c>
      <c r="CX16" s="17">
        <v>0</v>
      </c>
      <c r="CY16" s="17">
        <v>7.1</v>
      </c>
      <c r="CZ16" s="17">
        <v>0</v>
      </c>
      <c r="DA16" s="17">
        <v>17.399999999999999</v>
      </c>
      <c r="DB16" s="17">
        <v>11.1</v>
      </c>
      <c r="DC16" s="17">
        <v>9.9</v>
      </c>
      <c r="DD16" s="17">
        <v>4.7</v>
      </c>
      <c r="DE16" s="17">
        <v>0</v>
      </c>
      <c r="DF16" s="17">
        <v>1.2</v>
      </c>
      <c r="DG16" s="17">
        <v>3.4</v>
      </c>
      <c r="DH16" s="17">
        <v>5.2</v>
      </c>
      <c r="DI16" s="17">
        <v>20.9</v>
      </c>
      <c r="DJ16" s="17">
        <v>12.6</v>
      </c>
      <c r="DK16" s="17">
        <v>10</v>
      </c>
      <c r="DL16" s="17">
        <v>3.4</v>
      </c>
      <c r="DM16" s="17">
        <v>18.600000000000001</v>
      </c>
      <c r="DN16" s="17">
        <v>0</v>
      </c>
      <c r="DO16" s="17">
        <v>0</v>
      </c>
      <c r="DP16" s="17">
        <v>3.5</v>
      </c>
      <c r="DQ16" s="17">
        <v>9.8000000000000007</v>
      </c>
      <c r="DR16" s="17">
        <v>0</v>
      </c>
      <c r="DS16" s="17">
        <v>3.4</v>
      </c>
      <c r="DT16" s="17">
        <v>20.2</v>
      </c>
      <c r="DU16" s="17">
        <v>2.6</v>
      </c>
      <c r="DV16" s="17"/>
      <c r="DW16" s="17">
        <v>9.6</v>
      </c>
      <c r="DX16" s="17">
        <v>6.7</v>
      </c>
      <c r="DY16" s="17">
        <v>19.5</v>
      </c>
      <c r="DZ16" s="17">
        <v>20.3</v>
      </c>
      <c r="EA16" s="17">
        <v>20</v>
      </c>
      <c r="EB16" s="17">
        <v>14</v>
      </c>
      <c r="EC16" s="17">
        <v>18.399999999999999</v>
      </c>
      <c r="ED16" s="17">
        <v>0</v>
      </c>
      <c r="EE16" s="17">
        <v>43.8</v>
      </c>
      <c r="EF16" s="17">
        <v>63.89</v>
      </c>
      <c r="EG16" s="17">
        <v>4</v>
      </c>
      <c r="EH16" s="17">
        <v>1.3</v>
      </c>
      <c r="EI16" s="17">
        <v>10.4</v>
      </c>
      <c r="EJ16" s="17">
        <v>8.3000000000000007</v>
      </c>
      <c r="EK16" s="17">
        <v>7.3</v>
      </c>
      <c r="EL16" s="17">
        <v>20.399999999999999</v>
      </c>
      <c r="EM16" s="17">
        <v>20.399999999999999</v>
      </c>
      <c r="EN16" s="17">
        <v>19.600000000000001</v>
      </c>
      <c r="EO16" s="17">
        <v>6.4</v>
      </c>
      <c r="EP16" s="17">
        <v>0</v>
      </c>
      <c r="EQ16" s="17">
        <v>0</v>
      </c>
      <c r="ER16" s="17">
        <v>0</v>
      </c>
      <c r="ES16" s="17">
        <v>0.6</v>
      </c>
      <c r="ET16" s="17">
        <v>11.4</v>
      </c>
      <c r="EU16" s="17">
        <v>3.8</v>
      </c>
      <c r="EV16" s="17">
        <v>0</v>
      </c>
      <c r="EW16" s="17">
        <v>2.1</v>
      </c>
      <c r="EX16" s="17">
        <v>2.2999999999999998</v>
      </c>
      <c r="EY16" s="17">
        <v>2</v>
      </c>
      <c r="EZ16" s="17">
        <v>1</v>
      </c>
      <c r="FA16" s="17">
        <v>0</v>
      </c>
      <c r="FB16" s="17">
        <v>7.2</v>
      </c>
      <c r="FC16" s="17">
        <v>20</v>
      </c>
      <c r="FD16" s="17">
        <v>9.4</v>
      </c>
      <c r="FE16" s="17">
        <v>27.9</v>
      </c>
      <c r="FF16" s="17">
        <v>33.799999999999997</v>
      </c>
      <c r="FG16" s="17">
        <v>14.4</v>
      </c>
      <c r="FH16" s="17">
        <v>16.3</v>
      </c>
      <c r="FI16" s="17">
        <v>7.63</v>
      </c>
      <c r="FJ16" s="17">
        <v>10.98</v>
      </c>
      <c r="FK16" s="17">
        <v>6109.3</v>
      </c>
      <c r="FL16" s="15"/>
      <c r="FM16" s="17">
        <v>22.148710000000001</v>
      </c>
      <c r="FN16" s="17">
        <v>0</v>
      </c>
      <c r="FO16" s="17">
        <v>6.1120000000000001</v>
      </c>
      <c r="FP16" s="17">
        <v>0</v>
      </c>
      <c r="FQ16" s="17">
        <v>27.39357</v>
      </c>
      <c r="FR16" s="17">
        <v>18.928460000000001</v>
      </c>
      <c r="FS16" s="17">
        <v>4.4000000000000004</v>
      </c>
      <c r="FT16" s="17">
        <v>7.2</v>
      </c>
      <c r="FU16" s="17">
        <v>86.182739999999995</v>
      </c>
    </row>
    <row r="17" spans="1:177" ht="24" customHeight="1" x14ac:dyDescent="0.3">
      <c r="A17" s="16" t="s">
        <v>55</v>
      </c>
      <c r="B17" s="16" t="s">
        <v>753</v>
      </c>
      <c r="C17" s="17">
        <v>199.1</v>
      </c>
      <c r="D17" s="17">
        <v>625.70000000000005</v>
      </c>
      <c r="E17" s="17">
        <v>215.1</v>
      </c>
      <c r="F17" s="17"/>
      <c r="G17" s="17"/>
      <c r="H17" s="17">
        <v>58.3</v>
      </c>
      <c r="I17" s="17">
        <v>186.5</v>
      </c>
      <c r="J17" s="17">
        <v>0</v>
      </c>
      <c r="K17" s="17"/>
      <c r="L17" s="17">
        <v>133.5</v>
      </c>
      <c r="M17" s="17">
        <v>134.4</v>
      </c>
      <c r="N17" s="17">
        <v>134.19999999999999</v>
      </c>
      <c r="O17" s="17">
        <v>233.1</v>
      </c>
      <c r="P17" s="17">
        <v>215.9</v>
      </c>
      <c r="Q17" s="17">
        <v>110.8</v>
      </c>
      <c r="R17" s="17">
        <v>543.79999999999995</v>
      </c>
      <c r="S17" s="17">
        <v>3.1</v>
      </c>
      <c r="T17" s="17"/>
      <c r="U17" s="17"/>
      <c r="V17" s="17"/>
      <c r="W17" s="17"/>
      <c r="X17" s="17">
        <v>164.4</v>
      </c>
      <c r="Y17" s="17">
        <v>7.1</v>
      </c>
      <c r="Z17" s="17">
        <v>5.9</v>
      </c>
      <c r="AA17" s="17"/>
      <c r="AB17" s="17">
        <v>6.9</v>
      </c>
      <c r="AC17" s="17">
        <v>12.5</v>
      </c>
      <c r="AD17" s="17">
        <v>58.8</v>
      </c>
      <c r="AE17" s="17"/>
      <c r="AF17" s="17"/>
      <c r="AG17" s="17"/>
      <c r="AH17" s="17"/>
      <c r="AI17" s="17">
        <v>109.1</v>
      </c>
      <c r="AJ17" s="17">
        <v>85.9</v>
      </c>
      <c r="AK17" s="17"/>
      <c r="AL17" s="17"/>
      <c r="AM17" s="17"/>
      <c r="AN17" s="17">
        <v>6.5</v>
      </c>
      <c r="AO17" s="17">
        <v>146.69999999999999</v>
      </c>
      <c r="AP17" s="17">
        <v>49.2</v>
      </c>
      <c r="AQ17" s="17">
        <v>150</v>
      </c>
      <c r="AR17" s="17">
        <v>32.9</v>
      </c>
      <c r="AS17" s="17">
        <v>17.8</v>
      </c>
      <c r="AT17" s="17">
        <v>18.600000000000001</v>
      </c>
      <c r="AU17" s="17">
        <v>91.1</v>
      </c>
      <c r="AV17" s="17">
        <v>163.9</v>
      </c>
      <c r="AW17" s="17">
        <v>164.2</v>
      </c>
      <c r="AX17" s="17">
        <v>179.6</v>
      </c>
      <c r="AY17" s="17">
        <v>109.2</v>
      </c>
      <c r="AZ17" s="17">
        <v>7.3</v>
      </c>
      <c r="BA17" s="17">
        <v>8.9</v>
      </c>
      <c r="BB17" s="17">
        <v>32.4</v>
      </c>
      <c r="BC17" s="17">
        <v>0</v>
      </c>
      <c r="BD17" s="17">
        <v>2</v>
      </c>
      <c r="BE17" s="17">
        <v>11.7</v>
      </c>
      <c r="BF17" s="17">
        <v>54.6</v>
      </c>
      <c r="BG17" s="17"/>
      <c r="BH17" s="17"/>
      <c r="BI17" s="17">
        <v>69.400000000000006</v>
      </c>
      <c r="BJ17" s="17">
        <v>0</v>
      </c>
      <c r="BK17" s="17">
        <v>0</v>
      </c>
      <c r="BL17" s="17">
        <v>0</v>
      </c>
      <c r="BM17" s="17"/>
      <c r="BN17" s="17"/>
      <c r="BO17" s="17"/>
      <c r="BP17" s="17">
        <v>126.6</v>
      </c>
      <c r="BQ17" s="17"/>
      <c r="BR17" s="17">
        <v>0</v>
      </c>
      <c r="BS17" s="17">
        <v>0</v>
      </c>
      <c r="BT17" s="17">
        <v>0</v>
      </c>
      <c r="BU17" s="17"/>
      <c r="BV17" s="17"/>
      <c r="BW17" s="17"/>
      <c r="BX17" s="17"/>
      <c r="BY17" s="17"/>
      <c r="BZ17" s="17"/>
      <c r="CA17" s="17"/>
      <c r="CB17" s="17"/>
      <c r="CC17" s="17">
        <v>2.5</v>
      </c>
      <c r="CD17" s="17">
        <v>117.2</v>
      </c>
      <c r="CE17" s="17"/>
      <c r="CF17" s="17">
        <v>62.1</v>
      </c>
      <c r="CG17" s="17">
        <v>67.599999999999994</v>
      </c>
      <c r="CH17" s="17">
        <v>29.6</v>
      </c>
      <c r="CI17" s="17"/>
      <c r="CJ17" s="17"/>
      <c r="CK17" s="17"/>
      <c r="CL17" s="17">
        <v>147.9</v>
      </c>
      <c r="CM17" s="17">
        <v>148.69999999999999</v>
      </c>
      <c r="CN17" s="17">
        <v>150</v>
      </c>
      <c r="CO17" s="17"/>
      <c r="CP17" s="17"/>
      <c r="CQ17" s="17"/>
      <c r="CR17" s="17"/>
      <c r="CS17" s="17"/>
      <c r="CT17" s="17"/>
      <c r="CU17" s="17"/>
      <c r="CV17" s="17">
        <v>0</v>
      </c>
      <c r="CW17" s="17">
        <v>15.3</v>
      </c>
      <c r="CX17" s="17">
        <v>0</v>
      </c>
      <c r="CY17" s="17">
        <v>8.6999999999999993</v>
      </c>
      <c r="CZ17" s="17">
        <v>0</v>
      </c>
      <c r="DA17" s="17">
        <v>17.600000000000001</v>
      </c>
      <c r="DB17" s="17">
        <v>9.5</v>
      </c>
      <c r="DC17" s="17">
        <v>9.9</v>
      </c>
      <c r="DD17" s="17">
        <v>4.8</v>
      </c>
      <c r="DE17" s="17">
        <v>0</v>
      </c>
      <c r="DF17" s="17">
        <v>1.2</v>
      </c>
      <c r="DG17" s="17">
        <v>3.4</v>
      </c>
      <c r="DH17" s="17">
        <v>5.0999999999999996</v>
      </c>
      <c r="DI17" s="17">
        <v>20.3</v>
      </c>
      <c r="DJ17" s="17">
        <v>12.3</v>
      </c>
      <c r="DK17" s="17">
        <v>10</v>
      </c>
      <c r="DL17" s="17">
        <v>3.5</v>
      </c>
      <c r="DM17" s="17">
        <v>18.600000000000001</v>
      </c>
      <c r="DN17" s="17">
        <v>0</v>
      </c>
      <c r="DO17" s="17">
        <v>0</v>
      </c>
      <c r="DP17" s="17">
        <v>3.3</v>
      </c>
      <c r="DQ17" s="17">
        <v>7.5</v>
      </c>
      <c r="DR17" s="17">
        <v>0</v>
      </c>
      <c r="DS17" s="17">
        <v>2.9</v>
      </c>
      <c r="DT17" s="17">
        <v>20.100000000000001</v>
      </c>
      <c r="DU17" s="17">
        <v>2.56</v>
      </c>
      <c r="DV17" s="17"/>
      <c r="DW17" s="17">
        <v>9.6999999999999993</v>
      </c>
      <c r="DX17" s="17">
        <v>6.6</v>
      </c>
      <c r="DY17" s="17">
        <v>19</v>
      </c>
      <c r="DZ17" s="17">
        <v>20.2</v>
      </c>
      <c r="EA17" s="17">
        <v>20</v>
      </c>
      <c r="EB17" s="17">
        <v>18.100000000000001</v>
      </c>
      <c r="EC17" s="17">
        <v>16.8</v>
      </c>
      <c r="ED17" s="17">
        <v>0</v>
      </c>
      <c r="EE17" s="17">
        <v>41.2</v>
      </c>
      <c r="EF17" s="17">
        <v>42.77</v>
      </c>
      <c r="EG17" s="17">
        <v>3.6</v>
      </c>
      <c r="EH17" s="17">
        <v>1.5</v>
      </c>
      <c r="EI17" s="17">
        <v>10.4</v>
      </c>
      <c r="EJ17" s="17">
        <v>8.3000000000000007</v>
      </c>
      <c r="EK17" s="17">
        <v>7.3</v>
      </c>
      <c r="EL17" s="17">
        <v>20.399999999999999</v>
      </c>
      <c r="EM17" s="17">
        <v>20.399999999999999</v>
      </c>
      <c r="EN17" s="17">
        <v>19.600000000000001</v>
      </c>
      <c r="EO17" s="17">
        <v>7</v>
      </c>
      <c r="EP17" s="17">
        <v>0</v>
      </c>
      <c r="EQ17" s="17">
        <v>0</v>
      </c>
      <c r="ER17" s="17">
        <v>0</v>
      </c>
      <c r="ES17" s="17">
        <v>0.6</v>
      </c>
      <c r="ET17" s="17">
        <v>9.8000000000000007</v>
      </c>
      <c r="EU17" s="17">
        <v>3.2</v>
      </c>
      <c r="EV17" s="17">
        <v>0</v>
      </c>
      <c r="EW17" s="17">
        <v>2.1</v>
      </c>
      <c r="EX17" s="17">
        <v>2.2999999999999998</v>
      </c>
      <c r="EY17" s="17">
        <v>2</v>
      </c>
      <c r="EZ17" s="17">
        <v>1</v>
      </c>
      <c r="FA17" s="17">
        <v>0</v>
      </c>
      <c r="FB17" s="17">
        <v>9.1</v>
      </c>
      <c r="FC17" s="17">
        <v>20</v>
      </c>
      <c r="FD17" s="17">
        <v>9.1999999999999993</v>
      </c>
      <c r="FE17" s="17">
        <v>27.6</v>
      </c>
      <c r="FF17" s="17">
        <v>33.200000000000003</v>
      </c>
      <c r="FG17" s="17">
        <v>14.2</v>
      </c>
      <c r="FH17" s="17">
        <v>16.3</v>
      </c>
      <c r="FI17" s="17">
        <v>8.14</v>
      </c>
      <c r="FJ17" s="17">
        <v>10.97</v>
      </c>
      <c r="FK17" s="17">
        <v>6051.44</v>
      </c>
      <c r="FL17" s="15"/>
      <c r="FM17" s="17">
        <v>22.14329</v>
      </c>
      <c r="FN17" s="17">
        <v>0</v>
      </c>
      <c r="FO17" s="17">
        <v>6.1109999999999998</v>
      </c>
      <c r="FP17" s="17">
        <v>0</v>
      </c>
      <c r="FQ17" s="17">
        <v>27.433789999999998</v>
      </c>
      <c r="FR17" s="17">
        <v>18.928509999999999</v>
      </c>
      <c r="FS17" s="17">
        <v>4.4000000000000004</v>
      </c>
      <c r="FT17" s="17">
        <v>7.1</v>
      </c>
      <c r="FU17" s="17">
        <v>86.116590000000002</v>
      </c>
    </row>
    <row r="18" spans="1:177" ht="24" customHeight="1" x14ac:dyDescent="0.3">
      <c r="A18" s="18" t="s">
        <v>55</v>
      </c>
      <c r="B18" s="18" t="s">
        <v>754</v>
      </c>
      <c r="C18" s="19">
        <v>199.6</v>
      </c>
      <c r="D18" s="19">
        <v>634.6</v>
      </c>
      <c r="E18" s="19">
        <v>216</v>
      </c>
      <c r="F18" s="19"/>
      <c r="G18" s="19"/>
      <c r="H18" s="19">
        <v>60</v>
      </c>
      <c r="I18" s="19">
        <v>193.7</v>
      </c>
      <c r="J18" s="19">
        <v>0</v>
      </c>
      <c r="K18" s="19"/>
      <c r="L18" s="19">
        <v>146</v>
      </c>
      <c r="M18" s="19">
        <v>145.80000000000001</v>
      </c>
      <c r="N18" s="19">
        <v>146.19999999999999</v>
      </c>
      <c r="O18" s="19">
        <v>237.4</v>
      </c>
      <c r="P18" s="19">
        <v>213.7</v>
      </c>
      <c r="Q18" s="19">
        <v>110.8</v>
      </c>
      <c r="R18" s="19">
        <v>559.29999999999995</v>
      </c>
      <c r="S18" s="19">
        <v>3.3</v>
      </c>
      <c r="T18" s="19"/>
      <c r="U18" s="19"/>
      <c r="V18" s="19"/>
      <c r="W18" s="19"/>
      <c r="X18" s="19">
        <v>166.8</v>
      </c>
      <c r="Y18" s="19">
        <v>7.7</v>
      </c>
      <c r="Z18" s="19">
        <v>6.2</v>
      </c>
      <c r="AA18" s="19"/>
      <c r="AB18" s="19">
        <v>6.8</v>
      </c>
      <c r="AC18" s="19">
        <v>12.5</v>
      </c>
      <c r="AD18" s="19">
        <v>60.7</v>
      </c>
      <c r="AE18" s="19"/>
      <c r="AF18" s="19"/>
      <c r="AG18" s="19"/>
      <c r="AH18" s="19"/>
      <c r="AI18" s="19">
        <v>110.1</v>
      </c>
      <c r="AJ18" s="19">
        <v>86.1</v>
      </c>
      <c r="AK18" s="19"/>
      <c r="AL18" s="19"/>
      <c r="AM18" s="19"/>
      <c r="AN18" s="19">
        <v>6.5</v>
      </c>
      <c r="AO18" s="19">
        <v>146.80000000000001</v>
      </c>
      <c r="AP18" s="19">
        <v>51</v>
      </c>
      <c r="AQ18" s="19">
        <v>150.6</v>
      </c>
      <c r="AR18" s="19">
        <v>32.799999999999997</v>
      </c>
      <c r="AS18" s="19">
        <v>17.8</v>
      </c>
      <c r="AT18" s="19">
        <v>18.600000000000001</v>
      </c>
      <c r="AU18" s="19">
        <v>91.7</v>
      </c>
      <c r="AV18" s="19">
        <v>181.4</v>
      </c>
      <c r="AW18" s="19">
        <v>182.5</v>
      </c>
      <c r="AX18" s="19">
        <v>184.9</v>
      </c>
      <c r="AY18" s="19">
        <v>109.6</v>
      </c>
      <c r="AZ18" s="19">
        <v>7.3</v>
      </c>
      <c r="BA18" s="19">
        <v>9</v>
      </c>
      <c r="BB18" s="19">
        <v>33.4</v>
      </c>
      <c r="BC18" s="19">
        <v>0</v>
      </c>
      <c r="BD18" s="19">
        <v>2</v>
      </c>
      <c r="BE18" s="19">
        <v>12.2</v>
      </c>
      <c r="BF18" s="19">
        <v>56.3</v>
      </c>
      <c r="BG18" s="19"/>
      <c r="BH18" s="19"/>
      <c r="BI18" s="19">
        <v>70.400000000000006</v>
      </c>
      <c r="BJ18" s="19">
        <v>0</v>
      </c>
      <c r="BK18" s="19">
        <v>0</v>
      </c>
      <c r="BL18" s="19">
        <v>0</v>
      </c>
      <c r="BM18" s="19"/>
      <c r="BN18" s="19"/>
      <c r="BO18" s="19"/>
      <c r="BP18" s="19">
        <v>128</v>
      </c>
      <c r="BQ18" s="19"/>
      <c r="BR18" s="19">
        <v>0</v>
      </c>
      <c r="BS18" s="19">
        <v>0</v>
      </c>
      <c r="BT18" s="19">
        <v>0</v>
      </c>
      <c r="BU18" s="19"/>
      <c r="BV18" s="19"/>
      <c r="BW18" s="19"/>
      <c r="BX18" s="19"/>
      <c r="BY18" s="19"/>
      <c r="BZ18" s="19"/>
      <c r="CA18" s="19"/>
      <c r="CB18" s="19"/>
      <c r="CC18" s="19">
        <v>2.5</v>
      </c>
      <c r="CD18" s="19">
        <v>140.6</v>
      </c>
      <c r="CE18" s="19"/>
      <c r="CF18" s="19">
        <v>63</v>
      </c>
      <c r="CG18" s="19">
        <v>67.8</v>
      </c>
      <c r="CH18" s="19">
        <v>30</v>
      </c>
      <c r="CI18" s="19"/>
      <c r="CJ18" s="19"/>
      <c r="CK18" s="19"/>
      <c r="CL18" s="19">
        <v>147.4</v>
      </c>
      <c r="CM18" s="19">
        <v>148.1</v>
      </c>
      <c r="CN18" s="19">
        <v>150.19999999999999</v>
      </c>
      <c r="CO18" s="19"/>
      <c r="CP18" s="19"/>
      <c r="CQ18" s="19"/>
      <c r="CR18" s="19"/>
      <c r="CS18" s="19"/>
      <c r="CT18" s="19"/>
      <c r="CU18" s="19"/>
      <c r="CV18" s="19">
        <v>0</v>
      </c>
      <c r="CW18" s="19">
        <v>5.4</v>
      </c>
      <c r="CX18" s="19">
        <v>0</v>
      </c>
      <c r="CY18" s="19">
        <v>10.5</v>
      </c>
      <c r="CZ18" s="19">
        <v>0</v>
      </c>
      <c r="DA18" s="19">
        <v>17.600000000000001</v>
      </c>
      <c r="DB18" s="19">
        <v>10</v>
      </c>
      <c r="DC18" s="19">
        <v>10</v>
      </c>
      <c r="DD18" s="19">
        <v>4.5999999999999996</v>
      </c>
      <c r="DE18" s="19">
        <v>0</v>
      </c>
      <c r="DF18" s="19">
        <v>1.2</v>
      </c>
      <c r="DG18" s="19">
        <v>3.4</v>
      </c>
      <c r="DH18" s="19">
        <v>5</v>
      </c>
      <c r="DI18" s="19">
        <v>20.5</v>
      </c>
      <c r="DJ18" s="19">
        <v>12.3</v>
      </c>
      <c r="DK18" s="19">
        <v>10</v>
      </c>
      <c r="DL18" s="19">
        <v>3.5</v>
      </c>
      <c r="DM18" s="19">
        <v>18.600000000000001</v>
      </c>
      <c r="DN18" s="19">
        <v>0</v>
      </c>
      <c r="DO18" s="19">
        <v>0</v>
      </c>
      <c r="DP18" s="19">
        <v>1</v>
      </c>
      <c r="DQ18" s="19">
        <v>3.4</v>
      </c>
      <c r="DR18" s="19">
        <v>0</v>
      </c>
      <c r="DS18" s="19">
        <v>2.1</v>
      </c>
      <c r="DT18" s="19">
        <v>18</v>
      </c>
      <c r="DU18" s="19">
        <v>2.56</v>
      </c>
      <c r="DV18" s="19"/>
      <c r="DW18" s="19">
        <v>9.6999999999999993</v>
      </c>
      <c r="DX18" s="19">
        <v>6.7</v>
      </c>
      <c r="DY18" s="19">
        <v>19.2</v>
      </c>
      <c r="DZ18" s="19">
        <v>20.2</v>
      </c>
      <c r="EA18" s="19">
        <v>20</v>
      </c>
      <c r="EB18" s="19">
        <v>19.600000000000001</v>
      </c>
      <c r="EC18" s="19">
        <v>16.7</v>
      </c>
      <c r="ED18" s="19">
        <v>0</v>
      </c>
      <c r="EE18" s="19">
        <v>29.9</v>
      </c>
      <c r="EF18" s="19">
        <v>36.409999999999997</v>
      </c>
      <c r="EG18" s="19">
        <v>2.6</v>
      </c>
      <c r="EH18" s="19">
        <v>0.7</v>
      </c>
      <c r="EI18" s="19">
        <v>10.4</v>
      </c>
      <c r="EJ18" s="19">
        <v>8.3000000000000007</v>
      </c>
      <c r="EK18" s="19">
        <v>7.3</v>
      </c>
      <c r="EL18" s="19">
        <v>20.399999999999999</v>
      </c>
      <c r="EM18" s="19">
        <v>20.399999999999999</v>
      </c>
      <c r="EN18" s="19">
        <v>19.600000000000001</v>
      </c>
      <c r="EO18" s="19">
        <v>8.8000000000000007</v>
      </c>
      <c r="EP18" s="19">
        <v>0</v>
      </c>
      <c r="EQ18" s="19">
        <v>0</v>
      </c>
      <c r="ER18" s="19">
        <v>0</v>
      </c>
      <c r="ES18" s="19">
        <v>0.6</v>
      </c>
      <c r="ET18" s="19">
        <v>6.8</v>
      </c>
      <c r="EU18" s="19">
        <v>1.8</v>
      </c>
      <c r="EV18" s="19">
        <v>0</v>
      </c>
      <c r="EW18" s="19">
        <v>2.1</v>
      </c>
      <c r="EX18" s="19">
        <v>2.2999999999999998</v>
      </c>
      <c r="EY18" s="19">
        <v>2</v>
      </c>
      <c r="EZ18" s="19">
        <v>1</v>
      </c>
      <c r="FA18" s="19">
        <v>0</v>
      </c>
      <c r="FB18" s="19">
        <v>7.1</v>
      </c>
      <c r="FC18" s="19">
        <v>20</v>
      </c>
      <c r="FD18" s="19">
        <v>9.1999999999999993</v>
      </c>
      <c r="FE18" s="19">
        <v>28.2</v>
      </c>
      <c r="FF18" s="19">
        <v>33.4</v>
      </c>
      <c r="FG18" s="19">
        <v>14.1</v>
      </c>
      <c r="FH18" s="19">
        <v>17.399999999999999</v>
      </c>
      <c r="FI18" s="19">
        <v>9.27</v>
      </c>
      <c r="FJ18" s="19">
        <v>10.97</v>
      </c>
      <c r="FK18" s="19">
        <v>6168.51</v>
      </c>
      <c r="FL18" s="15"/>
      <c r="FM18" s="19">
        <v>22.286770000000001</v>
      </c>
      <c r="FN18" s="19">
        <v>0</v>
      </c>
      <c r="FO18" s="19">
        <v>6.1105</v>
      </c>
      <c r="FP18" s="19">
        <v>0</v>
      </c>
      <c r="FQ18" s="19">
        <v>27.439769999999999</v>
      </c>
      <c r="FR18" s="19">
        <v>18.929259999999999</v>
      </c>
      <c r="FS18" s="19">
        <v>4.4000000000000004</v>
      </c>
      <c r="FT18" s="19">
        <v>7.2</v>
      </c>
      <c r="FU18" s="19">
        <v>86.366299999999995</v>
      </c>
    </row>
    <row r="19" spans="1:177" ht="24" customHeight="1" x14ac:dyDescent="0.3">
      <c r="A19" s="13" t="s">
        <v>55</v>
      </c>
      <c r="B19" s="13" t="s">
        <v>755</v>
      </c>
      <c r="C19" s="14">
        <v>204.4</v>
      </c>
      <c r="D19" s="14">
        <v>632.6</v>
      </c>
      <c r="E19" s="14">
        <v>215.6</v>
      </c>
      <c r="F19" s="14"/>
      <c r="G19" s="14"/>
      <c r="H19" s="14">
        <v>60.8</v>
      </c>
      <c r="I19" s="14">
        <v>197.8</v>
      </c>
      <c r="J19" s="14">
        <v>0</v>
      </c>
      <c r="K19" s="14"/>
      <c r="L19" s="14">
        <v>146.6</v>
      </c>
      <c r="M19" s="14">
        <v>146.69999999999999</v>
      </c>
      <c r="N19" s="14">
        <v>147</v>
      </c>
      <c r="O19" s="14">
        <v>248.9</v>
      </c>
      <c r="P19" s="14">
        <v>213.8</v>
      </c>
      <c r="Q19" s="14">
        <v>110.8</v>
      </c>
      <c r="R19" s="14">
        <v>552.9</v>
      </c>
      <c r="S19" s="14">
        <v>3.3</v>
      </c>
      <c r="T19" s="14"/>
      <c r="U19" s="14"/>
      <c r="V19" s="14"/>
      <c r="W19" s="14"/>
      <c r="X19" s="14">
        <v>170.6</v>
      </c>
      <c r="Y19" s="14">
        <v>7.7</v>
      </c>
      <c r="Z19" s="14">
        <v>6.3</v>
      </c>
      <c r="AA19" s="14"/>
      <c r="AB19" s="14">
        <v>6.9</v>
      </c>
      <c r="AC19" s="14">
        <v>12.5</v>
      </c>
      <c r="AD19" s="14">
        <v>60.6</v>
      </c>
      <c r="AE19" s="14"/>
      <c r="AF19" s="14"/>
      <c r="AG19" s="14"/>
      <c r="AH19" s="14"/>
      <c r="AI19" s="14">
        <v>110.2</v>
      </c>
      <c r="AJ19" s="14">
        <v>98</v>
      </c>
      <c r="AK19" s="14"/>
      <c r="AL19" s="14"/>
      <c r="AM19" s="14"/>
      <c r="AN19" s="14">
        <v>6.5</v>
      </c>
      <c r="AO19" s="14">
        <v>227.1</v>
      </c>
      <c r="AP19" s="14">
        <v>50.2</v>
      </c>
      <c r="AQ19" s="14">
        <v>151.30000000000001</v>
      </c>
      <c r="AR19" s="14">
        <v>33.1</v>
      </c>
      <c r="AS19" s="14">
        <v>17.8</v>
      </c>
      <c r="AT19" s="14">
        <v>18.600000000000001</v>
      </c>
      <c r="AU19" s="14">
        <v>93.3</v>
      </c>
      <c r="AV19" s="14">
        <v>181.9</v>
      </c>
      <c r="AW19" s="14">
        <v>181.2</v>
      </c>
      <c r="AX19" s="14">
        <v>181.5</v>
      </c>
      <c r="AY19" s="14">
        <v>109.6</v>
      </c>
      <c r="AZ19" s="14">
        <v>7.3</v>
      </c>
      <c r="BA19" s="14">
        <v>8.9</v>
      </c>
      <c r="BB19" s="14">
        <v>33.9</v>
      </c>
      <c r="BC19" s="14">
        <v>0</v>
      </c>
      <c r="BD19" s="14">
        <v>2</v>
      </c>
      <c r="BE19" s="14">
        <v>12</v>
      </c>
      <c r="BF19" s="14">
        <v>56.1</v>
      </c>
      <c r="BG19" s="14"/>
      <c r="BH19" s="14"/>
      <c r="BI19" s="14">
        <v>70.599999999999994</v>
      </c>
      <c r="BJ19" s="14">
        <v>0</v>
      </c>
      <c r="BK19" s="14">
        <v>0</v>
      </c>
      <c r="BL19" s="14">
        <v>0</v>
      </c>
      <c r="BM19" s="14"/>
      <c r="BN19" s="14"/>
      <c r="BO19" s="14"/>
      <c r="BP19" s="14">
        <v>128</v>
      </c>
      <c r="BQ19" s="14"/>
      <c r="BR19" s="14">
        <v>0</v>
      </c>
      <c r="BS19" s="14">
        <v>0</v>
      </c>
      <c r="BT19" s="14">
        <v>0</v>
      </c>
      <c r="BU19" s="14"/>
      <c r="BV19" s="14"/>
      <c r="BW19" s="14"/>
      <c r="BX19" s="14"/>
      <c r="BY19" s="14"/>
      <c r="BZ19" s="14"/>
      <c r="CA19" s="14"/>
      <c r="CB19" s="14"/>
      <c r="CC19" s="14">
        <v>2.5</v>
      </c>
      <c r="CD19" s="14">
        <v>142.30000000000001</v>
      </c>
      <c r="CE19" s="14"/>
      <c r="CF19" s="14">
        <v>63.1</v>
      </c>
      <c r="CG19" s="14">
        <v>67.900000000000006</v>
      </c>
      <c r="CH19" s="14">
        <v>30</v>
      </c>
      <c r="CI19" s="14"/>
      <c r="CJ19" s="14"/>
      <c r="CK19" s="14"/>
      <c r="CL19" s="14">
        <v>146.69999999999999</v>
      </c>
      <c r="CM19" s="14">
        <v>147.5</v>
      </c>
      <c r="CN19" s="14">
        <v>150.19999999999999</v>
      </c>
      <c r="CO19" s="14"/>
      <c r="CP19" s="14"/>
      <c r="CQ19" s="14"/>
      <c r="CR19" s="14"/>
      <c r="CS19" s="14"/>
      <c r="CT19" s="14"/>
      <c r="CU19" s="14"/>
      <c r="CV19" s="14">
        <v>0</v>
      </c>
      <c r="CW19" s="14">
        <v>0.1</v>
      </c>
      <c r="CX19" s="14">
        <v>0</v>
      </c>
      <c r="CY19" s="14">
        <v>9.5</v>
      </c>
      <c r="CZ19" s="14">
        <v>0</v>
      </c>
      <c r="DA19" s="14">
        <v>17.5</v>
      </c>
      <c r="DB19" s="14">
        <v>9.6999999999999993</v>
      </c>
      <c r="DC19" s="14">
        <v>10</v>
      </c>
      <c r="DD19" s="14">
        <v>4.7</v>
      </c>
      <c r="DE19" s="14">
        <v>0</v>
      </c>
      <c r="DF19" s="14">
        <v>1.2</v>
      </c>
      <c r="DG19" s="14">
        <v>3.4</v>
      </c>
      <c r="DH19" s="14">
        <v>5</v>
      </c>
      <c r="DI19" s="14">
        <v>20.5</v>
      </c>
      <c r="DJ19" s="14">
        <v>12.3</v>
      </c>
      <c r="DK19" s="14">
        <v>10.1</v>
      </c>
      <c r="DL19" s="14">
        <v>3.5</v>
      </c>
      <c r="DM19" s="14">
        <v>18.600000000000001</v>
      </c>
      <c r="DN19" s="14">
        <v>0</v>
      </c>
      <c r="DO19" s="14">
        <v>0</v>
      </c>
      <c r="DP19" s="14">
        <v>0</v>
      </c>
      <c r="DQ19" s="14">
        <v>0</v>
      </c>
      <c r="DR19" s="14">
        <v>0</v>
      </c>
      <c r="DS19" s="14">
        <v>3.5</v>
      </c>
      <c r="DT19" s="14">
        <v>18</v>
      </c>
      <c r="DU19" s="14">
        <v>2.48</v>
      </c>
      <c r="DV19" s="14"/>
      <c r="DW19" s="14">
        <v>9.6999999999999993</v>
      </c>
      <c r="DX19" s="14">
        <v>6.7</v>
      </c>
      <c r="DY19" s="14">
        <v>19</v>
      </c>
      <c r="DZ19" s="14">
        <v>20.2</v>
      </c>
      <c r="EA19" s="14">
        <v>20</v>
      </c>
      <c r="EB19" s="14">
        <v>16.7</v>
      </c>
      <c r="EC19" s="14">
        <v>16.5</v>
      </c>
      <c r="ED19" s="14">
        <v>0</v>
      </c>
      <c r="EE19" s="14">
        <v>21.7</v>
      </c>
      <c r="EF19" s="14">
        <v>28.55</v>
      </c>
      <c r="EG19" s="14">
        <v>1.4</v>
      </c>
      <c r="EH19" s="14">
        <v>0.3</v>
      </c>
      <c r="EI19" s="14">
        <v>10.4</v>
      </c>
      <c r="EJ19" s="14">
        <v>8.1</v>
      </c>
      <c r="EK19" s="14">
        <v>7.3</v>
      </c>
      <c r="EL19" s="14">
        <v>20.399999999999999</v>
      </c>
      <c r="EM19" s="14">
        <v>20.399999999999999</v>
      </c>
      <c r="EN19" s="14">
        <v>19.600000000000001</v>
      </c>
      <c r="EO19" s="14">
        <v>6.7</v>
      </c>
      <c r="EP19" s="14">
        <v>0</v>
      </c>
      <c r="EQ19" s="14">
        <v>0</v>
      </c>
      <c r="ER19" s="14">
        <v>0</v>
      </c>
      <c r="ES19" s="14">
        <v>0.6</v>
      </c>
      <c r="ET19" s="14">
        <v>1.3</v>
      </c>
      <c r="EU19" s="14">
        <v>0</v>
      </c>
      <c r="EV19" s="14">
        <v>0</v>
      </c>
      <c r="EW19" s="14">
        <v>2.1</v>
      </c>
      <c r="EX19" s="14">
        <v>2.2999999999999998</v>
      </c>
      <c r="EY19" s="14">
        <v>2</v>
      </c>
      <c r="EZ19" s="14">
        <v>1</v>
      </c>
      <c r="FA19" s="14">
        <v>0</v>
      </c>
      <c r="FB19" s="14">
        <v>7.2</v>
      </c>
      <c r="FC19" s="14">
        <v>20</v>
      </c>
      <c r="FD19" s="14">
        <v>9.5</v>
      </c>
      <c r="FE19" s="14">
        <v>28.1</v>
      </c>
      <c r="FF19" s="14">
        <v>33.4</v>
      </c>
      <c r="FG19" s="14">
        <v>14.1</v>
      </c>
      <c r="FH19" s="14">
        <v>18.5</v>
      </c>
      <c r="FI19" s="14">
        <v>8.6</v>
      </c>
      <c r="FJ19" s="14">
        <v>10.97</v>
      </c>
      <c r="FK19" s="14">
        <v>6238.5</v>
      </c>
      <c r="FL19" s="15"/>
      <c r="FM19" s="14">
        <v>22.364899999999999</v>
      </c>
      <c r="FN19" s="14">
        <v>0</v>
      </c>
      <c r="FO19" s="14">
        <v>6.109</v>
      </c>
      <c r="FP19" s="14">
        <v>0</v>
      </c>
      <c r="FQ19" s="14">
        <v>27.501799999999999</v>
      </c>
      <c r="FR19" s="14">
        <v>18.929210000000001</v>
      </c>
      <c r="FS19" s="14">
        <v>4.3</v>
      </c>
      <c r="FT19" s="14">
        <v>6</v>
      </c>
      <c r="FU19" s="14">
        <v>85.204909999999998</v>
      </c>
    </row>
    <row r="20" spans="1:177" ht="24" customHeight="1" x14ac:dyDescent="0.3">
      <c r="A20" s="16" t="s">
        <v>55</v>
      </c>
      <c r="B20" s="16" t="s">
        <v>756</v>
      </c>
      <c r="C20" s="17">
        <v>205.1</v>
      </c>
      <c r="D20" s="17">
        <v>633.79999999999995</v>
      </c>
      <c r="E20" s="17">
        <v>215.4</v>
      </c>
      <c r="F20" s="17"/>
      <c r="G20" s="17"/>
      <c r="H20" s="17">
        <v>60.8</v>
      </c>
      <c r="I20" s="17">
        <v>198</v>
      </c>
      <c r="J20" s="17">
        <v>0</v>
      </c>
      <c r="K20" s="17"/>
      <c r="L20" s="17">
        <v>150.1</v>
      </c>
      <c r="M20" s="17">
        <v>148.9</v>
      </c>
      <c r="N20" s="17">
        <v>150.30000000000001</v>
      </c>
      <c r="O20" s="17">
        <v>250</v>
      </c>
      <c r="P20" s="17">
        <v>214.2</v>
      </c>
      <c r="Q20" s="17">
        <v>110.8</v>
      </c>
      <c r="R20" s="17">
        <v>552.4</v>
      </c>
      <c r="S20" s="17">
        <v>3.3</v>
      </c>
      <c r="T20" s="17"/>
      <c r="U20" s="17"/>
      <c r="V20" s="17"/>
      <c r="W20" s="17"/>
      <c r="X20" s="17">
        <v>168.3</v>
      </c>
      <c r="Y20" s="17">
        <v>8</v>
      </c>
      <c r="Z20" s="17">
        <v>6.3</v>
      </c>
      <c r="AA20" s="17"/>
      <c r="AB20" s="17">
        <v>6.9</v>
      </c>
      <c r="AC20" s="17">
        <v>12.5</v>
      </c>
      <c r="AD20" s="17">
        <v>60.4</v>
      </c>
      <c r="AE20" s="17"/>
      <c r="AF20" s="17"/>
      <c r="AG20" s="17"/>
      <c r="AH20" s="17"/>
      <c r="AI20" s="17">
        <v>110.4</v>
      </c>
      <c r="AJ20" s="17">
        <v>111.6</v>
      </c>
      <c r="AK20" s="17"/>
      <c r="AL20" s="17"/>
      <c r="AM20" s="17"/>
      <c r="AN20" s="17">
        <v>6.5</v>
      </c>
      <c r="AO20" s="17">
        <v>229.9</v>
      </c>
      <c r="AP20" s="17">
        <v>50.4</v>
      </c>
      <c r="AQ20" s="17">
        <v>151.69999999999999</v>
      </c>
      <c r="AR20" s="17">
        <v>34.299999999999997</v>
      </c>
      <c r="AS20" s="17">
        <v>17.8</v>
      </c>
      <c r="AT20" s="17">
        <v>18.600000000000001</v>
      </c>
      <c r="AU20" s="17">
        <v>88.4</v>
      </c>
      <c r="AV20" s="17">
        <v>180.4</v>
      </c>
      <c r="AW20" s="17">
        <v>180.9</v>
      </c>
      <c r="AX20" s="17">
        <v>181.7</v>
      </c>
      <c r="AY20" s="17">
        <v>110.1</v>
      </c>
      <c r="AZ20" s="17">
        <v>7.3</v>
      </c>
      <c r="BA20" s="17">
        <v>8.9</v>
      </c>
      <c r="BB20" s="17">
        <v>34.1</v>
      </c>
      <c r="BC20" s="17">
        <v>0</v>
      </c>
      <c r="BD20" s="17">
        <v>2</v>
      </c>
      <c r="BE20" s="17">
        <v>12.1</v>
      </c>
      <c r="BF20" s="17">
        <v>56.5</v>
      </c>
      <c r="BG20" s="17"/>
      <c r="BH20" s="17"/>
      <c r="BI20" s="17">
        <v>70.900000000000006</v>
      </c>
      <c r="BJ20" s="17">
        <v>0</v>
      </c>
      <c r="BK20" s="17">
        <v>0</v>
      </c>
      <c r="BL20" s="17">
        <v>0</v>
      </c>
      <c r="BM20" s="17"/>
      <c r="BN20" s="17"/>
      <c r="BO20" s="17"/>
      <c r="BP20" s="17">
        <v>128.30000000000001</v>
      </c>
      <c r="BQ20" s="17"/>
      <c r="BR20" s="17">
        <v>0</v>
      </c>
      <c r="BS20" s="17">
        <v>0</v>
      </c>
      <c r="BT20" s="17">
        <v>0</v>
      </c>
      <c r="BU20" s="17"/>
      <c r="BV20" s="17"/>
      <c r="BW20" s="17"/>
      <c r="BX20" s="17"/>
      <c r="BY20" s="17"/>
      <c r="BZ20" s="17"/>
      <c r="CA20" s="17"/>
      <c r="CB20" s="17"/>
      <c r="CC20" s="17">
        <v>2.5</v>
      </c>
      <c r="CD20" s="17">
        <v>148</v>
      </c>
      <c r="CE20" s="17"/>
      <c r="CF20" s="17">
        <v>63.2</v>
      </c>
      <c r="CG20" s="17">
        <v>67.8</v>
      </c>
      <c r="CH20" s="17">
        <v>30.1</v>
      </c>
      <c r="CI20" s="17"/>
      <c r="CJ20" s="17"/>
      <c r="CK20" s="17"/>
      <c r="CL20" s="17">
        <v>146.9</v>
      </c>
      <c r="CM20" s="17">
        <v>147.69999999999999</v>
      </c>
      <c r="CN20" s="17">
        <v>149.4</v>
      </c>
      <c r="CO20" s="17"/>
      <c r="CP20" s="17"/>
      <c r="CQ20" s="17"/>
      <c r="CR20" s="17"/>
      <c r="CS20" s="17"/>
      <c r="CT20" s="17"/>
      <c r="CU20" s="17"/>
      <c r="CV20" s="17">
        <v>0</v>
      </c>
      <c r="CW20" s="17">
        <v>0.8</v>
      </c>
      <c r="CX20" s="17">
        <v>0</v>
      </c>
      <c r="CY20" s="17">
        <v>7.9</v>
      </c>
      <c r="CZ20" s="17">
        <v>0</v>
      </c>
      <c r="DA20" s="17">
        <v>17.600000000000001</v>
      </c>
      <c r="DB20" s="17">
        <v>9.6999999999999993</v>
      </c>
      <c r="DC20" s="17">
        <v>10</v>
      </c>
      <c r="DD20" s="17">
        <v>4.7</v>
      </c>
      <c r="DE20" s="17">
        <v>0</v>
      </c>
      <c r="DF20" s="17">
        <v>1.2</v>
      </c>
      <c r="DG20" s="17">
        <v>3.4</v>
      </c>
      <c r="DH20" s="17">
        <v>4.9000000000000004</v>
      </c>
      <c r="DI20" s="17">
        <v>20.6</v>
      </c>
      <c r="DJ20" s="17">
        <v>12.3</v>
      </c>
      <c r="DK20" s="17">
        <v>10.1</v>
      </c>
      <c r="DL20" s="17">
        <v>3.5</v>
      </c>
      <c r="DM20" s="17">
        <v>18.600000000000001</v>
      </c>
      <c r="DN20" s="17">
        <v>0.1</v>
      </c>
      <c r="DO20" s="17">
        <v>0</v>
      </c>
      <c r="DP20" s="17">
        <v>0</v>
      </c>
      <c r="DQ20" s="17">
        <v>0</v>
      </c>
      <c r="DR20" s="17">
        <v>0</v>
      </c>
      <c r="DS20" s="17">
        <v>3.5</v>
      </c>
      <c r="DT20" s="17">
        <v>18.100000000000001</v>
      </c>
      <c r="DU20" s="17">
        <v>2.44</v>
      </c>
      <c r="DV20" s="17"/>
      <c r="DW20" s="17">
        <v>9.6999999999999993</v>
      </c>
      <c r="DX20" s="17">
        <v>6.7</v>
      </c>
      <c r="DY20" s="17">
        <v>19.3</v>
      </c>
      <c r="DZ20" s="17">
        <v>20.2</v>
      </c>
      <c r="EA20" s="17">
        <v>20</v>
      </c>
      <c r="EB20" s="17">
        <v>14.9</v>
      </c>
      <c r="EC20" s="17">
        <v>19.7</v>
      </c>
      <c r="ED20" s="17">
        <v>0</v>
      </c>
      <c r="EE20" s="17">
        <v>14.9</v>
      </c>
      <c r="EF20" s="17">
        <v>22.07</v>
      </c>
      <c r="EG20" s="17">
        <v>0.9</v>
      </c>
      <c r="EH20" s="17">
        <v>0</v>
      </c>
      <c r="EI20" s="17">
        <v>10.4</v>
      </c>
      <c r="EJ20" s="17">
        <v>8</v>
      </c>
      <c r="EK20" s="17">
        <v>7.3</v>
      </c>
      <c r="EL20" s="17">
        <v>20.399999999999999</v>
      </c>
      <c r="EM20" s="17">
        <v>20.399999999999999</v>
      </c>
      <c r="EN20" s="17">
        <v>19.600000000000001</v>
      </c>
      <c r="EO20" s="17">
        <v>7.9</v>
      </c>
      <c r="EP20" s="17">
        <v>0</v>
      </c>
      <c r="EQ20" s="17">
        <v>0</v>
      </c>
      <c r="ER20" s="17">
        <v>0</v>
      </c>
      <c r="ES20" s="17">
        <v>0.6</v>
      </c>
      <c r="ET20" s="17">
        <v>0</v>
      </c>
      <c r="EU20" s="17">
        <v>0</v>
      </c>
      <c r="EV20" s="17">
        <v>0</v>
      </c>
      <c r="EW20" s="17">
        <v>2.1</v>
      </c>
      <c r="EX20" s="17">
        <v>2.2999999999999998</v>
      </c>
      <c r="EY20" s="17">
        <v>2</v>
      </c>
      <c r="EZ20" s="17">
        <v>1</v>
      </c>
      <c r="FA20" s="17">
        <v>0</v>
      </c>
      <c r="FB20" s="17">
        <v>7</v>
      </c>
      <c r="FC20" s="17">
        <v>20</v>
      </c>
      <c r="FD20" s="17">
        <v>9.1</v>
      </c>
      <c r="FE20" s="17">
        <v>28.8</v>
      </c>
      <c r="FF20" s="17">
        <v>33</v>
      </c>
      <c r="FG20" s="17">
        <v>14.1</v>
      </c>
      <c r="FH20" s="17">
        <v>18.899999999999999</v>
      </c>
      <c r="FI20" s="17">
        <v>9.24</v>
      </c>
      <c r="FJ20" s="17">
        <v>10.94</v>
      </c>
      <c r="FK20" s="17">
        <v>6254.79</v>
      </c>
      <c r="FL20" s="15"/>
      <c r="FM20" s="17">
        <v>22.377510000000001</v>
      </c>
      <c r="FN20" s="17">
        <v>0</v>
      </c>
      <c r="FO20" s="17">
        <v>6.109</v>
      </c>
      <c r="FP20" s="17">
        <v>0</v>
      </c>
      <c r="FQ20" s="17">
        <v>27.44576</v>
      </c>
      <c r="FR20" s="17">
        <v>18.92961</v>
      </c>
      <c r="FS20" s="17">
        <v>4.4000000000000004</v>
      </c>
      <c r="FT20" s="17">
        <v>5.3</v>
      </c>
      <c r="FU20" s="17">
        <v>84.561880000000002</v>
      </c>
    </row>
    <row r="21" spans="1:177" ht="24" customHeight="1" x14ac:dyDescent="0.3">
      <c r="A21" s="16" t="s">
        <v>55</v>
      </c>
      <c r="B21" s="16" t="s">
        <v>757</v>
      </c>
      <c r="C21" s="17">
        <v>202.1</v>
      </c>
      <c r="D21" s="17">
        <v>633.20000000000005</v>
      </c>
      <c r="E21" s="17">
        <v>215.8</v>
      </c>
      <c r="F21" s="17"/>
      <c r="G21" s="17"/>
      <c r="H21" s="17">
        <v>60.1</v>
      </c>
      <c r="I21" s="17">
        <v>197.4</v>
      </c>
      <c r="J21" s="17">
        <v>0</v>
      </c>
      <c r="K21" s="17"/>
      <c r="L21" s="17">
        <v>185.6</v>
      </c>
      <c r="M21" s="17">
        <v>188</v>
      </c>
      <c r="N21" s="17">
        <v>187.4</v>
      </c>
      <c r="O21" s="17">
        <v>270.3</v>
      </c>
      <c r="P21" s="17">
        <v>213.2</v>
      </c>
      <c r="Q21" s="17">
        <v>110.6</v>
      </c>
      <c r="R21" s="17">
        <v>560</v>
      </c>
      <c r="S21" s="17">
        <v>3.2</v>
      </c>
      <c r="T21" s="17"/>
      <c r="U21" s="17"/>
      <c r="V21" s="17"/>
      <c r="W21" s="17"/>
      <c r="X21" s="17">
        <v>163.9</v>
      </c>
      <c r="Y21" s="17">
        <v>7.8</v>
      </c>
      <c r="Z21" s="17">
        <v>6.1</v>
      </c>
      <c r="AA21" s="17"/>
      <c r="AB21" s="17">
        <v>6.9</v>
      </c>
      <c r="AC21" s="17">
        <v>12.1</v>
      </c>
      <c r="AD21" s="17">
        <v>60.5</v>
      </c>
      <c r="AE21" s="17"/>
      <c r="AF21" s="17"/>
      <c r="AG21" s="17"/>
      <c r="AH21" s="17"/>
      <c r="AI21" s="17">
        <v>110.2</v>
      </c>
      <c r="AJ21" s="17">
        <v>134.9</v>
      </c>
      <c r="AK21" s="17"/>
      <c r="AL21" s="17"/>
      <c r="AM21" s="17"/>
      <c r="AN21" s="17">
        <v>6.5</v>
      </c>
      <c r="AO21" s="17">
        <v>228.5</v>
      </c>
      <c r="AP21" s="17">
        <v>51</v>
      </c>
      <c r="AQ21" s="17">
        <v>151.5</v>
      </c>
      <c r="AR21" s="17">
        <v>32.799999999999997</v>
      </c>
      <c r="AS21" s="17">
        <v>17.8</v>
      </c>
      <c r="AT21" s="17">
        <v>18.600000000000001</v>
      </c>
      <c r="AU21" s="17">
        <v>93.3</v>
      </c>
      <c r="AV21" s="17">
        <v>179.4</v>
      </c>
      <c r="AW21" s="17">
        <v>180</v>
      </c>
      <c r="AX21" s="17">
        <v>183</v>
      </c>
      <c r="AY21" s="17">
        <v>109.7</v>
      </c>
      <c r="AZ21" s="17">
        <v>7.3</v>
      </c>
      <c r="BA21" s="17">
        <v>9</v>
      </c>
      <c r="BB21" s="17">
        <v>33.299999999999997</v>
      </c>
      <c r="BC21" s="17">
        <v>0</v>
      </c>
      <c r="BD21" s="17">
        <v>2</v>
      </c>
      <c r="BE21" s="17">
        <v>11.9</v>
      </c>
      <c r="BF21" s="17">
        <v>56.2</v>
      </c>
      <c r="BG21" s="17"/>
      <c r="BH21" s="17"/>
      <c r="BI21" s="17">
        <v>86</v>
      </c>
      <c r="BJ21" s="17">
        <v>0</v>
      </c>
      <c r="BK21" s="17">
        <v>0</v>
      </c>
      <c r="BL21" s="17">
        <v>0</v>
      </c>
      <c r="BM21" s="17"/>
      <c r="BN21" s="17"/>
      <c r="BO21" s="17"/>
      <c r="BP21" s="17">
        <v>127.8</v>
      </c>
      <c r="BQ21" s="17"/>
      <c r="BR21" s="17">
        <v>0</v>
      </c>
      <c r="BS21" s="17">
        <v>0</v>
      </c>
      <c r="BT21" s="17">
        <v>0</v>
      </c>
      <c r="BU21" s="17"/>
      <c r="BV21" s="17"/>
      <c r="BW21" s="17"/>
      <c r="BX21" s="17"/>
      <c r="BY21" s="17"/>
      <c r="BZ21" s="17"/>
      <c r="CA21" s="17"/>
      <c r="CB21" s="17"/>
      <c r="CC21" s="17">
        <v>2.5</v>
      </c>
      <c r="CD21" s="17">
        <v>145.1</v>
      </c>
      <c r="CE21" s="17"/>
      <c r="CF21" s="17">
        <v>62.9</v>
      </c>
      <c r="CG21" s="17">
        <v>67.8</v>
      </c>
      <c r="CH21" s="17">
        <v>30.1</v>
      </c>
      <c r="CI21" s="17"/>
      <c r="CJ21" s="17"/>
      <c r="CK21" s="17"/>
      <c r="CL21" s="17">
        <v>146.69999999999999</v>
      </c>
      <c r="CM21" s="17">
        <v>147.6</v>
      </c>
      <c r="CN21" s="17">
        <v>150</v>
      </c>
      <c r="CO21" s="17"/>
      <c r="CP21" s="17"/>
      <c r="CQ21" s="17"/>
      <c r="CR21" s="17"/>
      <c r="CS21" s="17"/>
      <c r="CT21" s="17"/>
      <c r="CU21" s="17"/>
      <c r="CV21" s="17">
        <v>0</v>
      </c>
      <c r="CW21" s="17">
        <v>9.1999999999999993</v>
      </c>
      <c r="CX21" s="17">
        <v>1</v>
      </c>
      <c r="CY21" s="17">
        <v>8.6</v>
      </c>
      <c r="CZ21" s="17">
        <v>0</v>
      </c>
      <c r="DA21" s="17">
        <v>17.399999999999999</v>
      </c>
      <c r="DB21" s="17">
        <v>9.1999999999999993</v>
      </c>
      <c r="DC21" s="17">
        <v>9.9</v>
      </c>
      <c r="DD21" s="17">
        <v>4.5999999999999996</v>
      </c>
      <c r="DE21" s="17">
        <v>3.3</v>
      </c>
      <c r="DF21" s="17">
        <v>1.2</v>
      </c>
      <c r="DG21" s="17">
        <v>3.4</v>
      </c>
      <c r="DH21" s="17">
        <v>4.9000000000000004</v>
      </c>
      <c r="DI21" s="17">
        <v>20.7</v>
      </c>
      <c r="DJ21" s="17">
        <v>12.3</v>
      </c>
      <c r="DK21" s="17">
        <v>10.1</v>
      </c>
      <c r="DL21" s="17">
        <v>3.5</v>
      </c>
      <c r="DM21" s="17">
        <v>18.600000000000001</v>
      </c>
      <c r="DN21" s="17">
        <v>3.5</v>
      </c>
      <c r="DO21" s="17">
        <v>3.6</v>
      </c>
      <c r="DP21" s="17">
        <v>1.9</v>
      </c>
      <c r="DQ21" s="17">
        <v>1</v>
      </c>
      <c r="DR21" s="17">
        <v>0.5</v>
      </c>
      <c r="DS21" s="17">
        <v>3.5</v>
      </c>
      <c r="DT21" s="17">
        <v>19.2</v>
      </c>
      <c r="DU21" s="17">
        <v>2.4</v>
      </c>
      <c r="DV21" s="17"/>
      <c r="DW21" s="17">
        <v>9.6999999999999993</v>
      </c>
      <c r="DX21" s="17">
        <v>6.8</v>
      </c>
      <c r="DY21" s="17">
        <v>19.8</v>
      </c>
      <c r="DZ21" s="17">
        <v>20.2</v>
      </c>
      <c r="EA21" s="17">
        <v>20</v>
      </c>
      <c r="EB21" s="17">
        <v>20.8</v>
      </c>
      <c r="EC21" s="17">
        <v>18.100000000000001</v>
      </c>
      <c r="ED21" s="17">
        <v>0.5</v>
      </c>
      <c r="EE21" s="17">
        <v>9.4</v>
      </c>
      <c r="EF21" s="17">
        <v>18.010000000000002</v>
      </c>
      <c r="EG21" s="17">
        <v>0.2</v>
      </c>
      <c r="EH21" s="17">
        <v>0</v>
      </c>
      <c r="EI21" s="17">
        <v>10.4</v>
      </c>
      <c r="EJ21" s="17">
        <v>7.8</v>
      </c>
      <c r="EK21" s="17">
        <v>7.3</v>
      </c>
      <c r="EL21" s="17">
        <v>20.399999999999999</v>
      </c>
      <c r="EM21" s="17">
        <v>20.399999999999999</v>
      </c>
      <c r="EN21" s="17">
        <v>19.7</v>
      </c>
      <c r="EO21" s="17">
        <v>8</v>
      </c>
      <c r="EP21" s="17">
        <v>4.3</v>
      </c>
      <c r="EQ21" s="17">
        <v>0</v>
      </c>
      <c r="ER21" s="17">
        <v>2.2000000000000002</v>
      </c>
      <c r="ES21" s="17">
        <v>0.6</v>
      </c>
      <c r="ET21" s="17">
        <v>0</v>
      </c>
      <c r="EU21" s="17">
        <v>0</v>
      </c>
      <c r="EV21" s="17">
        <v>1.9</v>
      </c>
      <c r="EW21" s="17">
        <v>2.1</v>
      </c>
      <c r="EX21" s="17">
        <v>2.2999999999999998</v>
      </c>
      <c r="EY21" s="17">
        <v>2</v>
      </c>
      <c r="EZ21" s="17">
        <v>1</v>
      </c>
      <c r="FA21" s="17">
        <v>0</v>
      </c>
      <c r="FB21" s="17">
        <v>7.1</v>
      </c>
      <c r="FC21" s="17">
        <v>20.100000000000001</v>
      </c>
      <c r="FD21" s="17">
        <v>9.1999999999999993</v>
      </c>
      <c r="FE21" s="17">
        <v>27.8</v>
      </c>
      <c r="FF21" s="17">
        <v>32.799999999999997</v>
      </c>
      <c r="FG21" s="17">
        <v>14.6</v>
      </c>
      <c r="FH21" s="17">
        <v>19.100000000000001</v>
      </c>
      <c r="FI21" s="17">
        <v>9.0399999999999991</v>
      </c>
      <c r="FJ21" s="17">
        <v>10.96</v>
      </c>
      <c r="FK21" s="17">
        <v>6445.71</v>
      </c>
      <c r="FL21" s="15"/>
      <c r="FM21" s="17">
        <v>22.50066</v>
      </c>
      <c r="FN21" s="17">
        <v>0</v>
      </c>
      <c r="FO21" s="17">
        <v>6.11</v>
      </c>
      <c r="FP21" s="17">
        <v>0</v>
      </c>
      <c r="FQ21" s="17">
        <v>27.48742</v>
      </c>
      <c r="FR21" s="17">
        <v>18.929480000000002</v>
      </c>
      <c r="FS21" s="17">
        <v>4.4000000000000004</v>
      </c>
      <c r="FT21" s="17">
        <v>5.0999999999999996</v>
      </c>
      <c r="FU21" s="17">
        <v>84.527559999999994</v>
      </c>
    </row>
    <row r="22" spans="1:177" ht="24" customHeight="1" x14ac:dyDescent="0.3">
      <c r="A22" s="16" t="s">
        <v>55</v>
      </c>
      <c r="B22" s="16" t="s">
        <v>758</v>
      </c>
      <c r="C22" s="17">
        <v>199.8</v>
      </c>
      <c r="D22" s="17">
        <v>632.70000000000005</v>
      </c>
      <c r="E22" s="17">
        <v>215.7</v>
      </c>
      <c r="F22" s="17"/>
      <c r="G22" s="17"/>
      <c r="H22" s="17">
        <v>59.2</v>
      </c>
      <c r="I22" s="17">
        <v>197.3</v>
      </c>
      <c r="J22" s="17">
        <v>0</v>
      </c>
      <c r="K22" s="17"/>
      <c r="L22" s="17">
        <v>148.19999999999999</v>
      </c>
      <c r="M22" s="17">
        <v>148.9</v>
      </c>
      <c r="N22" s="17">
        <v>148.19999999999999</v>
      </c>
      <c r="O22" s="17">
        <v>242.3</v>
      </c>
      <c r="P22" s="17">
        <v>214.1</v>
      </c>
      <c r="Q22" s="17">
        <v>110.6</v>
      </c>
      <c r="R22" s="17">
        <v>560.29999999999995</v>
      </c>
      <c r="S22" s="17">
        <v>3.3</v>
      </c>
      <c r="T22" s="17"/>
      <c r="U22" s="17"/>
      <c r="V22" s="17"/>
      <c r="W22" s="17"/>
      <c r="X22" s="17">
        <v>168.1</v>
      </c>
      <c r="Y22" s="17">
        <v>7.6</v>
      </c>
      <c r="Z22" s="17">
        <v>6.1</v>
      </c>
      <c r="AA22" s="17"/>
      <c r="AB22" s="17">
        <v>6.9</v>
      </c>
      <c r="AC22" s="17">
        <v>12.2</v>
      </c>
      <c r="AD22" s="17">
        <v>60.1</v>
      </c>
      <c r="AE22" s="17"/>
      <c r="AF22" s="17"/>
      <c r="AG22" s="17"/>
      <c r="AH22" s="17"/>
      <c r="AI22" s="17">
        <v>109.9</v>
      </c>
      <c r="AJ22" s="17">
        <v>183.4</v>
      </c>
      <c r="AK22" s="17"/>
      <c r="AL22" s="17"/>
      <c r="AM22" s="17"/>
      <c r="AN22" s="17">
        <v>6.5</v>
      </c>
      <c r="AO22" s="17">
        <v>228</v>
      </c>
      <c r="AP22" s="17">
        <v>49.9</v>
      </c>
      <c r="AQ22" s="17">
        <v>150.80000000000001</v>
      </c>
      <c r="AR22" s="17">
        <v>31.9</v>
      </c>
      <c r="AS22" s="17">
        <v>17.399999999999999</v>
      </c>
      <c r="AT22" s="17">
        <v>18.600000000000001</v>
      </c>
      <c r="AU22" s="17">
        <v>92.4</v>
      </c>
      <c r="AV22" s="17">
        <v>171.9</v>
      </c>
      <c r="AW22" s="17">
        <v>172.6</v>
      </c>
      <c r="AX22" s="17">
        <v>176.6</v>
      </c>
      <c r="AY22" s="17">
        <v>110.1</v>
      </c>
      <c r="AZ22" s="17">
        <v>7.5</v>
      </c>
      <c r="BA22" s="17">
        <v>8.9</v>
      </c>
      <c r="BB22" s="17">
        <v>32.6</v>
      </c>
      <c r="BC22" s="17">
        <v>0</v>
      </c>
      <c r="BD22" s="17">
        <v>2</v>
      </c>
      <c r="BE22" s="17">
        <v>11.8</v>
      </c>
      <c r="BF22" s="17">
        <v>55.8</v>
      </c>
      <c r="BG22" s="17"/>
      <c r="BH22" s="17"/>
      <c r="BI22" s="17">
        <v>85.7</v>
      </c>
      <c r="BJ22" s="17">
        <v>0</v>
      </c>
      <c r="BK22" s="17">
        <v>0</v>
      </c>
      <c r="BL22" s="17">
        <v>0</v>
      </c>
      <c r="BM22" s="17"/>
      <c r="BN22" s="17"/>
      <c r="BO22" s="17"/>
      <c r="BP22" s="17">
        <v>127.7</v>
      </c>
      <c r="BQ22" s="17"/>
      <c r="BR22" s="17">
        <v>0</v>
      </c>
      <c r="BS22" s="17">
        <v>0</v>
      </c>
      <c r="BT22" s="17">
        <v>0</v>
      </c>
      <c r="BU22" s="17"/>
      <c r="BV22" s="17"/>
      <c r="BW22" s="17"/>
      <c r="BX22" s="17"/>
      <c r="BY22" s="17"/>
      <c r="BZ22" s="17"/>
      <c r="CA22" s="17"/>
      <c r="CB22" s="17"/>
      <c r="CC22" s="17">
        <v>2.5</v>
      </c>
      <c r="CD22" s="17">
        <v>126.6</v>
      </c>
      <c r="CE22" s="17"/>
      <c r="CF22" s="17">
        <v>62.7</v>
      </c>
      <c r="CG22" s="17">
        <v>67.900000000000006</v>
      </c>
      <c r="CH22" s="17">
        <v>29.8</v>
      </c>
      <c r="CI22" s="17"/>
      <c r="CJ22" s="17"/>
      <c r="CK22" s="17"/>
      <c r="CL22" s="17">
        <v>147.69999999999999</v>
      </c>
      <c r="CM22" s="17">
        <v>148.4</v>
      </c>
      <c r="CN22" s="17">
        <v>150.1</v>
      </c>
      <c r="CO22" s="17"/>
      <c r="CP22" s="17"/>
      <c r="CQ22" s="17"/>
      <c r="CR22" s="17"/>
      <c r="CS22" s="17"/>
      <c r="CT22" s="17"/>
      <c r="CU22" s="17"/>
      <c r="CV22" s="17">
        <v>0</v>
      </c>
      <c r="CW22" s="17">
        <v>17.5</v>
      </c>
      <c r="CX22" s="17">
        <v>20.5</v>
      </c>
      <c r="CY22" s="17">
        <v>8.4</v>
      </c>
      <c r="CZ22" s="17">
        <v>0</v>
      </c>
      <c r="DA22" s="17">
        <v>17.399999999999999</v>
      </c>
      <c r="DB22" s="17">
        <v>9.1999999999999993</v>
      </c>
      <c r="DC22" s="17">
        <v>9.9</v>
      </c>
      <c r="DD22" s="17">
        <v>4.5999999999999996</v>
      </c>
      <c r="DE22" s="17">
        <v>38.700000000000003</v>
      </c>
      <c r="DF22" s="17">
        <v>1.2</v>
      </c>
      <c r="DG22" s="17">
        <v>3.4</v>
      </c>
      <c r="DH22" s="17">
        <v>4.9000000000000004</v>
      </c>
      <c r="DI22" s="17">
        <v>20.6</v>
      </c>
      <c r="DJ22" s="17">
        <v>12.7</v>
      </c>
      <c r="DK22" s="17">
        <v>10</v>
      </c>
      <c r="DL22" s="17">
        <v>3.5</v>
      </c>
      <c r="DM22" s="17">
        <v>18.600000000000001</v>
      </c>
      <c r="DN22" s="17">
        <v>10.7</v>
      </c>
      <c r="DO22" s="17">
        <v>11.7</v>
      </c>
      <c r="DP22" s="17">
        <v>3.9</v>
      </c>
      <c r="DQ22" s="17">
        <v>3.3</v>
      </c>
      <c r="DR22" s="17">
        <v>1.5</v>
      </c>
      <c r="DS22" s="17">
        <v>3.5</v>
      </c>
      <c r="DT22" s="17">
        <v>20.100000000000001</v>
      </c>
      <c r="DU22" s="17">
        <v>2.3199999999999998</v>
      </c>
      <c r="DV22" s="17"/>
      <c r="DW22" s="17">
        <v>9.6999999999999993</v>
      </c>
      <c r="DX22" s="17">
        <v>6.8</v>
      </c>
      <c r="DY22" s="17">
        <v>20</v>
      </c>
      <c r="DZ22" s="17">
        <v>20.2</v>
      </c>
      <c r="EA22" s="17">
        <v>20</v>
      </c>
      <c r="EB22" s="17">
        <v>27.6</v>
      </c>
      <c r="EC22" s="17">
        <v>21.5</v>
      </c>
      <c r="ED22" s="17">
        <v>7.4</v>
      </c>
      <c r="EE22" s="17">
        <v>8.6</v>
      </c>
      <c r="EF22" s="17">
        <v>13.22</v>
      </c>
      <c r="EG22" s="17">
        <v>0.1</v>
      </c>
      <c r="EH22" s="17">
        <v>0</v>
      </c>
      <c r="EI22" s="17">
        <v>10.4</v>
      </c>
      <c r="EJ22" s="17">
        <v>7.7</v>
      </c>
      <c r="EK22" s="17">
        <v>7.3</v>
      </c>
      <c r="EL22" s="17">
        <v>20.399999999999999</v>
      </c>
      <c r="EM22" s="17">
        <v>20.399999999999999</v>
      </c>
      <c r="EN22" s="17">
        <v>19.7</v>
      </c>
      <c r="EO22" s="17">
        <v>7.5</v>
      </c>
      <c r="EP22" s="17">
        <v>63</v>
      </c>
      <c r="EQ22" s="17">
        <v>0.7</v>
      </c>
      <c r="ER22" s="17">
        <v>38.4</v>
      </c>
      <c r="ES22" s="17">
        <v>0.6</v>
      </c>
      <c r="ET22" s="17">
        <v>0</v>
      </c>
      <c r="EU22" s="17">
        <v>0</v>
      </c>
      <c r="EV22" s="17">
        <v>32.200000000000003</v>
      </c>
      <c r="EW22" s="17">
        <v>2.1</v>
      </c>
      <c r="EX22" s="17">
        <v>2.2999999999999998</v>
      </c>
      <c r="EY22" s="17">
        <v>2</v>
      </c>
      <c r="EZ22" s="17">
        <v>1</v>
      </c>
      <c r="FA22" s="17">
        <v>0.7</v>
      </c>
      <c r="FB22" s="17">
        <v>7.1</v>
      </c>
      <c r="FC22" s="17">
        <v>20</v>
      </c>
      <c r="FD22" s="17">
        <v>8.9</v>
      </c>
      <c r="FE22" s="17">
        <v>27.9</v>
      </c>
      <c r="FF22" s="17">
        <v>32.9</v>
      </c>
      <c r="FG22" s="17">
        <v>14.3</v>
      </c>
      <c r="FH22" s="17">
        <v>18.8</v>
      </c>
      <c r="FI22" s="17">
        <v>7.2</v>
      </c>
      <c r="FJ22" s="17">
        <v>10.95</v>
      </c>
      <c r="FK22" s="17">
        <v>6526.99</v>
      </c>
      <c r="FL22" s="15"/>
      <c r="FM22" s="17">
        <v>22.489840000000001</v>
      </c>
      <c r="FN22" s="17">
        <v>0</v>
      </c>
      <c r="FO22" s="17">
        <v>6.1105</v>
      </c>
      <c r="FP22" s="17">
        <v>0</v>
      </c>
      <c r="FQ22" s="17">
        <v>27.461939999999998</v>
      </c>
      <c r="FR22" s="17">
        <v>18.929379999999998</v>
      </c>
      <c r="FS22" s="17">
        <v>4.4000000000000004</v>
      </c>
      <c r="FT22" s="17">
        <v>5.0999999999999996</v>
      </c>
      <c r="FU22" s="17">
        <v>84.491659999999996</v>
      </c>
    </row>
    <row r="23" spans="1:177" ht="24" customHeight="1" x14ac:dyDescent="0.3">
      <c r="A23" s="16" t="s">
        <v>55</v>
      </c>
      <c r="B23" s="16" t="s">
        <v>759</v>
      </c>
      <c r="C23" s="17">
        <v>203.5</v>
      </c>
      <c r="D23" s="17">
        <v>634.29999999999995</v>
      </c>
      <c r="E23" s="17">
        <v>216.1</v>
      </c>
      <c r="F23" s="17"/>
      <c r="G23" s="17"/>
      <c r="H23" s="17">
        <v>60.4</v>
      </c>
      <c r="I23" s="17">
        <v>197.7</v>
      </c>
      <c r="J23" s="17">
        <v>0</v>
      </c>
      <c r="K23" s="17"/>
      <c r="L23" s="17">
        <v>108.4</v>
      </c>
      <c r="M23" s="17">
        <v>108.8</v>
      </c>
      <c r="N23" s="17">
        <v>108.1</v>
      </c>
      <c r="O23" s="17">
        <v>224.4</v>
      </c>
      <c r="P23" s="17">
        <v>215.8</v>
      </c>
      <c r="Q23" s="17">
        <v>110.8</v>
      </c>
      <c r="R23" s="17">
        <v>551.5</v>
      </c>
      <c r="S23" s="17">
        <v>3.3</v>
      </c>
      <c r="T23" s="17"/>
      <c r="U23" s="17"/>
      <c r="V23" s="17"/>
      <c r="W23" s="17"/>
      <c r="X23" s="17">
        <v>170.1</v>
      </c>
      <c r="Y23" s="17">
        <v>8</v>
      </c>
      <c r="Z23" s="17">
        <v>6.2</v>
      </c>
      <c r="AA23" s="17"/>
      <c r="AB23" s="17">
        <v>6.9</v>
      </c>
      <c r="AC23" s="17">
        <v>12.9</v>
      </c>
      <c r="AD23" s="17">
        <v>59.9</v>
      </c>
      <c r="AE23" s="17"/>
      <c r="AF23" s="17"/>
      <c r="AG23" s="17"/>
      <c r="AH23" s="17"/>
      <c r="AI23" s="17">
        <v>110.4</v>
      </c>
      <c r="AJ23" s="17">
        <v>183</v>
      </c>
      <c r="AK23" s="17"/>
      <c r="AL23" s="17"/>
      <c r="AM23" s="17"/>
      <c r="AN23" s="17">
        <v>6.4</v>
      </c>
      <c r="AO23" s="17">
        <v>229.9</v>
      </c>
      <c r="AP23" s="17">
        <v>51</v>
      </c>
      <c r="AQ23" s="17">
        <v>152.5</v>
      </c>
      <c r="AR23" s="17">
        <v>33.4</v>
      </c>
      <c r="AS23" s="17">
        <v>17.2</v>
      </c>
      <c r="AT23" s="17">
        <v>18.600000000000001</v>
      </c>
      <c r="AU23" s="17">
        <v>90.1</v>
      </c>
      <c r="AV23" s="17">
        <v>147.30000000000001</v>
      </c>
      <c r="AW23" s="17">
        <v>148.19999999999999</v>
      </c>
      <c r="AX23" s="17">
        <v>164.8</v>
      </c>
      <c r="AY23" s="17">
        <v>110.2</v>
      </c>
      <c r="AZ23" s="17">
        <v>7.5</v>
      </c>
      <c r="BA23" s="17">
        <v>9</v>
      </c>
      <c r="BB23" s="17">
        <v>33</v>
      </c>
      <c r="BC23" s="17">
        <v>0</v>
      </c>
      <c r="BD23" s="17">
        <v>2</v>
      </c>
      <c r="BE23" s="17">
        <v>12.1</v>
      </c>
      <c r="BF23" s="17">
        <v>58</v>
      </c>
      <c r="BG23" s="17"/>
      <c r="BH23" s="17"/>
      <c r="BI23" s="17">
        <v>86.3</v>
      </c>
      <c r="BJ23" s="17">
        <v>0</v>
      </c>
      <c r="BK23" s="17">
        <v>0</v>
      </c>
      <c r="BL23" s="17">
        <v>0</v>
      </c>
      <c r="BM23" s="17"/>
      <c r="BN23" s="17"/>
      <c r="BO23" s="17"/>
      <c r="BP23" s="17">
        <v>128.30000000000001</v>
      </c>
      <c r="BQ23" s="17"/>
      <c r="BR23" s="17">
        <v>0</v>
      </c>
      <c r="BS23" s="17">
        <v>0</v>
      </c>
      <c r="BT23" s="17">
        <v>0</v>
      </c>
      <c r="BU23" s="17"/>
      <c r="BV23" s="17"/>
      <c r="BW23" s="17"/>
      <c r="BX23" s="17"/>
      <c r="BY23" s="17"/>
      <c r="BZ23" s="17"/>
      <c r="CA23" s="17"/>
      <c r="CB23" s="17"/>
      <c r="CC23" s="17">
        <v>2.5</v>
      </c>
      <c r="CD23" s="17">
        <v>83.9</v>
      </c>
      <c r="CE23" s="17"/>
      <c r="CF23" s="17">
        <v>61.3</v>
      </c>
      <c r="CG23" s="17">
        <v>70</v>
      </c>
      <c r="CH23" s="17">
        <v>30.3</v>
      </c>
      <c r="CI23" s="17"/>
      <c r="CJ23" s="17"/>
      <c r="CK23" s="17"/>
      <c r="CL23" s="17">
        <v>147.4</v>
      </c>
      <c r="CM23" s="17">
        <v>148.4</v>
      </c>
      <c r="CN23" s="17">
        <v>150.9</v>
      </c>
      <c r="CO23" s="17"/>
      <c r="CP23" s="17"/>
      <c r="CQ23" s="17"/>
      <c r="CR23" s="17"/>
      <c r="CS23" s="17"/>
      <c r="CT23" s="17"/>
      <c r="CU23" s="17"/>
      <c r="CV23" s="17">
        <v>0</v>
      </c>
      <c r="CW23" s="17">
        <v>24.3</v>
      </c>
      <c r="CX23" s="17">
        <v>48</v>
      </c>
      <c r="CY23" s="17">
        <v>9.4</v>
      </c>
      <c r="CZ23" s="17">
        <v>0</v>
      </c>
      <c r="DA23" s="17">
        <v>17.5</v>
      </c>
      <c r="DB23" s="17">
        <v>8.6</v>
      </c>
      <c r="DC23" s="17">
        <v>10</v>
      </c>
      <c r="DD23" s="17">
        <v>4.5999999999999996</v>
      </c>
      <c r="DE23" s="17">
        <v>81.400000000000006</v>
      </c>
      <c r="DF23" s="17">
        <v>1.1000000000000001</v>
      </c>
      <c r="DG23" s="17">
        <v>3.4</v>
      </c>
      <c r="DH23" s="17">
        <v>5.0999999999999996</v>
      </c>
      <c r="DI23" s="17">
        <v>20.9</v>
      </c>
      <c r="DJ23" s="17">
        <v>13.1</v>
      </c>
      <c r="DK23" s="17">
        <v>10</v>
      </c>
      <c r="DL23" s="17">
        <v>3.5</v>
      </c>
      <c r="DM23" s="17">
        <v>18.600000000000001</v>
      </c>
      <c r="DN23" s="17">
        <v>13.6</v>
      </c>
      <c r="DO23" s="17">
        <v>16.7</v>
      </c>
      <c r="DP23" s="17">
        <v>6.8</v>
      </c>
      <c r="DQ23" s="17">
        <v>6.8</v>
      </c>
      <c r="DR23" s="17">
        <v>4</v>
      </c>
      <c r="DS23" s="17">
        <v>3.5</v>
      </c>
      <c r="DT23" s="17">
        <v>20.2</v>
      </c>
      <c r="DU23" s="17">
        <v>2.3199999999999998</v>
      </c>
      <c r="DV23" s="17"/>
      <c r="DW23" s="17">
        <v>9.6999999999999993</v>
      </c>
      <c r="DX23" s="17">
        <v>6.5</v>
      </c>
      <c r="DY23" s="17">
        <v>20.2</v>
      </c>
      <c r="DZ23" s="17">
        <v>20.2</v>
      </c>
      <c r="EA23" s="17">
        <v>20</v>
      </c>
      <c r="EB23" s="17">
        <v>28</v>
      </c>
      <c r="EC23" s="17">
        <v>16.8</v>
      </c>
      <c r="ED23" s="17">
        <v>20.399999999999999</v>
      </c>
      <c r="EE23" s="17">
        <v>7.4</v>
      </c>
      <c r="EF23" s="17">
        <v>9.1999999999999993</v>
      </c>
      <c r="EG23" s="17">
        <v>0</v>
      </c>
      <c r="EH23" s="17">
        <v>0</v>
      </c>
      <c r="EI23" s="17">
        <v>10.4</v>
      </c>
      <c r="EJ23" s="17">
        <v>7.6</v>
      </c>
      <c r="EK23" s="17">
        <v>7.3</v>
      </c>
      <c r="EL23" s="17">
        <v>20.399999999999999</v>
      </c>
      <c r="EM23" s="17">
        <v>20.399999999999999</v>
      </c>
      <c r="EN23" s="17">
        <v>19.7</v>
      </c>
      <c r="EO23" s="17">
        <v>7.3</v>
      </c>
      <c r="EP23" s="17">
        <v>156.1</v>
      </c>
      <c r="EQ23" s="17">
        <v>2.6</v>
      </c>
      <c r="ER23" s="17">
        <v>88.1</v>
      </c>
      <c r="ES23" s="17">
        <v>0.6</v>
      </c>
      <c r="ET23" s="17">
        <v>0</v>
      </c>
      <c r="EU23" s="17">
        <v>0</v>
      </c>
      <c r="EV23" s="17">
        <v>72.3</v>
      </c>
      <c r="EW23" s="17">
        <v>0</v>
      </c>
      <c r="EX23" s="17">
        <v>2.2999999999999998</v>
      </c>
      <c r="EY23" s="17">
        <v>0</v>
      </c>
      <c r="EZ23" s="17">
        <v>0</v>
      </c>
      <c r="FA23" s="17">
        <v>2.5</v>
      </c>
      <c r="FB23" s="17">
        <v>7.2</v>
      </c>
      <c r="FC23" s="17">
        <v>20</v>
      </c>
      <c r="FD23" s="17">
        <v>9.5</v>
      </c>
      <c r="FE23" s="17">
        <v>28.5</v>
      </c>
      <c r="FF23" s="17">
        <v>32.9</v>
      </c>
      <c r="FG23" s="17">
        <v>14.2</v>
      </c>
      <c r="FH23" s="17">
        <v>19</v>
      </c>
      <c r="FI23" s="17">
        <v>8.19</v>
      </c>
      <c r="FJ23" s="17">
        <v>10.95</v>
      </c>
      <c r="FK23" s="17">
        <v>6580.86</v>
      </c>
      <c r="FL23" s="15"/>
      <c r="FM23" s="17">
        <v>22.499230000000001</v>
      </c>
      <c r="FN23" s="17">
        <v>3.149</v>
      </c>
      <c r="FO23" s="17">
        <v>6.1139999999999999</v>
      </c>
      <c r="FP23" s="17">
        <v>0</v>
      </c>
      <c r="FQ23" s="17">
        <v>27.397089999999999</v>
      </c>
      <c r="FR23" s="17">
        <v>18.929410000000001</v>
      </c>
      <c r="FS23" s="17">
        <v>4.2</v>
      </c>
      <c r="FT23" s="17">
        <v>5</v>
      </c>
      <c r="FU23" s="17">
        <v>87.288730000000001</v>
      </c>
    </row>
    <row r="24" spans="1:177" ht="24" customHeight="1" x14ac:dyDescent="0.3">
      <c r="A24" s="16" t="s">
        <v>55</v>
      </c>
      <c r="B24" s="16" t="s">
        <v>760</v>
      </c>
      <c r="C24" s="17">
        <v>197.1</v>
      </c>
      <c r="D24" s="17">
        <v>628.4</v>
      </c>
      <c r="E24" s="17">
        <v>215.5</v>
      </c>
      <c r="F24" s="17"/>
      <c r="G24" s="17"/>
      <c r="H24" s="17">
        <v>59.2</v>
      </c>
      <c r="I24" s="17">
        <v>196.6</v>
      </c>
      <c r="J24" s="17">
        <v>0</v>
      </c>
      <c r="K24" s="17"/>
      <c r="L24" s="17">
        <v>106.3</v>
      </c>
      <c r="M24" s="17">
        <v>105.8</v>
      </c>
      <c r="N24" s="17">
        <v>106.1</v>
      </c>
      <c r="O24" s="17">
        <v>211.8</v>
      </c>
      <c r="P24" s="17">
        <v>213.6</v>
      </c>
      <c r="Q24" s="17">
        <v>111.2</v>
      </c>
      <c r="R24" s="17">
        <v>552.4</v>
      </c>
      <c r="S24" s="17">
        <v>3.1</v>
      </c>
      <c r="T24" s="17"/>
      <c r="U24" s="17"/>
      <c r="V24" s="17"/>
      <c r="W24" s="17"/>
      <c r="X24" s="17">
        <v>164.5</v>
      </c>
      <c r="Y24" s="17">
        <v>7.3</v>
      </c>
      <c r="Z24" s="17">
        <v>6</v>
      </c>
      <c r="AA24" s="17"/>
      <c r="AB24" s="17">
        <v>6.8</v>
      </c>
      <c r="AC24" s="17">
        <v>12.8</v>
      </c>
      <c r="AD24" s="17">
        <v>60.1</v>
      </c>
      <c r="AE24" s="17"/>
      <c r="AF24" s="17"/>
      <c r="AG24" s="17"/>
      <c r="AH24" s="17"/>
      <c r="AI24" s="17">
        <v>109</v>
      </c>
      <c r="AJ24" s="17">
        <v>183.2</v>
      </c>
      <c r="AK24" s="17"/>
      <c r="AL24" s="17"/>
      <c r="AM24" s="17"/>
      <c r="AN24" s="17">
        <v>6.4</v>
      </c>
      <c r="AO24" s="17">
        <v>228</v>
      </c>
      <c r="AP24" s="17">
        <v>50</v>
      </c>
      <c r="AQ24" s="17">
        <v>148.19999999999999</v>
      </c>
      <c r="AR24" s="17">
        <v>31.9</v>
      </c>
      <c r="AS24" s="17">
        <v>17.2</v>
      </c>
      <c r="AT24" s="17">
        <v>18.600000000000001</v>
      </c>
      <c r="AU24" s="17">
        <v>90.8</v>
      </c>
      <c r="AV24" s="17">
        <v>118.7</v>
      </c>
      <c r="AW24" s="17">
        <v>119</v>
      </c>
      <c r="AX24" s="17">
        <v>152.4</v>
      </c>
      <c r="AY24" s="17">
        <v>108.2</v>
      </c>
      <c r="AZ24" s="17">
        <v>7.5</v>
      </c>
      <c r="BA24" s="17">
        <v>8.9</v>
      </c>
      <c r="BB24" s="17">
        <v>32.5</v>
      </c>
      <c r="BC24" s="17">
        <v>0</v>
      </c>
      <c r="BD24" s="17">
        <v>2</v>
      </c>
      <c r="BE24" s="17">
        <v>11.6</v>
      </c>
      <c r="BF24" s="17">
        <v>60.5</v>
      </c>
      <c r="BG24" s="17"/>
      <c r="BH24" s="17"/>
      <c r="BI24" s="17">
        <v>84.7</v>
      </c>
      <c r="BJ24" s="17">
        <v>0</v>
      </c>
      <c r="BK24" s="17">
        <v>0</v>
      </c>
      <c r="BL24" s="17">
        <v>0</v>
      </c>
      <c r="BM24" s="17"/>
      <c r="BN24" s="17"/>
      <c r="BO24" s="17"/>
      <c r="BP24" s="17">
        <v>126.2</v>
      </c>
      <c r="BQ24" s="17"/>
      <c r="BR24" s="17">
        <v>0</v>
      </c>
      <c r="BS24" s="17">
        <v>12.5</v>
      </c>
      <c r="BT24" s="17">
        <v>0</v>
      </c>
      <c r="BU24" s="17"/>
      <c r="BV24" s="17"/>
      <c r="BW24" s="17"/>
      <c r="BX24" s="17"/>
      <c r="BY24" s="17"/>
      <c r="BZ24" s="17"/>
      <c r="CA24" s="17"/>
      <c r="CB24" s="17"/>
      <c r="CC24" s="17">
        <v>2.5</v>
      </c>
      <c r="CD24" s="17">
        <v>62.3</v>
      </c>
      <c r="CE24" s="17"/>
      <c r="CF24" s="17">
        <v>58.9</v>
      </c>
      <c r="CG24" s="17">
        <v>69.400000000000006</v>
      </c>
      <c r="CH24" s="17">
        <v>29.4</v>
      </c>
      <c r="CI24" s="17"/>
      <c r="CJ24" s="17"/>
      <c r="CK24" s="17"/>
      <c r="CL24" s="17">
        <v>147</v>
      </c>
      <c r="CM24" s="17">
        <v>147.9</v>
      </c>
      <c r="CN24" s="17">
        <v>150.6</v>
      </c>
      <c r="CO24" s="17"/>
      <c r="CP24" s="17"/>
      <c r="CQ24" s="17"/>
      <c r="CR24" s="17"/>
      <c r="CS24" s="17"/>
      <c r="CT24" s="17"/>
      <c r="CU24" s="17"/>
      <c r="CV24" s="17">
        <v>0.1</v>
      </c>
      <c r="CW24" s="17">
        <v>24.3</v>
      </c>
      <c r="CX24" s="17">
        <v>71.900000000000006</v>
      </c>
      <c r="CY24" s="17">
        <v>5.6</v>
      </c>
      <c r="CZ24" s="17">
        <v>0</v>
      </c>
      <c r="DA24" s="17">
        <v>17.100000000000001</v>
      </c>
      <c r="DB24" s="17">
        <v>20.3</v>
      </c>
      <c r="DC24" s="17">
        <v>9.9</v>
      </c>
      <c r="DD24" s="17">
        <v>4.5999999999999996</v>
      </c>
      <c r="DE24" s="17">
        <v>185.1</v>
      </c>
      <c r="DF24" s="17">
        <v>1.1000000000000001</v>
      </c>
      <c r="DG24" s="17">
        <v>3.4</v>
      </c>
      <c r="DH24" s="17">
        <v>5.0999999999999996</v>
      </c>
      <c r="DI24" s="17">
        <v>8</v>
      </c>
      <c r="DJ24" s="17">
        <v>13.1</v>
      </c>
      <c r="DK24" s="17">
        <v>10</v>
      </c>
      <c r="DL24" s="17">
        <v>3.4</v>
      </c>
      <c r="DM24" s="17">
        <v>18.600000000000001</v>
      </c>
      <c r="DN24" s="17">
        <v>14.4</v>
      </c>
      <c r="DO24" s="17">
        <v>17.600000000000001</v>
      </c>
      <c r="DP24" s="17">
        <v>6.6</v>
      </c>
      <c r="DQ24" s="17">
        <v>13.3</v>
      </c>
      <c r="DR24" s="17">
        <v>9.1</v>
      </c>
      <c r="DS24" s="17">
        <v>3.5</v>
      </c>
      <c r="DT24" s="17">
        <v>20.2</v>
      </c>
      <c r="DU24" s="17">
        <v>2.2799999999999998</v>
      </c>
      <c r="DV24" s="17"/>
      <c r="DW24" s="17">
        <v>9.8000000000000007</v>
      </c>
      <c r="DX24" s="17">
        <v>6.7</v>
      </c>
      <c r="DY24" s="17">
        <v>20.100000000000001</v>
      </c>
      <c r="DZ24" s="17">
        <v>20.2</v>
      </c>
      <c r="EA24" s="17">
        <v>20</v>
      </c>
      <c r="EB24" s="17">
        <v>25.3</v>
      </c>
      <c r="EC24" s="17">
        <v>15.7</v>
      </c>
      <c r="ED24" s="17">
        <v>30.8</v>
      </c>
      <c r="EE24" s="17">
        <v>3.6</v>
      </c>
      <c r="EF24" s="17">
        <v>9.5500000000000007</v>
      </c>
      <c r="EG24" s="17">
        <v>0</v>
      </c>
      <c r="EH24" s="17">
        <v>0</v>
      </c>
      <c r="EI24" s="17">
        <v>10.4</v>
      </c>
      <c r="EJ24" s="17">
        <v>7.4</v>
      </c>
      <c r="EK24" s="17">
        <v>7.1</v>
      </c>
      <c r="EL24" s="17">
        <v>20.399999999999999</v>
      </c>
      <c r="EM24" s="17">
        <v>20.399999999999999</v>
      </c>
      <c r="EN24" s="17">
        <v>19.7</v>
      </c>
      <c r="EO24" s="17">
        <v>6.1</v>
      </c>
      <c r="EP24" s="17">
        <v>232.6</v>
      </c>
      <c r="EQ24" s="17">
        <v>5.2</v>
      </c>
      <c r="ER24" s="17">
        <v>130.19999999999999</v>
      </c>
      <c r="ES24" s="17">
        <v>0.6</v>
      </c>
      <c r="ET24" s="17">
        <v>0</v>
      </c>
      <c r="EU24" s="17">
        <v>0</v>
      </c>
      <c r="EV24" s="17">
        <v>96.5</v>
      </c>
      <c r="EW24" s="17">
        <v>0</v>
      </c>
      <c r="EX24" s="17">
        <v>2.2999999999999998</v>
      </c>
      <c r="EY24" s="17">
        <v>0</v>
      </c>
      <c r="EZ24" s="17">
        <v>0</v>
      </c>
      <c r="FA24" s="17">
        <v>5</v>
      </c>
      <c r="FB24" s="17">
        <v>7.1</v>
      </c>
      <c r="FC24" s="17">
        <v>20</v>
      </c>
      <c r="FD24" s="17">
        <v>9.4</v>
      </c>
      <c r="FE24" s="17">
        <v>28.8</v>
      </c>
      <c r="FF24" s="17">
        <v>32.799999999999997</v>
      </c>
      <c r="FG24" s="17">
        <v>15.5</v>
      </c>
      <c r="FH24" s="17">
        <v>18.8</v>
      </c>
      <c r="FI24" s="17">
        <v>8.94</v>
      </c>
      <c r="FJ24" s="17">
        <v>10.96</v>
      </c>
      <c r="FK24" s="17">
        <v>6727.13</v>
      </c>
      <c r="FL24" s="15"/>
      <c r="FM24" s="17">
        <v>22.63532</v>
      </c>
      <c r="FN24" s="17">
        <v>4.7460000000000004</v>
      </c>
      <c r="FO24" s="17">
        <v>6.1130000000000004</v>
      </c>
      <c r="FP24" s="17">
        <v>0</v>
      </c>
      <c r="FQ24" s="17">
        <v>27.314620000000001</v>
      </c>
      <c r="FR24" s="17">
        <v>18.92952</v>
      </c>
      <c r="FS24" s="17">
        <v>4.0999999999999996</v>
      </c>
      <c r="FT24" s="17">
        <v>5.0999999999999996</v>
      </c>
      <c r="FU24" s="17">
        <v>88.938460000000006</v>
      </c>
    </row>
    <row r="25" spans="1:177" ht="24" customHeight="1" x14ac:dyDescent="0.3">
      <c r="A25" s="16" t="s">
        <v>55</v>
      </c>
      <c r="B25" s="16" t="s">
        <v>761</v>
      </c>
      <c r="C25" s="17">
        <v>200.9</v>
      </c>
      <c r="D25" s="17">
        <v>631.1</v>
      </c>
      <c r="E25" s="17">
        <v>215.8</v>
      </c>
      <c r="F25" s="17"/>
      <c r="G25" s="17"/>
      <c r="H25" s="17">
        <v>90.4</v>
      </c>
      <c r="I25" s="17">
        <v>197.1</v>
      </c>
      <c r="J25" s="17">
        <v>0</v>
      </c>
      <c r="K25" s="17"/>
      <c r="L25" s="17">
        <v>127</v>
      </c>
      <c r="M25" s="17">
        <v>125.9</v>
      </c>
      <c r="N25" s="17">
        <v>126.3</v>
      </c>
      <c r="O25" s="17">
        <v>224</v>
      </c>
      <c r="P25" s="17">
        <v>216.1</v>
      </c>
      <c r="Q25" s="17">
        <v>110.7</v>
      </c>
      <c r="R25" s="17">
        <v>556.4</v>
      </c>
      <c r="S25" s="17">
        <v>3.4</v>
      </c>
      <c r="T25" s="17"/>
      <c r="U25" s="17"/>
      <c r="V25" s="17"/>
      <c r="W25" s="17"/>
      <c r="X25" s="17">
        <v>166.2</v>
      </c>
      <c r="Y25" s="17">
        <v>7.6</v>
      </c>
      <c r="Z25" s="17">
        <v>6.1</v>
      </c>
      <c r="AA25" s="17"/>
      <c r="AB25" s="17">
        <v>6.8</v>
      </c>
      <c r="AC25" s="17">
        <v>12.7</v>
      </c>
      <c r="AD25" s="17">
        <v>60.8</v>
      </c>
      <c r="AE25" s="17"/>
      <c r="AF25" s="17"/>
      <c r="AG25" s="17"/>
      <c r="AH25" s="17"/>
      <c r="AI25" s="17">
        <v>109.4</v>
      </c>
      <c r="AJ25" s="17">
        <v>106</v>
      </c>
      <c r="AK25" s="17"/>
      <c r="AL25" s="17"/>
      <c r="AM25" s="17"/>
      <c r="AN25" s="17">
        <v>6.5</v>
      </c>
      <c r="AO25" s="17">
        <v>146.69999999999999</v>
      </c>
      <c r="AP25" s="17">
        <v>50</v>
      </c>
      <c r="AQ25" s="17">
        <v>149.6</v>
      </c>
      <c r="AR25" s="17">
        <v>31.9</v>
      </c>
      <c r="AS25" s="17">
        <v>17.399999999999999</v>
      </c>
      <c r="AT25" s="17">
        <v>18.600000000000001</v>
      </c>
      <c r="AU25" s="17">
        <v>92.2</v>
      </c>
      <c r="AV25" s="17">
        <v>122</v>
      </c>
      <c r="AW25" s="17">
        <v>121.9</v>
      </c>
      <c r="AX25" s="17">
        <v>152.80000000000001</v>
      </c>
      <c r="AY25" s="17">
        <v>109.3</v>
      </c>
      <c r="AZ25" s="17">
        <v>7.5</v>
      </c>
      <c r="BA25" s="17">
        <v>8.9</v>
      </c>
      <c r="BB25" s="17">
        <v>33.9</v>
      </c>
      <c r="BC25" s="17">
        <v>0</v>
      </c>
      <c r="BD25" s="17">
        <v>2</v>
      </c>
      <c r="BE25" s="17">
        <v>11.6</v>
      </c>
      <c r="BF25" s="17">
        <v>58</v>
      </c>
      <c r="BG25" s="17"/>
      <c r="BH25" s="17"/>
      <c r="BI25" s="17">
        <v>85.2</v>
      </c>
      <c r="BJ25" s="17">
        <v>0</v>
      </c>
      <c r="BK25" s="17">
        <v>60</v>
      </c>
      <c r="BL25" s="17">
        <v>0</v>
      </c>
      <c r="BM25" s="17"/>
      <c r="BN25" s="17"/>
      <c r="BO25" s="17"/>
      <c r="BP25" s="17">
        <v>127.1</v>
      </c>
      <c r="BQ25" s="17"/>
      <c r="BR25" s="17">
        <v>0</v>
      </c>
      <c r="BS25" s="17">
        <v>12</v>
      </c>
      <c r="BT25" s="17">
        <v>0</v>
      </c>
      <c r="BU25" s="17"/>
      <c r="BV25" s="17"/>
      <c r="BW25" s="17"/>
      <c r="BX25" s="17"/>
      <c r="BY25" s="17"/>
      <c r="BZ25" s="17"/>
      <c r="CA25" s="17"/>
      <c r="CB25" s="17"/>
      <c r="CC25" s="17">
        <v>2.5</v>
      </c>
      <c r="CD25" s="17">
        <v>113.1</v>
      </c>
      <c r="CE25" s="17"/>
      <c r="CF25" s="17">
        <v>65.5</v>
      </c>
      <c r="CG25" s="17">
        <v>69.7</v>
      </c>
      <c r="CH25" s="17">
        <v>29.7</v>
      </c>
      <c r="CI25" s="17"/>
      <c r="CJ25" s="17"/>
      <c r="CK25" s="17"/>
      <c r="CL25" s="17">
        <v>147.1</v>
      </c>
      <c r="CM25" s="17">
        <v>147.9</v>
      </c>
      <c r="CN25" s="17">
        <v>150.4</v>
      </c>
      <c r="CO25" s="17"/>
      <c r="CP25" s="17"/>
      <c r="CQ25" s="17"/>
      <c r="CR25" s="17"/>
      <c r="CS25" s="17"/>
      <c r="CT25" s="17"/>
      <c r="CU25" s="17"/>
      <c r="CV25" s="17">
        <v>0.1</v>
      </c>
      <c r="CW25" s="17">
        <v>22</v>
      </c>
      <c r="CX25" s="17">
        <v>80.599999999999994</v>
      </c>
      <c r="CY25" s="17">
        <v>7.8</v>
      </c>
      <c r="CZ25" s="17">
        <v>0.1</v>
      </c>
      <c r="DA25" s="17">
        <v>17</v>
      </c>
      <c r="DB25" s="17">
        <v>20.399999999999999</v>
      </c>
      <c r="DC25" s="17">
        <v>9.9</v>
      </c>
      <c r="DD25" s="17">
        <v>5.4</v>
      </c>
      <c r="DE25" s="17">
        <v>197</v>
      </c>
      <c r="DF25" s="17">
        <v>1.1000000000000001</v>
      </c>
      <c r="DG25" s="17">
        <v>3.4</v>
      </c>
      <c r="DH25" s="17">
        <v>5</v>
      </c>
      <c r="DI25" s="17">
        <v>8.1</v>
      </c>
      <c r="DJ25" s="17">
        <v>12.9</v>
      </c>
      <c r="DK25" s="17">
        <v>10</v>
      </c>
      <c r="DL25" s="17">
        <v>3.4</v>
      </c>
      <c r="DM25" s="17">
        <v>18.600000000000001</v>
      </c>
      <c r="DN25" s="17">
        <v>15.1</v>
      </c>
      <c r="DO25" s="17">
        <v>18.7</v>
      </c>
      <c r="DP25" s="17">
        <v>3.3</v>
      </c>
      <c r="DQ25" s="17">
        <v>7.9</v>
      </c>
      <c r="DR25" s="17">
        <v>16.100000000000001</v>
      </c>
      <c r="DS25" s="17">
        <v>3.4</v>
      </c>
      <c r="DT25" s="17">
        <v>20.2</v>
      </c>
      <c r="DU25" s="17">
        <v>2.2799999999999998</v>
      </c>
      <c r="DV25" s="17"/>
      <c r="DW25" s="17">
        <v>10</v>
      </c>
      <c r="DX25" s="17">
        <v>6.7</v>
      </c>
      <c r="DY25" s="17">
        <v>20</v>
      </c>
      <c r="DZ25" s="17">
        <v>20.2</v>
      </c>
      <c r="EA25" s="17">
        <v>20</v>
      </c>
      <c r="EB25" s="17">
        <v>24.2</v>
      </c>
      <c r="EC25" s="17">
        <v>15.2</v>
      </c>
      <c r="ED25" s="17">
        <v>35.4</v>
      </c>
      <c r="EE25" s="17">
        <v>3.1</v>
      </c>
      <c r="EF25" s="17">
        <v>13.21</v>
      </c>
      <c r="EG25" s="17">
        <v>0</v>
      </c>
      <c r="EH25" s="17">
        <v>0</v>
      </c>
      <c r="EI25" s="17">
        <v>10.4</v>
      </c>
      <c r="EJ25" s="17">
        <v>7.4</v>
      </c>
      <c r="EK25" s="17">
        <v>6.7</v>
      </c>
      <c r="EL25" s="17">
        <v>20.399999999999999</v>
      </c>
      <c r="EM25" s="17">
        <v>20.399999999999999</v>
      </c>
      <c r="EN25" s="17">
        <v>19.7</v>
      </c>
      <c r="EO25" s="17">
        <v>8</v>
      </c>
      <c r="EP25" s="17">
        <v>245.5</v>
      </c>
      <c r="EQ25" s="17">
        <v>7.8</v>
      </c>
      <c r="ER25" s="17">
        <v>141.19999999999999</v>
      </c>
      <c r="ES25" s="17">
        <v>0.6</v>
      </c>
      <c r="ET25" s="17">
        <v>0</v>
      </c>
      <c r="EU25" s="17">
        <v>0</v>
      </c>
      <c r="EV25" s="17">
        <v>101.2</v>
      </c>
      <c r="EW25" s="17">
        <v>0</v>
      </c>
      <c r="EX25" s="17">
        <v>2.2999999999999998</v>
      </c>
      <c r="EY25" s="17">
        <v>0</v>
      </c>
      <c r="EZ25" s="17">
        <v>0</v>
      </c>
      <c r="FA25" s="17">
        <v>7.5</v>
      </c>
      <c r="FB25" s="17">
        <v>7.2</v>
      </c>
      <c r="FC25" s="17">
        <v>20</v>
      </c>
      <c r="FD25" s="17">
        <v>9.1999999999999993</v>
      </c>
      <c r="FE25" s="17">
        <v>28.3</v>
      </c>
      <c r="FF25" s="17">
        <v>32.9</v>
      </c>
      <c r="FG25" s="17">
        <v>14.5</v>
      </c>
      <c r="FH25" s="17">
        <v>18.5</v>
      </c>
      <c r="FI25" s="17">
        <v>8.14</v>
      </c>
      <c r="FJ25" s="17">
        <v>10.96</v>
      </c>
      <c r="FK25" s="17">
        <v>6878.29</v>
      </c>
      <c r="FL25" s="15"/>
      <c r="FM25" s="17">
        <v>22.706160000000001</v>
      </c>
      <c r="FN25" s="17">
        <v>5.157</v>
      </c>
      <c r="FO25" s="17">
        <v>6.1079999999999997</v>
      </c>
      <c r="FP25" s="17">
        <v>0</v>
      </c>
      <c r="FQ25" s="17">
        <v>27.344529999999999</v>
      </c>
      <c r="FR25" s="17">
        <v>18.929349999999999</v>
      </c>
      <c r="FS25" s="17">
        <v>4</v>
      </c>
      <c r="FT25" s="17">
        <v>5.0999999999999996</v>
      </c>
      <c r="FU25" s="17">
        <v>89.345039999999997</v>
      </c>
    </row>
    <row r="26" spans="1:177" ht="24" customHeight="1" x14ac:dyDescent="0.3">
      <c r="A26" s="18" t="s">
        <v>55</v>
      </c>
      <c r="B26" s="18" t="s">
        <v>762</v>
      </c>
      <c r="C26" s="19">
        <v>202.6</v>
      </c>
      <c r="D26" s="19">
        <v>637.9</v>
      </c>
      <c r="E26" s="19">
        <v>216.7</v>
      </c>
      <c r="F26" s="19"/>
      <c r="G26" s="19"/>
      <c r="H26" s="19">
        <v>90.3</v>
      </c>
      <c r="I26" s="19">
        <v>198.4</v>
      </c>
      <c r="J26" s="19">
        <v>0</v>
      </c>
      <c r="K26" s="19"/>
      <c r="L26" s="19">
        <v>133.19999999999999</v>
      </c>
      <c r="M26" s="19">
        <v>134.4</v>
      </c>
      <c r="N26" s="19">
        <v>133.1</v>
      </c>
      <c r="O26" s="19">
        <v>225.9</v>
      </c>
      <c r="P26" s="19">
        <v>213.2</v>
      </c>
      <c r="Q26" s="19">
        <v>110.8</v>
      </c>
      <c r="R26" s="19">
        <v>566.5</v>
      </c>
      <c r="S26" s="19">
        <v>3.3</v>
      </c>
      <c r="T26" s="19"/>
      <c r="U26" s="19"/>
      <c r="V26" s="19"/>
      <c r="W26" s="19"/>
      <c r="X26" s="19">
        <v>167.4</v>
      </c>
      <c r="Y26" s="19">
        <v>8</v>
      </c>
      <c r="Z26" s="19">
        <v>5.9</v>
      </c>
      <c r="AA26" s="19"/>
      <c r="AB26" s="19">
        <v>6.9</v>
      </c>
      <c r="AC26" s="19">
        <v>12.8</v>
      </c>
      <c r="AD26" s="19">
        <v>79.099999999999994</v>
      </c>
      <c r="AE26" s="19"/>
      <c r="AF26" s="19"/>
      <c r="AG26" s="19"/>
      <c r="AH26" s="19"/>
      <c r="AI26" s="19">
        <v>110.5</v>
      </c>
      <c r="AJ26" s="19">
        <v>106.1</v>
      </c>
      <c r="AK26" s="19"/>
      <c r="AL26" s="19"/>
      <c r="AM26" s="19"/>
      <c r="AN26" s="19">
        <v>6.5</v>
      </c>
      <c r="AO26" s="19">
        <v>148.19999999999999</v>
      </c>
      <c r="AP26" s="19">
        <v>50</v>
      </c>
      <c r="AQ26" s="19">
        <v>151.9</v>
      </c>
      <c r="AR26" s="19">
        <v>32</v>
      </c>
      <c r="AS26" s="19">
        <v>17.399999999999999</v>
      </c>
      <c r="AT26" s="19">
        <v>18.600000000000001</v>
      </c>
      <c r="AU26" s="19">
        <v>87.7</v>
      </c>
      <c r="AV26" s="19">
        <v>123.6</v>
      </c>
      <c r="AW26" s="19">
        <v>123.4</v>
      </c>
      <c r="AX26" s="19">
        <v>153.5</v>
      </c>
      <c r="AY26" s="19">
        <v>110.3</v>
      </c>
      <c r="AZ26" s="19">
        <v>7.5</v>
      </c>
      <c r="BA26" s="19">
        <v>8.9</v>
      </c>
      <c r="BB26" s="19">
        <v>33.200000000000003</v>
      </c>
      <c r="BC26" s="19">
        <v>0</v>
      </c>
      <c r="BD26" s="19">
        <v>2</v>
      </c>
      <c r="BE26" s="19">
        <v>11.9</v>
      </c>
      <c r="BF26" s="19">
        <v>56</v>
      </c>
      <c r="BG26" s="19"/>
      <c r="BH26" s="19"/>
      <c r="BI26" s="19">
        <v>82</v>
      </c>
      <c r="BJ26" s="19">
        <v>0</v>
      </c>
      <c r="BK26" s="19">
        <v>60</v>
      </c>
      <c r="BL26" s="19">
        <v>0</v>
      </c>
      <c r="BM26" s="19"/>
      <c r="BN26" s="19"/>
      <c r="BO26" s="19"/>
      <c r="BP26" s="19">
        <v>128.4</v>
      </c>
      <c r="BQ26" s="19"/>
      <c r="BR26" s="19">
        <v>0</v>
      </c>
      <c r="BS26" s="19">
        <v>12.5</v>
      </c>
      <c r="BT26" s="19">
        <v>0</v>
      </c>
      <c r="BU26" s="19"/>
      <c r="BV26" s="19"/>
      <c r="BW26" s="19"/>
      <c r="BX26" s="19"/>
      <c r="BY26" s="19"/>
      <c r="BZ26" s="19"/>
      <c r="CA26" s="19"/>
      <c r="CB26" s="19"/>
      <c r="CC26" s="19">
        <v>2.5</v>
      </c>
      <c r="CD26" s="19">
        <v>195.2</v>
      </c>
      <c r="CE26" s="19"/>
      <c r="CF26" s="19">
        <v>66.400000000000006</v>
      </c>
      <c r="CG26" s="19">
        <v>68.900000000000006</v>
      </c>
      <c r="CH26" s="19">
        <v>30.3</v>
      </c>
      <c r="CI26" s="19"/>
      <c r="CJ26" s="19"/>
      <c r="CK26" s="19"/>
      <c r="CL26" s="19">
        <v>147.5</v>
      </c>
      <c r="CM26" s="19">
        <v>148.5</v>
      </c>
      <c r="CN26" s="19">
        <v>150.6</v>
      </c>
      <c r="CO26" s="19"/>
      <c r="CP26" s="19"/>
      <c r="CQ26" s="19"/>
      <c r="CR26" s="19"/>
      <c r="CS26" s="19"/>
      <c r="CT26" s="19"/>
      <c r="CU26" s="19"/>
      <c r="CV26" s="19">
        <v>0.4</v>
      </c>
      <c r="CW26" s="19">
        <v>34.700000000000003</v>
      </c>
      <c r="CX26" s="19">
        <v>80.7</v>
      </c>
      <c r="CY26" s="19">
        <v>7.1</v>
      </c>
      <c r="CZ26" s="19">
        <v>0.1</v>
      </c>
      <c r="DA26" s="19">
        <v>17.2</v>
      </c>
      <c r="DB26" s="19">
        <v>20.6</v>
      </c>
      <c r="DC26" s="19">
        <v>9.9</v>
      </c>
      <c r="DD26" s="19">
        <v>5.6</v>
      </c>
      <c r="DE26" s="19">
        <v>205.4</v>
      </c>
      <c r="DF26" s="19">
        <v>1.1000000000000001</v>
      </c>
      <c r="DG26" s="19">
        <v>3.4</v>
      </c>
      <c r="DH26" s="19">
        <v>4.9000000000000004</v>
      </c>
      <c r="DI26" s="19">
        <v>8</v>
      </c>
      <c r="DJ26" s="19">
        <v>12.9</v>
      </c>
      <c r="DK26" s="19">
        <v>10.1</v>
      </c>
      <c r="DL26" s="19">
        <v>3.4</v>
      </c>
      <c r="DM26" s="19">
        <v>18.600000000000001</v>
      </c>
      <c r="DN26" s="19">
        <v>15.6</v>
      </c>
      <c r="DO26" s="19">
        <v>19.3</v>
      </c>
      <c r="DP26" s="19">
        <v>5.8</v>
      </c>
      <c r="DQ26" s="19">
        <v>13.4</v>
      </c>
      <c r="DR26" s="19">
        <v>15.9</v>
      </c>
      <c r="DS26" s="19">
        <v>3.4</v>
      </c>
      <c r="DT26" s="19">
        <v>20.2</v>
      </c>
      <c r="DU26" s="19">
        <v>2.2000000000000002</v>
      </c>
      <c r="DV26" s="19"/>
      <c r="DW26" s="19">
        <v>10</v>
      </c>
      <c r="DX26" s="19">
        <v>6.5</v>
      </c>
      <c r="DY26" s="19">
        <v>20.2</v>
      </c>
      <c r="DZ26" s="19">
        <v>20.3</v>
      </c>
      <c r="EA26" s="19">
        <v>20</v>
      </c>
      <c r="EB26" s="19">
        <v>21.7</v>
      </c>
      <c r="EC26" s="19">
        <v>15.3</v>
      </c>
      <c r="ED26" s="19">
        <v>36.6</v>
      </c>
      <c r="EE26" s="19">
        <v>5</v>
      </c>
      <c r="EF26" s="19">
        <v>12.68</v>
      </c>
      <c r="EG26" s="19">
        <v>0</v>
      </c>
      <c r="EH26" s="19">
        <v>0</v>
      </c>
      <c r="EI26" s="19">
        <v>10.4</v>
      </c>
      <c r="EJ26" s="19">
        <v>7.2</v>
      </c>
      <c r="EK26" s="19">
        <v>7</v>
      </c>
      <c r="EL26" s="19">
        <v>20.399999999999999</v>
      </c>
      <c r="EM26" s="19">
        <v>20.399999999999999</v>
      </c>
      <c r="EN26" s="19">
        <v>19.7</v>
      </c>
      <c r="EO26" s="19">
        <v>9.4</v>
      </c>
      <c r="EP26" s="19">
        <v>252.9</v>
      </c>
      <c r="EQ26" s="19">
        <v>10.199999999999999</v>
      </c>
      <c r="ER26" s="19">
        <v>145.4</v>
      </c>
      <c r="ES26" s="19">
        <v>0.6</v>
      </c>
      <c r="ET26" s="19">
        <v>0</v>
      </c>
      <c r="EU26" s="19">
        <v>0</v>
      </c>
      <c r="EV26" s="19">
        <v>104.4</v>
      </c>
      <c r="EW26" s="19">
        <v>0</v>
      </c>
      <c r="EX26" s="19">
        <v>2.2999999999999998</v>
      </c>
      <c r="EY26" s="19">
        <v>0</v>
      </c>
      <c r="EZ26" s="19">
        <v>0</v>
      </c>
      <c r="FA26" s="19">
        <v>9.8000000000000007</v>
      </c>
      <c r="FB26" s="19">
        <v>7.2</v>
      </c>
      <c r="FC26" s="19">
        <v>20</v>
      </c>
      <c r="FD26" s="19">
        <v>9.4</v>
      </c>
      <c r="FE26" s="19">
        <v>28.3</v>
      </c>
      <c r="FF26" s="19">
        <v>32.799999999999997</v>
      </c>
      <c r="FG26" s="19">
        <v>15.2</v>
      </c>
      <c r="FH26" s="19">
        <v>18.600000000000001</v>
      </c>
      <c r="FI26" s="19">
        <v>6.33</v>
      </c>
      <c r="FJ26" s="19">
        <v>10.98</v>
      </c>
      <c r="FK26" s="19">
        <v>7075.49</v>
      </c>
      <c r="FL26" s="15"/>
      <c r="FM26" s="19">
        <v>22.70739</v>
      </c>
      <c r="FN26" s="19">
        <v>5.0659999999999998</v>
      </c>
      <c r="FO26" s="19">
        <v>6.1070000000000002</v>
      </c>
      <c r="FP26" s="19">
        <v>0</v>
      </c>
      <c r="FQ26" s="19">
        <v>27.256239999999998</v>
      </c>
      <c r="FR26" s="19">
        <v>18.929110000000001</v>
      </c>
      <c r="FS26" s="19">
        <v>3.8</v>
      </c>
      <c r="FT26" s="19">
        <v>5.0999999999999996</v>
      </c>
      <c r="FU26" s="19">
        <v>88.965739999999997</v>
      </c>
    </row>
    <row r="27" spans="1:177" ht="24" customHeight="1" x14ac:dyDescent="0.3">
      <c r="A27" s="13" t="s">
        <v>55</v>
      </c>
      <c r="B27" s="13" t="s">
        <v>763</v>
      </c>
      <c r="C27" s="14">
        <v>199.4</v>
      </c>
      <c r="D27" s="14">
        <v>626.70000000000005</v>
      </c>
      <c r="E27" s="14">
        <v>215.1</v>
      </c>
      <c r="F27" s="14"/>
      <c r="G27" s="14"/>
      <c r="H27" s="14">
        <v>89.5</v>
      </c>
      <c r="I27" s="14">
        <v>196.7</v>
      </c>
      <c r="J27" s="14">
        <v>27</v>
      </c>
      <c r="K27" s="14"/>
      <c r="L27" s="14">
        <v>117.7</v>
      </c>
      <c r="M27" s="14">
        <v>117.4</v>
      </c>
      <c r="N27" s="14">
        <v>118</v>
      </c>
      <c r="O27" s="14">
        <v>223.4</v>
      </c>
      <c r="P27" s="14">
        <v>211.4</v>
      </c>
      <c r="Q27" s="14">
        <v>110.5</v>
      </c>
      <c r="R27" s="14">
        <v>549.6</v>
      </c>
      <c r="S27" s="14">
        <v>3.3</v>
      </c>
      <c r="T27" s="14"/>
      <c r="U27" s="14"/>
      <c r="V27" s="14"/>
      <c r="W27" s="14"/>
      <c r="X27" s="14">
        <v>162.19999999999999</v>
      </c>
      <c r="Y27" s="14">
        <v>7.1</v>
      </c>
      <c r="Z27" s="14">
        <v>6.2</v>
      </c>
      <c r="AA27" s="14"/>
      <c r="AB27" s="14">
        <v>6.9</v>
      </c>
      <c r="AC27" s="14">
        <v>12.8</v>
      </c>
      <c r="AD27" s="14">
        <v>78</v>
      </c>
      <c r="AE27" s="14"/>
      <c r="AF27" s="14"/>
      <c r="AG27" s="14"/>
      <c r="AH27" s="14"/>
      <c r="AI27" s="14">
        <v>108.9</v>
      </c>
      <c r="AJ27" s="14">
        <v>167</v>
      </c>
      <c r="AK27" s="14"/>
      <c r="AL27" s="14"/>
      <c r="AM27" s="14"/>
      <c r="AN27" s="14">
        <v>6.5</v>
      </c>
      <c r="AO27" s="14">
        <v>181.4</v>
      </c>
      <c r="AP27" s="14">
        <v>50</v>
      </c>
      <c r="AQ27" s="14">
        <v>149.4</v>
      </c>
      <c r="AR27" s="14">
        <v>31.9</v>
      </c>
      <c r="AS27" s="14">
        <v>17.3</v>
      </c>
      <c r="AT27" s="14">
        <v>18.600000000000001</v>
      </c>
      <c r="AU27" s="14">
        <v>91.6</v>
      </c>
      <c r="AV27" s="14">
        <v>174.2</v>
      </c>
      <c r="AW27" s="14">
        <v>173</v>
      </c>
      <c r="AX27" s="14">
        <v>173.4</v>
      </c>
      <c r="AY27" s="14">
        <v>105.5</v>
      </c>
      <c r="AZ27" s="14">
        <v>7.5</v>
      </c>
      <c r="BA27" s="14">
        <v>8.9</v>
      </c>
      <c r="BB27" s="14">
        <v>33</v>
      </c>
      <c r="BC27" s="14">
        <v>0</v>
      </c>
      <c r="BD27" s="14">
        <v>2</v>
      </c>
      <c r="BE27" s="14">
        <v>11.7</v>
      </c>
      <c r="BF27" s="14">
        <v>53.6</v>
      </c>
      <c r="BG27" s="14"/>
      <c r="BH27" s="14"/>
      <c r="BI27" s="14">
        <v>80.5</v>
      </c>
      <c r="BJ27" s="14">
        <v>0</v>
      </c>
      <c r="BK27" s="14">
        <v>58.9</v>
      </c>
      <c r="BL27" s="14">
        <v>0</v>
      </c>
      <c r="BM27" s="14"/>
      <c r="BN27" s="14"/>
      <c r="BO27" s="14"/>
      <c r="BP27" s="14">
        <v>126.7</v>
      </c>
      <c r="BQ27" s="14"/>
      <c r="BR27" s="14">
        <v>0</v>
      </c>
      <c r="BS27" s="14">
        <v>12.3</v>
      </c>
      <c r="BT27" s="14">
        <v>0</v>
      </c>
      <c r="BU27" s="14"/>
      <c r="BV27" s="14"/>
      <c r="BW27" s="14"/>
      <c r="BX27" s="14"/>
      <c r="BY27" s="14"/>
      <c r="BZ27" s="14"/>
      <c r="CA27" s="14"/>
      <c r="CB27" s="14"/>
      <c r="CC27" s="14">
        <v>2.5</v>
      </c>
      <c r="CD27" s="14">
        <v>77.5</v>
      </c>
      <c r="CE27" s="14"/>
      <c r="CF27" s="14">
        <v>65.2</v>
      </c>
      <c r="CG27" s="14">
        <v>68.599999999999994</v>
      </c>
      <c r="CH27" s="14">
        <v>29.5</v>
      </c>
      <c r="CI27" s="14"/>
      <c r="CJ27" s="14"/>
      <c r="CK27" s="14"/>
      <c r="CL27" s="14">
        <v>146.80000000000001</v>
      </c>
      <c r="CM27" s="14">
        <v>147.80000000000001</v>
      </c>
      <c r="CN27" s="14">
        <v>150.4</v>
      </c>
      <c r="CO27" s="14"/>
      <c r="CP27" s="14"/>
      <c r="CQ27" s="14"/>
      <c r="CR27" s="14"/>
      <c r="CS27" s="14"/>
      <c r="CT27" s="14"/>
      <c r="CU27" s="14"/>
      <c r="CV27" s="14">
        <v>0.8</v>
      </c>
      <c r="CW27" s="14">
        <v>34.1</v>
      </c>
      <c r="CX27" s="14">
        <v>80.7</v>
      </c>
      <c r="CY27" s="14">
        <v>9.8000000000000007</v>
      </c>
      <c r="CZ27" s="14">
        <v>0.1</v>
      </c>
      <c r="DA27" s="14">
        <v>16.7</v>
      </c>
      <c r="DB27" s="14">
        <v>20.5</v>
      </c>
      <c r="DC27" s="14">
        <v>9.9</v>
      </c>
      <c r="DD27" s="14">
        <v>5.5</v>
      </c>
      <c r="DE27" s="14">
        <v>210.2</v>
      </c>
      <c r="DF27" s="14">
        <v>1.1000000000000001</v>
      </c>
      <c r="DG27" s="14">
        <v>3.4</v>
      </c>
      <c r="DH27" s="14">
        <v>4.9000000000000004</v>
      </c>
      <c r="DI27" s="14">
        <v>7.5</v>
      </c>
      <c r="DJ27" s="14">
        <v>12.9</v>
      </c>
      <c r="DK27" s="14">
        <v>10</v>
      </c>
      <c r="DL27" s="14">
        <v>3.3</v>
      </c>
      <c r="DM27" s="14">
        <v>18.600000000000001</v>
      </c>
      <c r="DN27" s="14">
        <v>15.7</v>
      </c>
      <c r="DO27" s="14">
        <v>19.399999999999999</v>
      </c>
      <c r="DP27" s="14">
        <v>5.6</v>
      </c>
      <c r="DQ27" s="14">
        <v>18.100000000000001</v>
      </c>
      <c r="DR27" s="14">
        <v>18.7</v>
      </c>
      <c r="DS27" s="14">
        <v>3.4</v>
      </c>
      <c r="DT27" s="14">
        <v>20.2</v>
      </c>
      <c r="DU27" s="14">
        <v>2.2000000000000002</v>
      </c>
      <c r="DV27" s="14"/>
      <c r="DW27" s="14">
        <v>10</v>
      </c>
      <c r="DX27" s="14">
        <v>6.5</v>
      </c>
      <c r="DY27" s="14">
        <v>20.100000000000001</v>
      </c>
      <c r="DZ27" s="14">
        <v>20.2</v>
      </c>
      <c r="EA27" s="14">
        <v>20</v>
      </c>
      <c r="EB27" s="14">
        <v>18.5</v>
      </c>
      <c r="EC27" s="14">
        <v>9.6999999999999993</v>
      </c>
      <c r="ED27" s="14">
        <v>37.5</v>
      </c>
      <c r="EE27" s="14">
        <v>6</v>
      </c>
      <c r="EF27" s="14">
        <v>16.97</v>
      </c>
      <c r="EG27" s="14">
        <v>0</v>
      </c>
      <c r="EH27" s="14">
        <v>0</v>
      </c>
      <c r="EI27" s="14">
        <v>10.4</v>
      </c>
      <c r="EJ27" s="14">
        <v>7.2</v>
      </c>
      <c r="EK27" s="14">
        <v>7</v>
      </c>
      <c r="EL27" s="14">
        <v>20.399999999999999</v>
      </c>
      <c r="EM27" s="14">
        <v>20.399999999999999</v>
      </c>
      <c r="EN27" s="14">
        <v>19.7</v>
      </c>
      <c r="EO27" s="14">
        <v>11.5</v>
      </c>
      <c r="EP27" s="14">
        <v>252.8</v>
      </c>
      <c r="EQ27" s="14">
        <v>12.2</v>
      </c>
      <c r="ER27" s="14">
        <v>148.19999999999999</v>
      </c>
      <c r="ES27" s="14">
        <v>0.6</v>
      </c>
      <c r="ET27" s="14">
        <v>0</v>
      </c>
      <c r="EU27" s="14">
        <v>0</v>
      </c>
      <c r="EV27" s="14">
        <v>107.4</v>
      </c>
      <c r="EW27" s="14">
        <v>0</v>
      </c>
      <c r="EX27" s="14">
        <v>1.1000000000000001</v>
      </c>
      <c r="EY27" s="14">
        <v>0</v>
      </c>
      <c r="EZ27" s="14">
        <v>0</v>
      </c>
      <c r="FA27" s="14">
        <v>11.9</v>
      </c>
      <c r="FB27" s="14">
        <v>7</v>
      </c>
      <c r="FC27" s="14">
        <v>20</v>
      </c>
      <c r="FD27" s="14">
        <v>8.9</v>
      </c>
      <c r="FE27" s="14">
        <v>29.5</v>
      </c>
      <c r="FF27" s="14">
        <v>33.1</v>
      </c>
      <c r="FG27" s="14">
        <v>15</v>
      </c>
      <c r="FH27" s="14">
        <v>18</v>
      </c>
      <c r="FI27" s="14">
        <v>7.25</v>
      </c>
      <c r="FJ27" s="14">
        <v>10.95</v>
      </c>
      <c r="FK27" s="14">
        <v>7110.27</v>
      </c>
      <c r="FL27" s="15"/>
      <c r="FM27" s="14">
        <v>22.704899999999999</v>
      </c>
      <c r="FN27" s="14">
        <v>5.0460000000000003</v>
      </c>
      <c r="FO27" s="14">
        <v>6.1055000000000001</v>
      </c>
      <c r="FP27" s="14">
        <v>13.2</v>
      </c>
      <c r="FQ27" s="14">
        <v>27.14021</v>
      </c>
      <c r="FR27" s="14">
        <v>18.928709999999999</v>
      </c>
      <c r="FS27" s="14">
        <v>3.8</v>
      </c>
      <c r="FT27" s="14">
        <v>5.5</v>
      </c>
      <c r="FU27" s="14">
        <v>102.42532</v>
      </c>
    </row>
    <row r="28" spans="1:177" ht="24" customHeight="1" x14ac:dyDescent="0.3">
      <c r="A28" s="16" t="s">
        <v>55</v>
      </c>
      <c r="B28" s="16" t="s">
        <v>764</v>
      </c>
      <c r="C28" s="17">
        <v>202.9</v>
      </c>
      <c r="D28" s="17">
        <v>637.1</v>
      </c>
      <c r="E28" s="17">
        <v>215.3</v>
      </c>
      <c r="F28" s="17"/>
      <c r="G28" s="17"/>
      <c r="H28" s="17">
        <v>90.2</v>
      </c>
      <c r="I28" s="17">
        <v>199</v>
      </c>
      <c r="J28" s="17">
        <v>26.6</v>
      </c>
      <c r="K28" s="17"/>
      <c r="L28" s="17">
        <v>117.6</v>
      </c>
      <c r="M28" s="17">
        <v>117.8</v>
      </c>
      <c r="N28" s="17">
        <v>117.1</v>
      </c>
      <c r="O28" s="17">
        <v>213.4</v>
      </c>
      <c r="P28" s="17">
        <v>212.1</v>
      </c>
      <c r="Q28" s="17">
        <v>110.3</v>
      </c>
      <c r="R28" s="17">
        <v>567</v>
      </c>
      <c r="S28" s="17">
        <v>3.3</v>
      </c>
      <c r="T28" s="17"/>
      <c r="U28" s="17"/>
      <c r="V28" s="17"/>
      <c r="W28" s="17"/>
      <c r="X28" s="17">
        <v>167.2</v>
      </c>
      <c r="Y28" s="17">
        <v>8</v>
      </c>
      <c r="Z28" s="17">
        <v>6.4</v>
      </c>
      <c r="AA28" s="17"/>
      <c r="AB28" s="17">
        <v>7</v>
      </c>
      <c r="AC28" s="17">
        <v>12.5</v>
      </c>
      <c r="AD28" s="17">
        <v>79.099999999999994</v>
      </c>
      <c r="AE28" s="17"/>
      <c r="AF28" s="17"/>
      <c r="AG28" s="17"/>
      <c r="AH28" s="17"/>
      <c r="AI28" s="17">
        <v>110.2</v>
      </c>
      <c r="AJ28" s="17">
        <v>204.9</v>
      </c>
      <c r="AK28" s="17"/>
      <c r="AL28" s="17"/>
      <c r="AM28" s="17"/>
      <c r="AN28" s="17">
        <v>6.5</v>
      </c>
      <c r="AO28" s="17">
        <v>228</v>
      </c>
      <c r="AP28" s="17">
        <v>49.9</v>
      </c>
      <c r="AQ28" s="17">
        <v>151.80000000000001</v>
      </c>
      <c r="AR28" s="17">
        <v>32.299999999999997</v>
      </c>
      <c r="AS28" s="17">
        <v>17.399999999999999</v>
      </c>
      <c r="AT28" s="17">
        <v>18.600000000000001</v>
      </c>
      <c r="AU28" s="17">
        <v>86.9</v>
      </c>
      <c r="AV28" s="17">
        <v>182.7</v>
      </c>
      <c r="AW28" s="17">
        <v>182.8</v>
      </c>
      <c r="AX28" s="17">
        <v>184.8</v>
      </c>
      <c r="AY28" s="17">
        <v>108.9</v>
      </c>
      <c r="AZ28" s="17">
        <v>7.5</v>
      </c>
      <c r="BA28" s="17">
        <v>8.9</v>
      </c>
      <c r="BB28" s="17">
        <v>33.5</v>
      </c>
      <c r="BC28" s="17">
        <v>0</v>
      </c>
      <c r="BD28" s="17">
        <v>2</v>
      </c>
      <c r="BE28" s="17">
        <v>12.1</v>
      </c>
      <c r="BF28" s="17">
        <v>55.7</v>
      </c>
      <c r="BG28" s="17"/>
      <c r="BH28" s="17"/>
      <c r="BI28" s="17">
        <v>82.1</v>
      </c>
      <c r="BJ28" s="17">
        <v>0</v>
      </c>
      <c r="BK28" s="17">
        <v>0</v>
      </c>
      <c r="BL28" s="17">
        <v>0</v>
      </c>
      <c r="BM28" s="17"/>
      <c r="BN28" s="17"/>
      <c r="BO28" s="17"/>
      <c r="BP28" s="17">
        <v>128.19999999999999</v>
      </c>
      <c r="BQ28" s="17"/>
      <c r="BR28" s="17">
        <v>0</v>
      </c>
      <c r="BS28" s="17">
        <v>11.5</v>
      </c>
      <c r="BT28" s="17">
        <v>0</v>
      </c>
      <c r="BU28" s="17"/>
      <c r="BV28" s="17"/>
      <c r="BW28" s="17"/>
      <c r="BX28" s="17"/>
      <c r="BY28" s="17"/>
      <c r="BZ28" s="17"/>
      <c r="CA28" s="17"/>
      <c r="CB28" s="17"/>
      <c r="CC28" s="17">
        <v>2.5</v>
      </c>
      <c r="CD28" s="17">
        <v>161.80000000000001</v>
      </c>
      <c r="CE28" s="17"/>
      <c r="CF28" s="17">
        <v>66.599999999999994</v>
      </c>
      <c r="CG28" s="17">
        <v>68.900000000000006</v>
      </c>
      <c r="CH28" s="17">
        <v>30.3</v>
      </c>
      <c r="CI28" s="17"/>
      <c r="CJ28" s="17"/>
      <c r="CK28" s="17"/>
      <c r="CL28" s="17">
        <v>147.30000000000001</v>
      </c>
      <c r="CM28" s="17">
        <v>148.19999999999999</v>
      </c>
      <c r="CN28" s="17">
        <v>150.19999999999999</v>
      </c>
      <c r="CO28" s="17"/>
      <c r="CP28" s="17"/>
      <c r="CQ28" s="17"/>
      <c r="CR28" s="17"/>
      <c r="CS28" s="17"/>
      <c r="CT28" s="17"/>
      <c r="CU28" s="17"/>
      <c r="CV28" s="17">
        <v>0.9</v>
      </c>
      <c r="CW28" s="17">
        <v>39.9</v>
      </c>
      <c r="CX28" s="17">
        <v>80.599999999999994</v>
      </c>
      <c r="CY28" s="17">
        <v>10.199999999999999</v>
      </c>
      <c r="CZ28" s="17">
        <v>0.3</v>
      </c>
      <c r="DA28" s="17">
        <v>16.600000000000001</v>
      </c>
      <c r="DB28" s="17">
        <v>20.7</v>
      </c>
      <c r="DC28" s="17">
        <v>9.9</v>
      </c>
      <c r="DD28" s="17">
        <v>5.4</v>
      </c>
      <c r="DE28" s="17">
        <v>214.3</v>
      </c>
      <c r="DF28" s="17">
        <v>1.1000000000000001</v>
      </c>
      <c r="DG28" s="17">
        <v>3.4</v>
      </c>
      <c r="DH28" s="17">
        <v>4.9000000000000004</v>
      </c>
      <c r="DI28" s="17">
        <v>0</v>
      </c>
      <c r="DJ28" s="17">
        <v>12.9</v>
      </c>
      <c r="DK28" s="17">
        <v>10</v>
      </c>
      <c r="DL28" s="17">
        <v>3.3</v>
      </c>
      <c r="DM28" s="17">
        <v>18.600000000000001</v>
      </c>
      <c r="DN28" s="17">
        <v>15.7</v>
      </c>
      <c r="DO28" s="17">
        <v>19.2</v>
      </c>
      <c r="DP28" s="17">
        <v>8.4</v>
      </c>
      <c r="DQ28" s="17">
        <v>23.9</v>
      </c>
      <c r="DR28" s="17">
        <v>19.5</v>
      </c>
      <c r="DS28" s="17">
        <v>3.1</v>
      </c>
      <c r="DT28" s="17">
        <v>20.2</v>
      </c>
      <c r="DU28" s="17">
        <v>2.16</v>
      </c>
      <c r="DV28" s="17"/>
      <c r="DW28" s="17">
        <v>10</v>
      </c>
      <c r="DX28" s="17">
        <v>6.5</v>
      </c>
      <c r="DY28" s="17">
        <v>20.2</v>
      </c>
      <c r="DZ28" s="17">
        <v>20.2</v>
      </c>
      <c r="EA28" s="17">
        <v>20</v>
      </c>
      <c r="EB28" s="17">
        <v>14.3</v>
      </c>
      <c r="EC28" s="17">
        <v>8.4</v>
      </c>
      <c r="ED28" s="17">
        <v>38.4</v>
      </c>
      <c r="EE28" s="17">
        <v>10.4</v>
      </c>
      <c r="EF28" s="17">
        <v>27.53</v>
      </c>
      <c r="EG28" s="17">
        <v>0.7</v>
      </c>
      <c r="EH28" s="17">
        <v>0</v>
      </c>
      <c r="EI28" s="17">
        <v>10.4</v>
      </c>
      <c r="EJ28" s="17">
        <v>7</v>
      </c>
      <c r="EK28" s="17">
        <v>7</v>
      </c>
      <c r="EL28" s="17">
        <v>20.399999999999999</v>
      </c>
      <c r="EM28" s="17">
        <v>20.399999999999999</v>
      </c>
      <c r="EN28" s="17">
        <v>19.7</v>
      </c>
      <c r="EO28" s="17">
        <v>12.3</v>
      </c>
      <c r="EP28" s="17">
        <v>252.9</v>
      </c>
      <c r="EQ28" s="17">
        <v>13.9</v>
      </c>
      <c r="ER28" s="17">
        <v>148.9</v>
      </c>
      <c r="ES28" s="17">
        <v>0.6</v>
      </c>
      <c r="ET28" s="17">
        <v>0</v>
      </c>
      <c r="EU28" s="17">
        <v>0</v>
      </c>
      <c r="EV28" s="17">
        <v>108.5</v>
      </c>
      <c r="EW28" s="17">
        <v>0</v>
      </c>
      <c r="EX28" s="17">
        <v>1.1000000000000001</v>
      </c>
      <c r="EY28" s="17">
        <v>0</v>
      </c>
      <c r="EZ28" s="17">
        <v>0</v>
      </c>
      <c r="FA28" s="17">
        <v>13.8</v>
      </c>
      <c r="FB28" s="17">
        <v>7</v>
      </c>
      <c r="FC28" s="17">
        <v>20</v>
      </c>
      <c r="FD28" s="17">
        <v>9.6</v>
      </c>
      <c r="FE28" s="17">
        <v>28.9</v>
      </c>
      <c r="FF28" s="17">
        <v>33.200000000000003</v>
      </c>
      <c r="FG28" s="17">
        <v>14.8</v>
      </c>
      <c r="FH28" s="17">
        <v>18.5</v>
      </c>
      <c r="FI28" s="17">
        <v>7.54</v>
      </c>
      <c r="FJ28" s="17">
        <v>11.05</v>
      </c>
      <c r="FK28" s="17">
        <v>7322.18</v>
      </c>
      <c r="FL28" s="15"/>
      <c r="FM28" s="17">
        <v>22.706</v>
      </c>
      <c r="FN28" s="17">
        <v>6.2560000000000002</v>
      </c>
      <c r="FO28" s="17">
        <v>6.1044999999999998</v>
      </c>
      <c r="FP28" s="17">
        <v>13.2</v>
      </c>
      <c r="FQ28" s="17">
        <v>27.013580000000001</v>
      </c>
      <c r="FR28" s="17">
        <v>18.928850000000001</v>
      </c>
      <c r="FS28" s="17">
        <v>3.8</v>
      </c>
      <c r="FT28" s="17">
        <v>5.5</v>
      </c>
      <c r="FU28" s="17">
        <v>103.50893000000001</v>
      </c>
    </row>
    <row r="29" spans="1:177" ht="24" customHeight="1" x14ac:dyDescent="0.3">
      <c r="A29" s="16" t="s">
        <v>55</v>
      </c>
      <c r="B29" s="16" t="s">
        <v>765</v>
      </c>
      <c r="C29" s="17">
        <v>200.8</v>
      </c>
      <c r="D29" s="17">
        <v>630.5</v>
      </c>
      <c r="E29" s="17">
        <v>215.7</v>
      </c>
      <c r="F29" s="17"/>
      <c r="G29" s="17"/>
      <c r="H29" s="17">
        <v>90</v>
      </c>
      <c r="I29" s="17">
        <v>197.7</v>
      </c>
      <c r="J29" s="17">
        <v>27.3</v>
      </c>
      <c r="K29" s="17"/>
      <c r="L29" s="17">
        <v>124.1</v>
      </c>
      <c r="M29" s="17">
        <v>124.3</v>
      </c>
      <c r="N29" s="17">
        <v>123.8</v>
      </c>
      <c r="O29" s="17">
        <v>237.9</v>
      </c>
      <c r="P29" s="17">
        <v>210.4</v>
      </c>
      <c r="Q29" s="17">
        <v>109.9</v>
      </c>
      <c r="R29" s="17">
        <v>549.70000000000005</v>
      </c>
      <c r="S29" s="17">
        <v>3.3</v>
      </c>
      <c r="T29" s="17"/>
      <c r="U29" s="17"/>
      <c r="V29" s="17"/>
      <c r="W29" s="17"/>
      <c r="X29" s="17">
        <v>165.5</v>
      </c>
      <c r="Y29" s="17">
        <v>7.5</v>
      </c>
      <c r="Z29" s="17">
        <v>5.8</v>
      </c>
      <c r="AA29" s="17"/>
      <c r="AB29" s="17">
        <v>6.9</v>
      </c>
      <c r="AC29" s="17">
        <v>12.6</v>
      </c>
      <c r="AD29" s="17">
        <v>77.900000000000006</v>
      </c>
      <c r="AE29" s="17"/>
      <c r="AF29" s="17"/>
      <c r="AG29" s="17"/>
      <c r="AH29" s="17"/>
      <c r="AI29" s="17">
        <v>110</v>
      </c>
      <c r="AJ29" s="17">
        <v>155.6</v>
      </c>
      <c r="AK29" s="17"/>
      <c r="AL29" s="17"/>
      <c r="AM29" s="17"/>
      <c r="AN29" s="17">
        <v>6.5</v>
      </c>
      <c r="AO29" s="17">
        <v>230.4</v>
      </c>
      <c r="AP29" s="17">
        <v>50</v>
      </c>
      <c r="AQ29" s="17">
        <v>151</v>
      </c>
      <c r="AR29" s="17">
        <v>33.299999999999997</v>
      </c>
      <c r="AS29" s="17">
        <v>17.2</v>
      </c>
      <c r="AT29" s="17">
        <v>18.600000000000001</v>
      </c>
      <c r="AU29" s="17">
        <v>91.2</v>
      </c>
      <c r="AV29" s="17">
        <v>181.4</v>
      </c>
      <c r="AW29" s="17">
        <v>181.7</v>
      </c>
      <c r="AX29" s="17">
        <v>183.7</v>
      </c>
      <c r="AY29" s="17">
        <v>106.8</v>
      </c>
      <c r="AZ29" s="17">
        <v>7.5</v>
      </c>
      <c r="BA29" s="17">
        <v>8.9</v>
      </c>
      <c r="BB29" s="17">
        <v>33</v>
      </c>
      <c r="BC29" s="17">
        <v>0</v>
      </c>
      <c r="BD29" s="17">
        <v>2</v>
      </c>
      <c r="BE29" s="17">
        <v>11.8</v>
      </c>
      <c r="BF29" s="17">
        <v>57.8</v>
      </c>
      <c r="BG29" s="17"/>
      <c r="BH29" s="17"/>
      <c r="BI29" s="17">
        <v>70.8</v>
      </c>
      <c r="BJ29" s="17">
        <v>0</v>
      </c>
      <c r="BK29" s="17">
        <v>0</v>
      </c>
      <c r="BL29" s="17">
        <v>0</v>
      </c>
      <c r="BM29" s="17"/>
      <c r="BN29" s="17"/>
      <c r="BO29" s="17"/>
      <c r="BP29" s="17">
        <v>127.8</v>
      </c>
      <c r="BQ29" s="17"/>
      <c r="BR29" s="17">
        <v>0</v>
      </c>
      <c r="BS29" s="17">
        <v>11.5</v>
      </c>
      <c r="BT29" s="17">
        <v>0</v>
      </c>
      <c r="BU29" s="17"/>
      <c r="BV29" s="17"/>
      <c r="BW29" s="17"/>
      <c r="BX29" s="17"/>
      <c r="BY29" s="17"/>
      <c r="BZ29" s="17"/>
      <c r="CA29" s="17"/>
      <c r="CB29" s="17"/>
      <c r="CC29" s="17">
        <v>2.5</v>
      </c>
      <c r="CD29" s="17">
        <v>189.4</v>
      </c>
      <c r="CE29" s="17"/>
      <c r="CF29" s="17">
        <v>66</v>
      </c>
      <c r="CG29" s="17">
        <v>68.8</v>
      </c>
      <c r="CH29" s="17">
        <v>30</v>
      </c>
      <c r="CI29" s="17"/>
      <c r="CJ29" s="17"/>
      <c r="CK29" s="17"/>
      <c r="CL29" s="17">
        <v>146.5</v>
      </c>
      <c r="CM29" s="17">
        <v>147.19999999999999</v>
      </c>
      <c r="CN29" s="17">
        <v>149.6</v>
      </c>
      <c r="CO29" s="17"/>
      <c r="CP29" s="17"/>
      <c r="CQ29" s="17"/>
      <c r="CR29" s="17"/>
      <c r="CS29" s="17"/>
      <c r="CT29" s="17"/>
      <c r="CU29" s="17"/>
      <c r="CV29" s="17">
        <v>1</v>
      </c>
      <c r="CW29" s="17">
        <v>38.5</v>
      </c>
      <c r="CX29" s="17">
        <v>80.7</v>
      </c>
      <c r="CY29" s="17">
        <v>9.6999999999999993</v>
      </c>
      <c r="CZ29" s="17">
        <v>0.3</v>
      </c>
      <c r="DA29" s="17">
        <v>16.600000000000001</v>
      </c>
      <c r="DB29" s="17">
        <v>20.8</v>
      </c>
      <c r="DC29" s="17">
        <v>9.9</v>
      </c>
      <c r="DD29" s="17">
        <v>5.6</v>
      </c>
      <c r="DE29" s="17">
        <v>217.6</v>
      </c>
      <c r="DF29" s="17">
        <v>1.1000000000000001</v>
      </c>
      <c r="DG29" s="17">
        <v>3.5</v>
      </c>
      <c r="DH29" s="17">
        <v>5</v>
      </c>
      <c r="DI29" s="17">
        <v>0</v>
      </c>
      <c r="DJ29" s="17">
        <v>12</v>
      </c>
      <c r="DK29" s="17">
        <v>10</v>
      </c>
      <c r="DL29" s="17">
        <v>3.3</v>
      </c>
      <c r="DM29" s="17">
        <v>18.600000000000001</v>
      </c>
      <c r="DN29" s="17">
        <v>15.7</v>
      </c>
      <c r="DO29" s="17">
        <v>19.100000000000001</v>
      </c>
      <c r="DP29" s="17">
        <v>6.7</v>
      </c>
      <c r="DQ29" s="17">
        <v>19.2</v>
      </c>
      <c r="DR29" s="17">
        <v>19.8</v>
      </c>
      <c r="DS29" s="17">
        <v>3.5</v>
      </c>
      <c r="DT29" s="17">
        <v>18.8</v>
      </c>
      <c r="DU29" s="17">
        <v>2.16</v>
      </c>
      <c r="DV29" s="17"/>
      <c r="DW29" s="17">
        <v>10</v>
      </c>
      <c r="DX29" s="17">
        <v>6.5</v>
      </c>
      <c r="DY29" s="17">
        <v>20.2</v>
      </c>
      <c r="DZ29" s="17">
        <v>20.2</v>
      </c>
      <c r="EA29" s="17">
        <v>20</v>
      </c>
      <c r="EB29" s="17">
        <v>10.5</v>
      </c>
      <c r="EC29" s="17">
        <v>12.7</v>
      </c>
      <c r="ED29" s="17">
        <v>38.299999999999997</v>
      </c>
      <c r="EE29" s="17">
        <v>16.5</v>
      </c>
      <c r="EF29" s="17">
        <v>37.76</v>
      </c>
      <c r="EG29" s="17">
        <v>2.1</v>
      </c>
      <c r="EH29" s="17">
        <v>0.3</v>
      </c>
      <c r="EI29" s="17">
        <v>10.4</v>
      </c>
      <c r="EJ29" s="17">
        <v>6.8</v>
      </c>
      <c r="EK29" s="17">
        <v>7</v>
      </c>
      <c r="EL29" s="17">
        <v>20.399999999999999</v>
      </c>
      <c r="EM29" s="17">
        <v>20.399999999999999</v>
      </c>
      <c r="EN29" s="17">
        <v>19.7</v>
      </c>
      <c r="EO29" s="17">
        <v>12.3</v>
      </c>
      <c r="EP29" s="17">
        <v>252.9</v>
      </c>
      <c r="EQ29" s="17">
        <v>15.5</v>
      </c>
      <c r="ER29" s="17">
        <v>150</v>
      </c>
      <c r="ES29" s="17">
        <v>0.6</v>
      </c>
      <c r="ET29" s="17">
        <v>0</v>
      </c>
      <c r="EU29" s="17">
        <v>0</v>
      </c>
      <c r="EV29" s="17">
        <v>109.2</v>
      </c>
      <c r="EW29" s="17">
        <v>0</v>
      </c>
      <c r="EX29" s="17">
        <v>1.1000000000000001</v>
      </c>
      <c r="EY29" s="17">
        <v>0</v>
      </c>
      <c r="EZ29" s="17">
        <v>0</v>
      </c>
      <c r="FA29" s="17">
        <v>15.5</v>
      </c>
      <c r="FB29" s="17">
        <v>7.1</v>
      </c>
      <c r="FC29" s="17">
        <v>20</v>
      </c>
      <c r="FD29" s="17">
        <v>9.1999999999999993</v>
      </c>
      <c r="FE29" s="17">
        <v>28.6</v>
      </c>
      <c r="FF29" s="17">
        <v>32.9</v>
      </c>
      <c r="FG29" s="17">
        <v>14.7</v>
      </c>
      <c r="FH29" s="17">
        <v>18.600000000000001</v>
      </c>
      <c r="FI29" s="17">
        <v>7.4</v>
      </c>
      <c r="FJ29" s="17">
        <v>11.03</v>
      </c>
      <c r="FK29" s="17">
        <v>7315.65</v>
      </c>
      <c r="FL29" s="15"/>
      <c r="FM29" s="17">
        <v>22.696300000000001</v>
      </c>
      <c r="FN29" s="17">
        <v>6.6050000000000004</v>
      </c>
      <c r="FO29" s="17">
        <v>6.1035000000000004</v>
      </c>
      <c r="FP29" s="17">
        <v>13.2</v>
      </c>
      <c r="FQ29" s="17">
        <v>26.904949999999999</v>
      </c>
      <c r="FR29" s="17">
        <v>18.92811</v>
      </c>
      <c r="FS29" s="17">
        <v>3.7</v>
      </c>
      <c r="FT29" s="17">
        <v>5.5</v>
      </c>
      <c r="FU29" s="17">
        <v>103.63786</v>
      </c>
    </row>
    <row r="30" spans="1:177" ht="24" customHeight="1" x14ac:dyDescent="0.3">
      <c r="A30" s="16" t="s">
        <v>55</v>
      </c>
      <c r="B30" s="16" t="s">
        <v>766</v>
      </c>
      <c r="C30" s="17">
        <v>202.7</v>
      </c>
      <c r="D30" s="17">
        <v>630.70000000000005</v>
      </c>
      <c r="E30" s="17">
        <v>215.5</v>
      </c>
      <c r="F30" s="17"/>
      <c r="G30" s="17"/>
      <c r="H30" s="17">
        <v>90.1</v>
      </c>
      <c r="I30" s="17">
        <v>197.6</v>
      </c>
      <c r="J30" s="17">
        <v>26.9</v>
      </c>
      <c r="K30" s="17"/>
      <c r="L30" s="17">
        <v>143.4</v>
      </c>
      <c r="M30" s="17">
        <v>143.6</v>
      </c>
      <c r="N30" s="17">
        <v>143.30000000000001</v>
      </c>
      <c r="O30" s="17">
        <v>241.4</v>
      </c>
      <c r="P30" s="17">
        <v>210.3</v>
      </c>
      <c r="Q30" s="17">
        <v>109</v>
      </c>
      <c r="R30" s="17">
        <v>554.20000000000005</v>
      </c>
      <c r="S30" s="17">
        <v>3.3</v>
      </c>
      <c r="T30" s="17"/>
      <c r="U30" s="17"/>
      <c r="V30" s="17"/>
      <c r="W30" s="17"/>
      <c r="X30" s="17">
        <v>168</v>
      </c>
      <c r="Y30" s="17">
        <v>7.5</v>
      </c>
      <c r="Z30" s="17">
        <v>5.9</v>
      </c>
      <c r="AA30" s="17"/>
      <c r="AB30" s="17">
        <v>6.6</v>
      </c>
      <c r="AC30" s="17">
        <v>12.5</v>
      </c>
      <c r="AD30" s="17">
        <v>78.400000000000006</v>
      </c>
      <c r="AE30" s="17"/>
      <c r="AF30" s="17"/>
      <c r="AG30" s="17"/>
      <c r="AH30" s="17"/>
      <c r="AI30" s="17">
        <v>109.8</v>
      </c>
      <c r="AJ30" s="17">
        <v>183.7</v>
      </c>
      <c r="AK30" s="17"/>
      <c r="AL30" s="17"/>
      <c r="AM30" s="17"/>
      <c r="AN30" s="17">
        <v>6.5</v>
      </c>
      <c r="AO30" s="17">
        <v>227</v>
      </c>
      <c r="AP30" s="17">
        <v>49.8</v>
      </c>
      <c r="AQ30" s="17">
        <v>150.6</v>
      </c>
      <c r="AR30" s="17">
        <v>32</v>
      </c>
      <c r="AS30" s="17">
        <v>16.8</v>
      </c>
      <c r="AT30" s="17">
        <v>18.600000000000001</v>
      </c>
      <c r="AU30" s="17">
        <v>91.4</v>
      </c>
      <c r="AV30" s="17">
        <v>181.3</v>
      </c>
      <c r="AW30" s="17">
        <v>181.8</v>
      </c>
      <c r="AX30" s="17">
        <v>184.3</v>
      </c>
      <c r="AY30" s="17">
        <v>107.3</v>
      </c>
      <c r="AZ30" s="17">
        <v>7.5</v>
      </c>
      <c r="BA30" s="17">
        <v>8.9</v>
      </c>
      <c r="BB30" s="17">
        <v>33.799999999999997</v>
      </c>
      <c r="BC30" s="17">
        <v>0</v>
      </c>
      <c r="BD30" s="17">
        <v>2</v>
      </c>
      <c r="BE30" s="17">
        <v>15.5</v>
      </c>
      <c r="BF30" s="17">
        <v>58.4</v>
      </c>
      <c r="BG30" s="17"/>
      <c r="BH30" s="17"/>
      <c r="BI30" s="17">
        <v>70.900000000000006</v>
      </c>
      <c r="BJ30" s="17">
        <v>0</v>
      </c>
      <c r="BK30" s="17">
        <v>0</v>
      </c>
      <c r="BL30" s="17">
        <v>24.7</v>
      </c>
      <c r="BM30" s="17"/>
      <c r="BN30" s="17"/>
      <c r="BO30" s="17"/>
      <c r="BP30" s="17">
        <v>127.7</v>
      </c>
      <c r="BQ30" s="17"/>
      <c r="BR30" s="17">
        <v>0</v>
      </c>
      <c r="BS30" s="17">
        <v>11.6</v>
      </c>
      <c r="BT30" s="17">
        <v>0</v>
      </c>
      <c r="BU30" s="17"/>
      <c r="BV30" s="17"/>
      <c r="BW30" s="17"/>
      <c r="BX30" s="17"/>
      <c r="BY30" s="17"/>
      <c r="BZ30" s="17"/>
      <c r="CA30" s="17"/>
      <c r="CB30" s="17"/>
      <c r="CC30" s="17">
        <v>2.5</v>
      </c>
      <c r="CD30" s="17">
        <v>203.8</v>
      </c>
      <c r="CE30" s="17"/>
      <c r="CF30" s="17">
        <v>65.900000000000006</v>
      </c>
      <c r="CG30" s="17">
        <v>66.7</v>
      </c>
      <c r="CH30" s="17">
        <v>29.9</v>
      </c>
      <c r="CI30" s="17"/>
      <c r="CJ30" s="17"/>
      <c r="CK30" s="17"/>
      <c r="CL30" s="17">
        <v>145.6</v>
      </c>
      <c r="CM30" s="17">
        <v>146.30000000000001</v>
      </c>
      <c r="CN30" s="17">
        <v>149.5</v>
      </c>
      <c r="CO30" s="17"/>
      <c r="CP30" s="17"/>
      <c r="CQ30" s="17"/>
      <c r="CR30" s="17"/>
      <c r="CS30" s="17"/>
      <c r="CT30" s="17"/>
      <c r="CU30" s="17"/>
      <c r="CV30" s="17">
        <v>1.1000000000000001</v>
      </c>
      <c r="CW30" s="17">
        <v>48.4</v>
      </c>
      <c r="CX30" s="17">
        <v>80.7</v>
      </c>
      <c r="CY30" s="17">
        <v>9.1999999999999993</v>
      </c>
      <c r="CZ30" s="17">
        <v>0.4</v>
      </c>
      <c r="DA30" s="17">
        <v>16.399999999999999</v>
      </c>
      <c r="DB30" s="17">
        <v>20.7</v>
      </c>
      <c r="DC30" s="17">
        <v>9.9</v>
      </c>
      <c r="DD30" s="17">
        <v>5.4</v>
      </c>
      <c r="DE30" s="17">
        <v>221</v>
      </c>
      <c r="DF30" s="17">
        <v>1.1000000000000001</v>
      </c>
      <c r="DG30" s="17">
        <v>3.5</v>
      </c>
      <c r="DH30" s="17">
        <v>5</v>
      </c>
      <c r="DI30" s="17">
        <v>0</v>
      </c>
      <c r="DJ30" s="17">
        <v>12.5</v>
      </c>
      <c r="DK30" s="17">
        <v>10</v>
      </c>
      <c r="DL30" s="17">
        <v>3.4</v>
      </c>
      <c r="DM30" s="17">
        <v>18.600000000000001</v>
      </c>
      <c r="DN30" s="17">
        <v>15.6</v>
      </c>
      <c r="DO30" s="17">
        <v>19.100000000000001</v>
      </c>
      <c r="DP30" s="17">
        <v>6</v>
      </c>
      <c r="DQ30" s="17">
        <v>23.5</v>
      </c>
      <c r="DR30" s="17">
        <v>19.8</v>
      </c>
      <c r="DS30" s="17">
        <v>3.5</v>
      </c>
      <c r="DT30" s="17">
        <v>18.3</v>
      </c>
      <c r="DU30" s="17">
        <v>2.16</v>
      </c>
      <c r="DV30" s="17"/>
      <c r="DW30" s="17">
        <v>10</v>
      </c>
      <c r="DX30" s="17">
        <v>6.5</v>
      </c>
      <c r="DY30" s="17">
        <v>20.2</v>
      </c>
      <c r="DZ30" s="17">
        <v>20.2</v>
      </c>
      <c r="EA30" s="17">
        <v>20</v>
      </c>
      <c r="EB30" s="17">
        <v>7.1</v>
      </c>
      <c r="EC30" s="17">
        <v>27.6</v>
      </c>
      <c r="ED30" s="17">
        <v>38.5</v>
      </c>
      <c r="EE30" s="17">
        <v>33.4</v>
      </c>
      <c r="EF30" s="17">
        <v>43.42</v>
      </c>
      <c r="EG30" s="17">
        <v>5.2</v>
      </c>
      <c r="EH30" s="17">
        <v>1.5</v>
      </c>
      <c r="EI30" s="17">
        <v>10.4</v>
      </c>
      <c r="EJ30" s="17">
        <v>6.8</v>
      </c>
      <c r="EK30" s="17">
        <v>7.1</v>
      </c>
      <c r="EL30" s="17">
        <v>20.399999999999999</v>
      </c>
      <c r="EM30" s="17">
        <v>20.399999999999999</v>
      </c>
      <c r="EN30" s="17">
        <v>19.600000000000001</v>
      </c>
      <c r="EO30" s="17">
        <v>13.8</v>
      </c>
      <c r="EP30" s="17">
        <v>253</v>
      </c>
      <c r="EQ30" s="17">
        <v>17.3</v>
      </c>
      <c r="ER30" s="17">
        <v>151</v>
      </c>
      <c r="ES30" s="17">
        <v>0.6</v>
      </c>
      <c r="ET30" s="17">
        <v>0</v>
      </c>
      <c r="EU30" s="17">
        <v>0</v>
      </c>
      <c r="EV30" s="17">
        <v>110.6</v>
      </c>
      <c r="EW30" s="17">
        <v>0</v>
      </c>
      <c r="EX30" s="17">
        <v>1.1000000000000001</v>
      </c>
      <c r="EY30" s="17">
        <v>0</v>
      </c>
      <c r="EZ30" s="17">
        <v>0</v>
      </c>
      <c r="FA30" s="17">
        <v>16.899999999999999</v>
      </c>
      <c r="FB30" s="17">
        <v>7.1</v>
      </c>
      <c r="FC30" s="17">
        <v>20</v>
      </c>
      <c r="FD30" s="17">
        <v>7.7</v>
      </c>
      <c r="FE30" s="17">
        <v>28.9</v>
      </c>
      <c r="FF30" s="17">
        <v>33</v>
      </c>
      <c r="FG30" s="17">
        <v>14.7</v>
      </c>
      <c r="FH30" s="17">
        <v>19</v>
      </c>
      <c r="FI30" s="17">
        <v>7.89</v>
      </c>
      <c r="FJ30" s="17">
        <v>11.07</v>
      </c>
      <c r="FK30" s="17">
        <v>7510.24</v>
      </c>
      <c r="FL30" s="15"/>
      <c r="FM30" s="17">
        <v>22.693650000000002</v>
      </c>
      <c r="FN30" s="17">
        <v>7.0679999999999996</v>
      </c>
      <c r="FO30" s="17">
        <v>6.1029999999999998</v>
      </c>
      <c r="FP30" s="17">
        <v>13.2</v>
      </c>
      <c r="FQ30" s="17">
        <v>26.764150000000001</v>
      </c>
      <c r="FR30" s="17">
        <v>18.923110000000001</v>
      </c>
      <c r="FS30" s="17">
        <v>3.7</v>
      </c>
      <c r="FT30" s="17">
        <v>5.3</v>
      </c>
      <c r="FU30" s="17">
        <v>103.75191</v>
      </c>
    </row>
    <row r="31" spans="1:177" ht="24" customHeight="1" x14ac:dyDescent="0.3">
      <c r="A31" s="16" t="s">
        <v>55</v>
      </c>
      <c r="B31" s="16" t="s">
        <v>767</v>
      </c>
      <c r="C31" s="17">
        <v>200.8</v>
      </c>
      <c r="D31" s="17">
        <v>633.1</v>
      </c>
      <c r="E31" s="17">
        <v>216.6</v>
      </c>
      <c r="F31" s="17"/>
      <c r="G31" s="17"/>
      <c r="H31" s="17">
        <v>90.1</v>
      </c>
      <c r="I31" s="17">
        <v>197.7</v>
      </c>
      <c r="J31" s="17">
        <v>26.2</v>
      </c>
      <c r="K31" s="17"/>
      <c r="L31" s="17">
        <v>141.5</v>
      </c>
      <c r="M31" s="17">
        <v>140</v>
      </c>
      <c r="N31" s="17">
        <v>141.30000000000001</v>
      </c>
      <c r="O31" s="17">
        <v>237.9</v>
      </c>
      <c r="P31" s="17">
        <v>211.3</v>
      </c>
      <c r="Q31" s="17">
        <v>109.1</v>
      </c>
      <c r="R31" s="17">
        <v>555.29999999999995</v>
      </c>
      <c r="S31" s="17">
        <v>3.2</v>
      </c>
      <c r="T31" s="17"/>
      <c r="U31" s="17"/>
      <c r="V31" s="17"/>
      <c r="W31" s="17"/>
      <c r="X31" s="17">
        <v>164</v>
      </c>
      <c r="Y31" s="17">
        <v>7.4</v>
      </c>
      <c r="Z31" s="17">
        <v>5.9</v>
      </c>
      <c r="AA31" s="17"/>
      <c r="AB31" s="17">
        <v>6.6</v>
      </c>
      <c r="AC31" s="17">
        <v>12.6</v>
      </c>
      <c r="AD31" s="17">
        <v>78.599999999999994</v>
      </c>
      <c r="AE31" s="17"/>
      <c r="AF31" s="17"/>
      <c r="AG31" s="17"/>
      <c r="AH31" s="17"/>
      <c r="AI31" s="17">
        <v>109.7</v>
      </c>
      <c r="AJ31" s="17">
        <v>202.4</v>
      </c>
      <c r="AK31" s="17"/>
      <c r="AL31" s="17"/>
      <c r="AM31" s="17"/>
      <c r="AN31" s="17">
        <v>6.5</v>
      </c>
      <c r="AO31" s="17">
        <v>228.6</v>
      </c>
      <c r="AP31" s="17">
        <v>48.5</v>
      </c>
      <c r="AQ31" s="17">
        <v>149.5</v>
      </c>
      <c r="AR31" s="17">
        <v>31.1</v>
      </c>
      <c r="AS31" s="17">
        <v>16.8</v>
      </c>
      <c r="AT31" s="17">
        <v>18.600000000000001</v>
      </c>
      <c r="AU31" s="17">
        <v>90.6</v>
      </c>
      <c r="AV31" s="17">
        <v>181.2</v>
      </c>
      <c r="AW31" s="17">
        <v>182</v>
      </c>
      <c r="AX31" s="17">
        <v>185</v>
      </c>
      <c r="AY31" s="17">
        <v>105.2</v>
      </c>
      <c r="AZ31" s="17">
        <v>7.5</v>
      </c>
      <c r="BA31" s="17">
        <v>8.9</v>
      </c>
      <c r="BB31" s="17">
        <v>32.799999999999997</v>
      </c>
      <c r="BC31" s="17">
        <v>0</v>
      </c>
      <c r="BD31" s="17">
        <v>2</v>
      </c>
      <c r="BE31" s="17">
        <v>15.6</v>
      </c>
      <c r="BF31" s="17">
        <v>59</v>
      </c>
      <c r="BG31" s="17"/>
      <c r="BH31" s="17"/>
      <c r="BI31" s="17">
        <v>70.2</v>
      </c>
      <c r="BJ31" s="17">
        <v>0</v>
      </c>
      <c r="BK31" s="17">
        <v>0</v>
      </c>
      <c r="BL31" s="17">
        <v>25</v>
      </c>
      <c r="BM31" s="17"/>
      <c r="BN31" s="17"/>
      <c r="BO31" s="17"/>
      <c r="BP31" s="17">
        <v>126.8</v>
      </c>
      <c r="BQ31" s="17"/>
      <c r="BR31" s="17">
        <v>0</v>
      </c>
      <c r="BS31" s="17">
        <v>13.4</v>
      </c>
      <c r="BT31" s="17">
        <v>0</v>
      </c>
      <c r="BU31" s="17"/>
      <c r="BV31" s="17"/>
      <c r="BW31" s="17"/>
      <c r="BX31" s="17"/>
      <c r="BY31" s="17"/>
      <c r="BZ31" s="17"/>
      <c r="CA31" s="17"/>
      <c r="CB31" s="17"/>
      <c r="CC31" s="17">
        <v>2.5</v>
      </c>
      <c r="CD31" s="17">
        <v>259</v>
      </c>
      <c r="CE31" s="17"/>
      <c r="CF31" s="17">
        <v>65.8</v>
      </c>
      <c r="CG31" s="17">
        <v>66.7</v>
      </c>
      <c r="CH31" s="17">
        <v>29.8</v>
      </c>
      <c r="CI31" s="17"/>
      <c r="CJ31" s="17"/>
      <c r="CK31" s="17"/>
      <c r="CL31" s="17">
        <v>145.9</v>
      </c>
      <c r="CM31" s="17">
        <v>146.5</v>
      </c>
      <c r="CN31" s="17">
        <v>150.19999999999999</v>
      </c>
      <c r="CO31" s="17"/>
      <c r="CP31" s="17"/>
      <c r="CQ31" s="17"/>
      <c r="CR31" s="17"/>
      <c r="CS31" s="17"/>
      <c r="CT31" s="17"/>
      <c r="CU31" s="17"/>
      <c r="CV31" s="17">
        <v>1.2</v>
      </c>
      <c r="CW31" s="17">
        <v>57.6</v>
      </c>
      <c r="CX31" s="17">
        <v>80.7</v>
      </c>
      <c r="CY31" s="17">
        <v>9.6999999999999993</v>
      </c>
      <c r="CZ31" s="17">
        <v>0.4</v>
      </c>
      <c r="DA31" s="17">
        <v>16.5</v>
      </c>
      <c r="DB31" s="17">
        <v>21.4</v>
      </c>
      <c r="DC31" s="17">
        <v>9.9</v>
      </c>
      <c r="DD31" s="17">
        <v>5.4</v>
      </c>
      <c r="DE31" s="17">
        <v>214</v>
      </c>
      <c r="DF31" s="17">
        <v>1.1000000000000001</v>
      </c>
      <c r="DG31" s="17">
        <v>3.5</v>
      </c>
      <c r="DH31" s="17">
        <v>5</v>
      </c>
      <c r="DI31" s="17">
        <v>0</v>
      </c>
      <c r="DJ31" s="17">
        <v>12.6</v>
      </c>
      <c r="DK31" s="17">
        <v>10</v>
      </c>
      <c r="DL31" s="17">
        <v>3.4</v>
      </c>
      <c r="DM31" s="17">
        <v>18.600000000000001</v>
      </c>
      <c r="DN31" s="17">
        <v>15.9</v>
      </c>
      <c r="DO31" s="17">
        <v>19.100000000000001</v>
      </c>
      <c r="DP31" s="17">
        <v>11.3</v>
      </c>
      <c r="DQ31" s="17">
        <v>41.9</v>
      </c>
      <c r="DR31" s="17">
        <v>19.8</v>
      </c>
      <c r="DS31" s="17">
        <v>3.5</v>
      </c>
      <c r="DT31" s="17">
        <v>18.399999999999999</v>
      </c>
      <c r="DU31" s="17">
        <v>2.16</v>
      </c>
      <c r="DV31" s="17"/>
      <c r="DW31" s="17">
        <v>10</v>
      </c>
      <c r="DX31" s="17">
        <v>6.5</v>
      </c>
      <c r="DY31" s="17">
        <v>20.2</v>
      </c>
      <c r="DZ31" s="17">
        <v>20.2</v>
      </c>
      <c r="EA31" s="17">
        <v>20</v>
      </c>
      <c r="EB31" s="17">
        <v>3.9</v>
      </c>
      <c r="EC31" s="17">
        <v>40</v>
      </c>
      <c r="ED31" s="17">
        <v>38.4</v>
      </c>
      <c r="EE31" s="17">
        <v>38.700000000000003</v>
      </c>
      <c r="EF31" s="17">
        <v>49.21</v>
      </c>
      <c r="EG31" s="17">
        <v>4.8</v>
      </c>
      <c r="EH31" s="17">
        <v>2.7</v>
      </c>
      <c r="EI31" s="17">
        <v>10.4</v>
      </c>
      <c r="EJ31" s="17">
        <v>6.8</v>
      </c>
      <c r="EK31" s="17">
        <v>7.2</v>
      </c>
      <c r="EL31" s="17">
        <v>20.399999999999999</v>
      </c>
      <c r="EM31" s="17">
        <v>20.399999999999999</v>
      </c>
      <c r="EN31" s="17">
        <v>19.600000000000001</v>
      </c>
      <c r="EO31" s="17">
        <v>12.7</v>
      </c>
      <c r="EP31" s="17">
        <v>253</v>
      </c>
      <c r="EQ31" s="17">
        <v>18.399999999999999</v>
      </c>
      <c r="ER31" s="17">
        <v>151.1</v>
      </c>
      <c r="ES31" s="17">
        <v>0.6</v>
      </c>
      <c r="ET31" s="17">
        <v>0</v>
      </c>
      <c r="EU31" s="17">
        <v>0</v>
      </c>
      <c r="EV31" s="17">
        <v>110.7</v>
      </c>
      <c r="EW31" s="17">
        <v>0</v>
      </c>
      <c r="EX31" s="17">
        <v>1.1000000000000001</v>
      </c>
      <c r="EY31" s="17">
        <v>0</v>
      </c>
      <c r="EZ31" s="17">
        <v>0</v>
      </c>
      <c r="FA31" s="17">
        <v>17.5</v>
      </c>
      <c r="FB31" s="17">
        <v>7.1</v>
      </c>
      <c r="FC31" s="17">
        <v>20</v>
      </c>
      <c r="FD31" s="17">
        <v>5.6</v>
      </c>
      <c r="FE31" s="17">
        <v>28.1</v>
      </c>
      <c r="FF31" s="17">
        <v>32.9</v>
      </c>
      <c r="FG31" s="17">
        <v>15.5</v>
      </c>
      <c r="FH31" s="17">
        <v>19</v>
      </c>
      <c r="FI31" s="17">
        <v>7.28</v>
      </c>
      <c r="FJ31" s="17">
        <v>11.11</v>
      </c>
      <c r="FK31" s="17">
        <v>7616.66</v>
      </c>
      <c r="FL31" s="15"/>
      <c r="FM31" s="17">
        <v>22.694199999999999</v>
      </c>
      <c r="FN31" s="17">
        <v>7.1539999999999999</v>
      </c>
      <c r="FO31" s="17">
        <v>6.1025</v>
      </c>
      <c r="FP31" s="17">
        <v>13.2</v>
      </c>
      <c r="FQ31" s="17">
        <v>26.59667</v>
      </c>
      <c r="FR31" s="17">
        <v>18.922820000000002</v>
      </c>
      <c r="FS31" s="17">
        <v>3.9</v>
      </c>
      <c r="FT31" s="17">
        <v>5.3</v>
      </c>
      <c r="FU31" s="17">
        <v>103.87018999999999</v>
      </c>
    </row>
    <row r="32" spans="1:177" ht="24" customHeight="1" x14ac:dyDescent="0.3">
      <c r="A32" s="16" t="s">
        <v>55</v>
      </c>
      <c r="B32" s="16" t="s">
        <v>768</v>
      </c>
      <c r="C32" s="17">
        <v>207</v>
      </c>
      <c r="D32" s="17">
        <v>633.6</v>
      </c>
      <c r="E32" s="17">
        <v>216</v>
      </c>
      <c r="F32" s="17"/>
      <c r="G32" s="17"/>
      <c r="H32" s="17">
        <v>91.3</v>
      </c>
      <c r="I32" s="17">
        <v>198.4</v>
      </c>
      <c r="J32" s="17">
        <v>26.8</v>
      </c>
      <c r="K32" s="17"/>
      <c r="L32" s="17">
        <v>149.69999999999999</v>
      </c>
      <c r="M32" s="17">
        <v>148.69999999999999</v>
      </c>
      <c r="N32" s="17">
        <v>149.5</v>
      </c>
      <c r="O32" s="17">
        <v>247.9</v>
      </c>
      <c r="P32" s="17">
        <v>209</v>
      </c>
      <c r="Q32" s="17">
        <v>107.8</v>
      </c>
      <c r="R32" s="17">
        <v>552.9</v>
      </c>
      <c r="S32" s="17">
        <v>3.3</v>
      </c>
      <c r="T32" s="17"/>
      <c r="U32" s="17"/>
      <c r="V32" s="17"/>
      <c r="W32" s="17"/>
      <c r="X32" s="17">
        <v>167.4</v>
      </c>
      <c r="Y32" s="17">
        <v>7.9</v>
      </c>
      <c r="Z32" s="17">
        <v>6</v>
      </c>
      <c r="AA32" s="17"/>
      <c r="AB32" s="17">
        <v>6.9</v>
      </c>
      <c r="AC32" s="17">
        <v>12.1</v>
      </c>
      <c r="AD32" s="17">
        <v>78.3</v>
      </c>
      <c r="AE32" s="17"/>
      <c r="AF32" s="17"/>
      <c r="AG32" s="17"/>
      <c r="AH32" s="17"/>
      <c r="AI32" s="17">
        <v>110.2</v>
      </c>
      <c r="AJ32" s="17">
        <v>202.8</v>
      </c>
      <c r="AK32" s="17"/>
      <c r="AL32" s="17"/>
      <c r="AM32" s="17"/>
      <c r="AN32" s="17">
        <v>6.5</v>
      </c>
      <c r="AO32" s="17">
        <v>230.6</v>
      </c>
      <c r="AP32" s="17">
        <v>48.8</v>
      </c>
      <c r="AQ32" s="17">
        <v>153.9</v>
      </c>
      <c r="AR32" s="17">
        <v>32.299999999999997</v>
      </c>
      <c r="AS32" s="17">
        <v>16.8</v>
      </c>
      <c r="AT32" s="17">
        <v>18.600000000000001</v>
      </c>
      <c r="AU32" s="17">
        <v>91.8</v>
      </c>
      <c r="AV32" s="17">
        <v>184.1</v>
      </c>
      <c r="AW32" s="17">
        <v>184.2</v>
      </c>
      <c r="AX32" s="17">
        <v>184.4</v>
      </c>
      <c r="AY32" s="17">
        <v>109.7</v>
      </c>
      <c r="AZ32" s="17">
        <v>7.5</v>
      </c>
      <c r="BA32" s="17">
        <v>8.9</v>
      </c>
      <c r="BB32" s="17">
        <v>34.299999999999997</v>
      </c>
      <c r="BC32" s="17">
        <v>0</v>
      </c>
      <c r="BD32" s="17">
        <v>2</v>
      </c>
      <c r="BE32" s="17">
        <v>16.8</v>
      </c>
      <c r="BF32" s="17">
        <v>58.6</v>
      </c>
      <c r="BG32" s="17"/>
      <c r="BH32" s="17"/>
      <c r="BI32" s="17">
        <v>71.900000000000006</v>
      </c>
      <c r="BJ32" s="17">
        <v>0</v>
      </c>
      <c r="BK32" s="17">
        <v>0</v>
      </c>
      <c r="BL32" s="17">
        <v>45.3</v>
      </c>
      <c r="BM32" s="17"/>
      <c r="BN32" s="17"/>
      <c r="BO32" s="17"/>
      <c r="BP32" s="17">
        <v>128.30000000000001</v>
      </c>
      <c r="BQ32" s="17"/>
      <c r="BR32" s="17">
        <v>0</v>
      </c>
      <c r="BS32" s="17">
        <v>11.7</v>
      </c>
      <c r="BT32" s="17">
        <v>0</v>
      </c>
      <c r="BU32" s="17"/>
      <c r="BV32" s="17"/>
      <c r="BW32" s="17"/>
      <c r="BX32" s="17"/>
      <c r="BY32" s="17"/>
      <c r="BZ32" s="17"/>
      <c r="CA32" s="17"/>
      <c r="CB32" s="17"/>
      <c r="CC32" s="17">
        <v>2.5</v>
      </c>
      <c r="CD32" s="17">
        <v>210.6</v>
      </c>
      <c r="CE32" s="17"/>
      <c r="CF32" s="17">
        <v>66.3</v>
      </c>
      <c r="CG32" s="17">
        <v>67.099999999999994</v>
      </c>
      <c r="CH32" s="17">
        <v>30.3</v>
      </c>
      <c r="CI32" s="17"/>
      <c r="CJ32" s="17"/>
      <c r="CK32" s="17"/>
      <c r="CL32" s="17">
        <v>145.6</v>
      </c>
      <c r="CM32" s="17">
        <v>146.30000000000001</v>
      </c>
      <c r="CN32" s="17">
        <v>148.9</v>
      </c>
      <c r="CO32" s="17"/>
      <c r="CP32" s="17"/>
      <c r="CQ32" s="17"/>
      <c r="CR32" s="17"/>
      <c r="CS32" s="17"/>
      <c r="CT32" s="17"/>
      <c r="CU32" s="17"/>
      <c r="CV32" s="17">
        <v>1.3</v>
      </c>
      <c r="CW32" s="17">
        <v>66.099999999999994</v>
      </c>
      <c r="CX32" s="17">
        <v>80.599999999999994</v>
      </c>
      <c r="CY32" s="17">
        <v>9.1999999999999993</v>
      </c>
      <c r="CZ32" s="17">
        <v>0.4</v>
      </c>
      <c r="DA32" s="17">
        <v>16.2</v>
      </c>
      <c r="DB32" s="17">
        <v>21.6</v>
      </c>
      <c r="DC32" s="17">
        <v>9.9</v>
      </c>
      <c r="DD32" s="17">
        <v>5.6</v>
      </c>
      <c r="DE32" s="17">
        <v>224.3</v>
      </c>
      <c r="DF32" s="17">
        <v>1.1000000000000001</v>
      </c>
      <c r="DG32" s="17">
        <v>3.5</v>
      </c>
      <c r="DH32" s="17">
        <v>5</v>
      </c>
      <c r="DI32" s="17">
        <v>0</v>
      </c>
      <c r="DJ32" s="17">
        <v>12.6</v>
      </c>
      <c r="DK32" s="17">
        <v>10</v>
      </c>
      <c r="DL32" s="17">
        <v>3.4</v>
      </c>
      <c r="DM32" s="17">
        <v>18.600000000000001</v>
      </c>
      <c r="DN32" s="17">
        <v>16</v>
      </c>
      <c r="DO32" s="17">
        <v>19.100000000000001</v>
      </c>
      <c r="DP32" s="17">
        <v>13.1</v>
      </c>
      <c r="DQ32" s="17">
        <v>48.5</v>
      </c>
      <c r="DR32" s="17">
        <v>19.8</v>
      </c>
      <c r="DS32" s="17">
        <v>3.5</v>
      </c>
      <c r="DT32" s="17">
        <v>18.3</v>
      </c>
      <c r="DU32" s="17">
        <v>2.12</v>
      </c>
      <c r="DV32" s="17"/>
      <c r="DW32" s="17">
        <v>10</v>
      </c>
      <c r="DX32" s="17">
        <v>6.5</v>
      </c>
      <c r="DY32" s="17">
        <v>20.2</v>
      </c>
      <c r="DZ32" s="17">
        <v>20.2</v>
      </c>
      <c r="EA32" s="17">
        <v>20</v>
      </c>
      <c r="EB32" s="17">
        <v>3.2</v>
      </c>
      <c r="EC32" s="17">
        <v>50.9</v>
      </c>
      <c r="ED32" s="17">
        <v>38.6</v>
      </c>
      <c r="EE32" s="17">
        <v>44.3</v>
      </c>
      <c r="EF32" s="17">
        <v>57.16</v>
      </c>
      <c r="EG32" s="17">
        <v>6.3</v>
      </c>
      <c r="EH32" s="17">
        <v>2.7</v>
      </c>
      <c r="EI32" s="17">
        <v>10.4</v>
      </c>
      <c r="EJ32" s="17">
        <v>6.7</v>
      </c>
      <c r="EK32" s="17">
        <v>7.2</v>
      </c>
      <c r="EL32" s="17">
        <v>20.399999999999999</v>
      </c>
      <c r="EM32" s="17">
        <v>20.399999999999999</v>
      </c>
      <c r="EN32" s="17">
        <v>19.600000000000001</v>
      </c>
      <c r="EO32" s="17">
        <v>12.2</v>
      </c>
      <c r="EP32" s="17">
        <v>252.9</v>
      </c>
      <c r="EQ32" s="17">
        <v>18.899999999999999</v>
      </c>
      <c r="ER32" s="17">
        <v>151.80000000000001</v>
      </c>
      <c r="ES32" s="17">
        <v>0.6</v>
      </c>
      <c r="ET32" s="17">
        <v>0</v>
      </c>
      <c r="EU32" s="17">
        <v>12.3</v>
      </c>
      <c r="EV32" s="17">
        <v>111.1</v>
      </c>
      <c r="EW32" s="17">
        <v>0</v>
      </c>
      <c r="EX32" s="17">
        <v>1.1000000000000001</v>
      </c>
      <c r="EY32" s="17">
        <v>0</v>
      </c>
      <c r="EZ32" s="17">
        <v>0</v>
      </c>
      <c r="FA32" s="17">
        <v>18</v>
      </c>
      <c r="FB32" s="17">
        <v>7.1</v>
      </c>
      <c r="FC32" s="17">
        <v>20</v>
      </c>
      <c r="FD32" s="17">
        <v>5</v>
      </c>
      <c r="FE32" s="17">
        <v>27.8</v>
      </c>
      <c r="FF32" s="17">
        <v>32.9</v>
      </c>
      <c r="FG32" s="17">
        <v>15.5</v>
      </c>
      <c r="FH32" s="17">
        <v>19</v>
      </c>
      <c r="FI32" s="17">
        <v>8.65</v>
      </c>
      <c r="FJ32" s="17">
        <v>11.03</v>
      </c>
      <c r="FK32" s="17">
        <v>7718.56</v>
      </c>
      <c r="FL32" s="15"/>
      <c r="FM32" s="17">
        <v>22.694430000000001</v>
      </c>
      <c r="FN32" s="17">
        <v>7.2309999999999999</v>
      </c>
      <c r="FO32" s="17">
        <v>6.1064999999999996</v>
      </c>
      <c r="FP32" s="17">
        <v>13.2</v>
      </c>
      <c r="FQ32" s="17">
        <v>26.38109</v>
      </c>
      <c r="FR32" s="17">
        <v>18.922260000000001</v>
      </c>
      <c r="FS32" s="17">
        <v>3.8</v>
      </c>
      <c r="FT32" s="17">
        <v>5.3</v>
      </c>
      <c r="FU32" s="17">
        <v>103.63527999999999</v>
      </c>
    </row>
    <row r="33" spans="1:177" ht="24" customHeight="1" x14ac:dyDescent="0.3">
      <c r="A33" s="16" t="s">
        <v>55</v>
      </c>
      <c r="B33" s="16" t="s">
        <v>769</v>
      </c>
      <c r="C33" s="17">
        <v>203.3</v>
      </c>
      <c r="D33" s="17">
        <v>628.20000000000005</v>
      </c>
      <c r="E33" s="17">
        <v>215.1</v>
      </c>
      <c r="F33" s="17"/>
      <c r="G33" s="17"/>
      <c r="H33" s="17">
        <v>59.9</v>
      </c>
      <c r="I33" s="17">
        <v>198.4</v>
      </c>
      <c r="J33" s="17">
        <v>27.2</v>
      </c>
      <c r="K33" s="17"/>
      <c r="L33" s="17">
        <v>152.6</v>
      </c>
      <c r="M33" s="17">
        <v>151.6</v>
      </c>
      <c r="N33" s="17">
        <v>152.80000000000001</v>
      </c>
      <c r="O33" s="17">
        <v>250.3</v>
      </c>
      <c r="P33" s="17">
        <v>209.2</v>
      </c>
      <c r="Q33" s="17">
        <v>107.9</v>
      </c>
      <c r="R33" s="17">
        <v>551.5</v>
      </c>
      <c r="S33" s="17">
        <v>3.3</v>
      </c>
      <c r="T33" s="17"/>
      <c r="U33" s="17"/>
      <c r="V33" s="17"/>
      <c r="W33" s="17"/>
      <c r="X33" s="17">
        <v>165.6</v>
      </c>
      <c r="Y33" s="17">
        <v>7.4</v>
      </c>
      <c r="Z33" s="17">
        <v>6</v>
      </c>
      <c r="AA33" s="17"/>
      <c r="AB33" s="17">
        <v>6.9</v>
      </c>
      <c r="AC33" s="17">
        <v>11.5</v>
      </c>
      <c r="AD33" s="17">
        <v>78.3</v>
      </c>
      <c r="AE33" s="17"/>
      <c r="AF33" s="17"/>
      <c r="AG33" s="17"/>
      <c r="AH33" s="17"/>
      <c r="AI33" s="17">
        <v>109.5</v>
      </c>
      <c r="AJ33" s="17">
        <v>202</v>
      </c>
      <c r="AK33" s="17"/>
      <c r="AL33" s="17"/>
      <c r="AM33" s="17"/>
      <c r="AN33" s="17">
        <v>6.5</v>
      </c>
      <c r="AO33" s="17">
        <v>227.7</v>
      </c>
      <c r="AP33" s="17">
        <v>48</v>
      </c>
      <c r="AQ33" s="17">
        <v>150.30000000000001</v>
      </c>
      <c r="AR33" s="17">
        <v>29.6</v>
      </c>
      <c r="AS33" s="17">
        <v>16.8</v>
      </c>
      <c r="AT33" s="17">
        <v>18.600000000000001</v>
      </c>
      <c r="AU33" s="17">
        <v>92.1</v>
      </c>
      <c r="AV33" s="17">
        <v>181.8</v>
      </c>
      <c r="AW33" s="17">
        <v>181.9</v>
      </c>
      <c r="AX33" s="17">
        <v>184.6</v>
      </c>
      <c r="AY33" s="17">
        <v>107.2</v>
      </c>
      <c r="AZ33" s="17">
        <v>7.5</v>
      </c>
      <c r="BA33" s="17">
        <v>9</v>
      </c>
      <c r="BB33" s="17">
        <v>33.6</v>
      </c>
      <c r="BC33" s="17">
        <v>22.1</v>
      </c>
      <c r="BD33" s="17">
        <v>2</v>
      </c>
      <c r="BE33" s="17">
        <v>16.5</v>
      </c>
      <c r="BF33" s="17">
        <v>57.2</v>
      </c>
      <c r="BG33" s="17"/>
      <c r="BH33" s="17"/>
      <c r="BI33" s="17">
        <v>70.900000000000006</v>
      </c>
      <c r="BJ33" s="17">
        <v>0</v>
      </c>
      <c r="BK33" s="17">
        <v>0</v>
      </c>
      <c r="BL33" s="17">
        <v>45.9</v>
      </c>
      <c r="BM33" s="17"/>
      <c r="BN33" s="17"/>
      <c r="BO33" s="17"/>
      <c r="BP33" s="17">
        <v>127.3</v>
      </c>
      <c r="BQ33" s="17"/>
      <c r="BR33" s="17">
        <v>0</v>
      </c>
      <c r="BS33" s="17">
        <v>11</v>
      </c>
      <c r="BT33" s="17">
        <v>0</v>
      </c>
      <c r="BU33" s="17"/>
      <c r="BV33" s="17"/>
      <c r="BW33" s="17"/>
      <c r="BX33" s="17"/>
      <c r="BY33" s="17"/>
      <c r="BZ33" s="17"/>
      <c r="CA33" s="17"/>
      <c r="CB33" s="17"/>
      <c r="CC33" s="17">
        <v>2.5</v>
      </c>
      <c r="CD33" s="17">
        <v>205.4</v>
      </c>
      <c r="CE33" s="17"/>
      <c r="CF33" s="17">
        <v>65.599999999999994</v>
      </c>
      <c r="CG33" s="17">
        <v>66.8</v>
      </c>
      <c r="CH33" s="17">
        <v>29.8</v>
      </c>
      <c r="CI33" s="17"/>
      <c r="CJ33" s="17"/>
      <c r="CK33" s="17"/>
      <c r="CL33" s="17">
        <v>145.1</v>
      </c>
      <c r="CM33" s="17">
        <v>145.9</v>
      </c>
      <c r="CN33" s="17">
        <v>148.69999999999999</v>
      </c>
      <c r="CO33" s="17"/>
      <c r="CP33" s="17"/>
      <c r="CQ33" s="17"/>
      <c r="CR33" s="17"/>
      <c r="CS33" s="17"/>
      <c r="CT33" s="17"/>
      <c r="CU33" s="17"/>
      <c r="CV33" s="17">
        <v>1.3</v>
      </c>
      <c r="CW33" s="17">
        <v>66.900000000000006</v>
      </c>
      <c r="CX33" s="17">
        <v>80.7</v>
      </c>
      <c r="CY33" s="17">
        <v>8.8000000000000007</v>
      </c>
      <c r="CZ33" s="17">
        <v>0.4</v>
      </c>
      <c r="DA33" s="17">
        <v>16.2</v>
      </c>
      <c r="DB33" s="17">
        <v>21.4</v>
      </c>
      <c r="DC33" s="17">
        <v>9.9</v>
      </c>
      <c r="DD33" s="17">
        <v>4</v>
      </c>
      <c r="DE33" s="17">
        <v>225.2</v>
      </c>
      <c r="DF33" s="17">
        <v>1.1000000000000001</v>
      </c>
      <c r="DG33" s="17">
        <v>3.5</v>
      </c>
      <c r="DH33" s="17">
        <v>5.0999999999999996</v>
      </c>
      <c r="DI33" s="17">
        <v>0</v>
      </c>
      <c r="DJ33" s="17">
        <v>12.6</v>
      </c>
      <c r="DK33" s="17">
        <v>10</v>
      </c>
      <c r="DL33" s="17">
        <v>3.4</v>
      </c>
      <c r="DM33" s="17">
        <v>18.600000000000001</v>
      </c>
      <c r="DN33" s="17">
        <v>16.100000000000001</v>
      </c>
      <c r="DO33" s="17">
        <v>19.2</v>
      </c>
      <c r="DP33" s="17">
        <v>14.9</v>
      </c>
      <c r="DQ33" s="17">
        <v>52</v>
      </c>
      <c r="DR33" s="17">
        <v>19.7</v>
      </c>
      <c r="DS33" s="17">
        <v>3.3</v>
      </c>
      <c r="DT33" s="17">
        <v>18.3</v>
      </c>
      <c r="DU33" s="17">
        <v>2.12</v>
      </c>
      <c r="DV33" s="17"/>
      <c r="DW33" s="17">
        <v>10</v>
      </c>
      <c r="DX33" s="17">
        <v>6.5</v>
      </c>
      <c r="DY33" s="17">
        <v>20.2</v>
      </c>
      <c r="DZ33" s="17">
        <v>20.2</v>
      </c>
      <c r="EA33" s="17">
        <v>20</v>
      </c>
      <c r="EB33" s="17">
        <v>4.7</v>
      </c>
      <c r="EC33" s="17">
        <v>55.7</v>
      </c>
      <c r="ED33" s="17">
        <v>39.5</v>
      </c>
      <c r="EE33" s="17">
        <v>61.2</v>
      </c>
      <c r="EF33" s="17">
        <v>64.900000000000006</v>
      </c>
      <c r="EG33" s="17">
        <v>6.5</v>
      </c>
      <c r="EH33" s="17">
        <v>3.3</v>
      </c>
      <c r="EI33" s="17">
        <v>10.4</v>
      </c>
      <c r="EJ33" s="17">
        <v>6.2</v>
      </c>
      <c r="EK33" s="17">
        <v>7.4</v>
      </c>
      <c r="EL33" s="17">
        <v>20.399999999999999</v>
      </c>
      <c r="EM33" s="17">
        <v>20.399999999999999</v>
      </c>
      <c r="EN33" s="17">
        <v>19.600000000000001</v>
      </c>
      <c r="EO33" s="17">
        <v>12.9</v>
      </c>
      <c r="EP33" s="17">
        <v>252.9</v>
      </c>
      <c r="EQ33" s="17">
        <v>19</v>
      </c>
      <c r="ER33" s="17">
        <v>152.19999999999999</v>
      </c>
      <c r="ES33" s="17">
        <v>0.6</v>
      </c>
      <c r="ET33" s="17">
        <v>13.5</v>
      </c>
      <c r="EU33" s="17">
        <v>31.5</v>
      </c>
      <c r="EV33" s="17">
        <v>111.6</v>
      </c>
      <c r="EW33" s="17">
        <v>0</v>
      </c>
      <c r="EX33" s="17">
        <v>1.1000000000000001</v>
      </c>
      <c r="EY33" s="17">
        <v>0</v>
      </c>
      <c r="EZ33" s="17">
        <v>0</v>
      </c>
      <c r="FA33" s="17">
        <v>18.2</v>
      </c>
      <c r="FB33" s="17">
        <v>7.1</v>
      </c>
      <c r="FC33" s="17">
        <v>20</v>
      </c>
      <c r="FD33" s="17">
        <v>5.0999999999999996</v>
      </c>
      <c r="FE33" s="17">
        <v>28.3</v>
      </c>
      <c r="FF33" s="17">
        <v>32.9</v>
      </c>
      <c r="FG33" s="17">
        <v>15.5</v>
      </c>
      <c r="FH33" s="17">
        <v>18.2</v>
      </c>
      <c r="FI33" s="17">
        <v>9.1300000000000008</v>
      </c>
      <c r="FJ33" s="17">
        <v>11.06</v>
      </c>
      <c r="FK33" s="17">
        <v>7749.01</v>
      </c>
      <c r="FL33" s="15"/>
      <c r="FM33" s="17">
        <v>22.689409999999999</v>
      </c>
      <c r="FN33" s="17">
        <v>6.6529999999999996</v>
      </c>
      <c r="FO33" s="17">
        <v>6.1064999999999996</v>
      </c>
      <c r="FP33" s="17">
        <v>13.2</v>
      </c>
      <c r="FQ33" s="17">
        <v>26.26211</v>
      </c>
      <c r="FR33" s="17">
        <v>18.923290000000001</v>
      </c>
      <c r="FS33" s="17">
        <v>3.7</v>
      </c>
      <c r="FT33" s="17">
        <v>5.3</v>
      </c>
      <c r="FU33" s="17">
        <v>102.83431</v>
      </c>
    </row>
    <row r="34" spans="1:177" ht="24" customHeight="1" x14ac:dyDescent="0.3">
      <c r="A34" s="18" t="s">
        <v>55</v>
      </c>
      <c r="B34" s="18" t="s">
        <v>770</v>
      </c>
      <c r="C34" s="19">
        <v>206.3</v>
      </c>
      <c r="D34" s="19">
        <v>637</v>
      </c>
      <c r="E34" s="19">
        <v>215.8</v>
      </c>
      <c r="F34" s="19"/>
      <c r="G34" s="19"/>
      <c r="H34" s="19">
        <v>60.7</v>
      </c>
      <c r="I34" s="19">
        <v>198</v>
      </c>
      <c r="J34" s="19">
        <v>27.3</v>
      </c>
      <c r="K34" s="19"/>
      <c r="L34" s="19">
        <v>123.1</v>
      </c>
      <c r="M34" s="19">
        <v>123.4</v>
      </c>
      <c r="N34" s="19">
        <v>122.9</v>
      </c>
      <c r="O34" s="19">
        <v>225.7</v>
      </c>
      <c r="P34" s="19">
        <v>206.9</v>
      </c>
      <c r="Q34" s="19">
        <v>107.6</v>
      </c>
      <c r="R34" s="19">
        <v>565.9</v>
      </c>
      <c r="S34" s="19">
        <v>3.3</v>
      </c>
      <c r="T34" s="19"/>
      <c r="U34" s="19"/>
      <c r="V34" s="19"/>
      <c r="W34" s="19"/>
      <c r="X34" s="19">
        <v>171.5</v>
      </c>
      <c r="Y34" s="19">
        <v>8.5</v>
      </c>
      <c r="Z34" s="19">
        <v>6.3</v>
      </c>
      <c r="AA34" s="19"/>
      <c r="AB34" s="19">
        <v>6.9</v>
      </c>
      <c r="AC34" s="19">
        <v>11.7</v>
      </c>
      <c r="AD34" s="19">
        <v>78.8</v>
      </c>
      <c r="AE34" s="19"/>
      <c r="AF34" s="19"/>
      <c r="AG34" s="19"/>
      <c r="AH34" s="19"/>
      <c r="AI34" s="19">
        <v>110.4</v>
      </c>
      <c r="AJ34" s="19">
        <v>201.8</v>
      </c>
      <c r="AK34" s="19"/>
      <c r="AL34" s="19"/>
      <c r="AM34" s="19"/>
      <c r="AN34" s="19">
        <v>6.4</v>
      </c>
      <c r="AO34" s="19">
        <v>228.3</v>
      </c>
      <c r="AP34" s="19">
        <v>46.3</v>
      </c>
      <c r="AQ34" s="19">
        <v>154.6</v>
      </c>
      <c r="AR34" s="19">
        <v>30.3</v>
      </c>
      <c r="AS34" s="19">
        <v>16.8</v>
      </c>
      <c r="AT34" s="19">
        <v>18.600000000000001</v>
      </c>
      <c r="AU34" s="19">
        <v>91.6</v>
      </c>
      <c r="AV34" s="19">
        <v>184</v>
      </c>
      <c r="AW34" s="19">
        <v>183.9</v>
      </c>
      <c r="AX34" s="19">
        <v>184.4</v>
      </c>
      <c r="AY34" s="19">
        <v>108.9</v>
      </c>
      <c r="AZ34" s="19">
        <v>7.5</v>
      </c>
      <c r="BA34" s="19">
        <v>8.9</v>
      </c>
      <c r="BB34" s="19">
        <v>34.4</v>
      </c>
      <c r="BC34" s="19">
        <v>22.3</v>
      </c>
      <c r="BD34" s="19">
        <v>2</v>
      </c>
      <c r="BE34" s="19">
        <v>16.899999999999999</v>
      </c>
      <c r="BF34" s="19">
        <v>57.9</v>
      </c>
      <c r="BG34" s="19"/>
      <c r="BH34" s="19"/>
      <c r="BI34" s="19">
        <v>72.599999999999994</v>
      </c>
      <c r="BJ34" s="19">
        <v>0</v>
      </c>
      <c r="BK34" s="19">
        <v>0</v>
      </c>
      <c r="BL34" s="19">
        <v>46.1</v>
      </c>
      <c r="BM34" s="19"/>
      <c r="BN34" s="19"/>
      <c r="BO34" s="19"/>
      <c r="BP34" s="19">
        <v>129</v>
      </c>
      <c r="BQ34" s="19"/>
      <c r="BR34" s="19">
        <v>0</v>
      </c>
      <c r="BS34" s="19">
        <v>10.8</v>
      </c>
      <c r="BT34" s="19">
        <v>0</v>
      </c>
      <c r="BU34" s="19"/>
      <c r="BV34" s="19"/>
      <c r="BW34" s="19"/>
      <c r="BX34" s="19"/>
      <c r="BY34" s="19"/>
      <c r="BZ34" s="19"/>
      <c r="CA34" s="19"/>
      <c r="CB34" s="19"/>
      <c r="CC34" s="19">
        <v>2.5</v>
      </c>
      <c r="CD34" s="19">
        <v>209.2</v>
      </c>
      <c r="CE34" s="19"/>
      <c r="CF34" s="19">
        <v>67</v>
      </c>
      <c r="CG34" s="19">
        <v>67.099999999999994</v>
      </c>
      <c r="CH34" s="19">
        <v>30.5</v>
      </c>
      <c r="CI34" s="19"/>
      <c r="CJ34" s="19"/>
      <c r="CK34" s="19"/>
      <c r="CL34" s="19">
        <v>145.4</v>
      </c>
      <c r="CM34" s="19">
        <v>146</v>
      </c>
      <c r="CN34" s="19">
        <v>148.30000000000001</v>
      </c>
      <c r="CO34" s="19"/>
      <c r="CP34" s="19"/>
      <c r="CQ34" s="19"/>
      <c r="CR34" s="19"/>
      <c r="CS34" s="19"/>
      <c r="CT34" s="19"/>
      <c r="CU34" s="19"/>
      <c r="CV34" s="19">
        <v>0.7</v>
      </c>
      <c r="CW34" s="19">
        <v>66.8</v>
      </c>
      <c r="CX34" s="19">
        <v>80.599999999999994</v>
      </c>
      <c r="CY34" s="19">
        <v>9.1999999999999993</v>
      </c>
      <c r="CZ34" s="19">
        <v>0.5</v>
      </c>
      <c r="DA34" s="19">
        <v>16.3</v>
      </c>
      <c r="DB34" s="19">
        <v>21.6</v>
      </c>
      <c r="DC34" s="19">
        <v>9.9</v>
      </c>
      <c r="DD34" s="19">
        <v>5.0999999999999996</v>
      </c>
      <c r="DE34" s="19">
        <v>226</v>
      </c>
      <c r="DF34" s="19">
        <v>1</v>
      </c>
      <c r="DG34" s="19">
        <v>3.5</v>
      </c>
      <c r="DH34" s="19">
        <v>5.0999999999999996</v>
      </c>
      <c r="DI34" s="19">
        <v>0</v>
      </c>
      <c r="DJ34" s="19">
        <v>12.6</v>
      </c>
      <c r="DK34" s="19">
        <v>8.8000000000000007</v>
      </c>
      <c r="DL34" s="19">
        <v>3.3</v>
      </c>
      <c r="DM34" s="19">
        <v>18.600000000000001</v>
      </c>
      <c r="DN34" s="19">
        <v>16.100000000000001</v>
      </c>
      <c r="DO34" s="19">
        <v>19.2</v>
      </c>
      <c r="DP34" s="19">
        <v>15</v>
      </c>
      <c r="DQ34" s="19">
        <v>49.4</v>
      </c>
      <c r="DR34" s="19">
        <v>19.600000000000001</v>
      </c>
      <c r="DS34" s="19">
        <v>3.3</v>
      </c>
      <c r="DT34" s="19">
        <v>18.2</v>
      </c>
      <c r="DU34" s="19">
        <v>2.08</v>
      </c>
      <c r="DV34" s="19"/>
      <c r="DW34" s="19">
        <v>10</v>
      </c>
      <c r="DX34" s="19">
        <v>6.4</v>
      </c>
      <c r="DY34" s="19">
        <v>20.3</v>
      </c>
      <c r="DZ34" s="19">
        <v>20.3</v>
      </c>
      <c r="EA34" s="19">
        <v>20</v>
      </c>
      <c r="EB34" s="19">
        <v>15.3</v>
      </c>
      <c r="EC34" s="19">
        <v>56.5</v>
      </c>
      <c r="ED34" s="19">
        <v>39.5</v>
      </c>
      <c r="EE34" s="19">
        <v>60.7</v>
      </c>
      <c r="EF34" s="19">
        <v>58.74</v>
      </c>
      <c r="EG34" s="19">
        <v>9.1</v>
      </c>
      <c r="EH34" s="19">
        <v>4.5999999999999996</v>
      </c>
      <c r="EI34" s="19">
        <v>10.4</v>
      </c>
      <c r="EJ34" s="19">
        <v>6.4</v>
      </c>
      <c r="EK34" s="19">
        <v>7.4</v>
      </c>
      <c r="EL34" s="19">
        <v>20.399999999999999</v>
      </c>
      <c r="EM34" s="19">
        <v>20.399999999999999</v>
      </c>
      <c r="EN34" s="19">
        <v>19.600000000000001</v>
      </c>
      <c r="EO34" s="19">
        <v>9.6</v>
      </c>
      <c r="EP34" s="19">
        <v>253.2</v>
      </c>
      <c r="EQ34" s="19">
        <v>19.100000000000001</v>
      </c>
      <c r="ER34" s="19">
        <v>153.6</v>
      </c>
      <c r="ES34" s="19">
        <v>0.6</v>
      </c>
      <c r="ET34" s="19">
        <v>25.9</v>
      </c>
      <c r="EU34" s="19">
        <v>27.6</v>
      </c>
      <c r="EV34" s="19">
        <v>112.3</v>
      </c>
      <c r="EW34" s="19">
        <v>0</v>
      </c>
      <c r="EX34" s="19">
        <v>1.1000000000000001</v>
      </c>
      <c r="EY34" s="19">
        <v>0</v>
      </c>
      <c r="EZ34" s="19">
        <v>0</v>
      </c>
      <c r="FA34" s="19">
        <v>18</v>
      </c>
      <c r="FB34" s="19">
        <v>7</v>
      </c>
      <c r="FC34" s="19">
        <v>20</v>
      </c>
      <c r="FD34" s="19">
        <v>5</v>
      </c>
      <c r="FE34" s="19">
        <v>28.6</v>
      </c>
      <c r="FF34" s="19">
        <v>32.799999999999997</v>
      </c>
      <c r="FG34" s="19">
        <v>15</v>
      </c>
      <c r="FH34" s="19">
        <v>18.5</v>
      </c>
      <c r="FI34" s="19">
        <v>7.14</v>
      </c>
      <c r="FJ34" s="19">
        <v>10.94</v>
      </c>
      <c r="FK34" s="19">
        <v>7702.8</v>
      </c>
      <c r="FL34" s="15"/>
      <c r="FM34" s="19">
        <v>22.56006</v>
      </c>
      <c r="FN34" s="19">
        <v>5.1479999999999997</v>
      </c>
      <c r="FO34" s="19">
        <v>6.1074999999999999</v>
      </c>
      <c r="FP34" s="19">
        <v>13.2</v>
      </c>
      <c r="FQ34" s="19">
        <v>26.337669999999999</v>
      </c>
      <c r="FR34" s="19">
        <v>18.924060000000001</v>
      </c>
      <c r="FS34" s="19">
        <v>3.7</v>
      </c>
      <c r="FT34" s="19">
        <v>5.2</v>
      </c>
      <c r="FU34" s="19">
        <v>101.17729</v>
      </c>
    </row>
    <row r="35" spans="1:177" ht="24" customHeight="1" x14ac:dyDescent="0.3">
      <c r="A35" s="13" t="s">
        <v>55</v>
      </c>
      <c r="B35" s="13" t="s">
        <v>771</v>
      </c>
      <c r="C35" s="14">
        <v>205.5</v>
      </c>
      <c r="D35" s="14">
        <v>628.4</v>
      </c>
      <c r="E35" s="14">
        <v>215.1</v>
      </c>
      <c r="F35" s="14"/>
      <c r="G35" s="14"/>
      <c r="H35" s="14">
        <v>61.1</v>
      </c>
      <c r="I35" s="14">
        <v>194.9</v>
      </c>
      <c r="J35" s="14">
        <v>27</v>
      </c>
      <c r="K35" s="14"/>
      <c r="L35" s="14">
        <v>105.4</v>
      </c>
      <c r="M35" s="14">
        <v>105.7</v>
      </c>
      <c r="N35" s="14">
        <v>105.8</v>
      </c>
      <c r="O35" s="14">
        <v>217</v>
      </c>
      <c r="P35" s="14">
        <v>205</v>
      </c>
      <c r="Q35" s="14">
        <v>109.2</v>
      </c>
      <c r="R35" s="14">
        <v>545.70000000000005</v>
      </c>
      <c r="S35" s="14">
        <v>3.3</v>
      </c>
      <c r="T35" s="14"/>
      <c r="U35" s="14"/>
      <c r="V35" s="14"/>
      <c r="W35" s="14"/>
      <c r="X35" s="14">
        <v>168.5</v>
      </c>
      <c r="Y35" s="14">
        <v>7.8</v>
      </c>
      <c r="Z35" s="14">
        <v>6.1</v>
      </c>
      <c r="AA35" s="14"/>
      <c r="AB35" s="14">
        <v>6.9</v>
      </c>
      <c r="AC35" s="14">
        <v>12.1</v>
      </c>
      <c r="AD35" s="14">
        <v>77.8</v>
      </c>
      <c r="AE35" s="14"/>
      <c r="AF35" s="14"/>
      <c r="AG35" s="14"/>
      <c r="AH35" s="14"/>
      <c r="AI35" s="14">
        <v>109.9</v>
      </c>
      <c r="AJ35" s="14">
        <v>201.8</v>
      </c>
      <c r="AK35" s="14"/>
      <c r="AL35" s="14"/>
      <c r="AM35" s="14"/>
      <c r="AN35" s="14">
        <v>6.4</v>
      </c>
      <c r="AO35" s="14">
        <v>227</v>
      </c>
      <c r="AP35" s="14">
        <v>46</v>
      </c>
      <c r="AQ35" s="14">
        <v>152.5</v>
      </c>
      <c r="AR35" s="14">
        <v>29.5</v>
      </c>
      <c r="AS35" s="14">
        <v>16.8</v>
      </c>
      <c r="AT35" s="14">
        <v>18.600000000000001</v>
      </c>
      <c r="AU35" s="14">
        <v>91.4</v>
      </c>
      <c r="AV35" s="14">
        <v>183.4</v>
      </c>
      <c r="AW35" s="14">
        <v>184</v>
      </c>
      <c r="AX35" s="14">
        <v>183.1</v>
      </c>
      <c r="AY35" s="14">
        <v>108.7</v>
      </c>
      <c r="AZ35" s="14">
        <v>7.5</v>
      </c>
      <c r="BA35" s="14">
        <v>8.9</v>
      </c>
      <c r="BB35" s="14">
        <v>34.5</v>
      </c>
      <c r="BC35" s="14">
        <v>22</v>
      </c>
      <c r="BD35" s="14">
        <v>2</v>
      </c>
      <c r="BE35" s="14">
        <v>16.600000000000001</v>
      </c>
      <c r="BF35" s="14">
        <v>56.4</v>
      </c>
      <c r="BG35" s="14"/>
      <c r="BH35" s="14"/>
      <c r="BI35" s="14">
        <v>71.099999999999994</v>
      </c>
      <c r="BJ35" s="14">
        <v>0</v>
      </c>
      <c r="BK35" s="14">
        <v>0</v>
      </c>
      <c r="BL35" s="14">
        <v>46</v>
      </c>
      <c r="BM35" s="14"/>
      <c r="BN35" s="14"/>
      <c r="BO35" s="14"/>
      <c r="BP35" s="14">
        <v>128</v>
      </c>
      <c r="BQ35" s="14"/>
      <c r="BR35" s="14">
        <v>0</v>
      </c>
      <c r="BS35" s="14">
        <v>11.2</v>
      </c>
      <c r="BT35" s="14">
        <v>0</v>
      </c>
      <c r="BU35" s="14"/>
      <c r="BV35" s="14"/>
      <c r="BW35" s="14"/>
      <c r="BX35" s="14"/>
      <c r="BY35" s="14"/>
      <c r="BZ35" s="14"/>
      <c r="CA35" s="14"/>
      <c r="CB35" s="14"/>
      <c r="CC35" s="14">
        <v>2.5</v>
      </c>
      <c r="CD35" s="14">
        <v>129.5</v>
      </c>
      <c r="CE35" s="14"/>
      <c r="CF35" s="14">
        <v>66.099999999999994</v>
      </c>
      <c r="CG35" s="14">
        <v>67</v>
      </c>
      <c r="CH35" s="14">
        <v>30</v>
      </c>
      <c r="CI35" s="14"/>
      <c r="CJ35" s="14"/>
      <c r="CK35" s="14"/>
      <c r="CL35" s="14">
        <v>144.19999999999999</v>
      </c>
      <c r="CM35" s="14">
        <v>145.1</v>
      </c>
      <c r="CN35" s="14">
        <v>148.1</v>
      </c>
      <c r="CO35" s="14"/>
      <c r="CP35" s="14"/>
      <c r="CQ35" s="14"/>
      <c r="CR35" s="14"/>
      <c r="CS35" s="14"/>
      <c r="CT35" s="14"/>
      <c r="CU35" s="14"/>
      <c r="CV35" s="14">
        <v>0.7</v>
      </c>
      <c r="CW35" s="14">
        <v>67.7</v>
      </c>
      <c r="CX35" s="14">
        <v>80.599999999999994</v>
      </c>
      <c r="CY35" s="14">
        <v>11.2</v>
      </c>
      <c r="CZ35" s="14">
        <v>0.5</v>
      </c>
      <c r="DA35" s="14">
        <v>16.2</v>
      </c>
      <c r="DB35" s="14">
        <v>21.5</v>
      </c>
      <c r="DC35" s="14">
        <v>10</v>
      </c>
      <c r="DD35" s="14">
        <v>4.7</v>
      </c>
      <c r="DE35" s="14">
        <v>226.4</v>
      </c>
      <c r="DF35" s="14">
        <v>1</v>
      </c>
      <c r="DG35" s="14">
        <v>3.5</v>
      </c>
      <c r="DH35" s="14">
        <v>5</v>
      </c>
      <c r="DI35" s="14">
        <v>0</v>
      </c>
      <c r="DJ35" s="14">
        <v>12.6</v>
      </c>
      <c r="DK35" s="14">
        <v>8.9</v>
      </c>
      <c r="DL35" s="14">
        <v>3.4</v>
      </c>
      <c r="DM35" s="14">
        <v>18.600000000000001</v>
      </c>
      <c r="DN35" s="14">
        <v>16.100000000000001</v>
      </c>
      <c r="DO35" s="14">
        <v>19</v>
      </c>
      <c r="DP35" s="14">
        <v>15.6</v>
      </c>
      <c r="DQ35" s="14">
        <v>49.9</v>
      </c>
      <c r="DR35" s="14">
        <v>19.600000000000001</v>
      </c>
      <c r="DS35" s="14">
        <v>3.3</v>
      </c>
      <c r="DT35" s="14">
        <v>18.3</v>
      </c>
      <c r="DU35" s="14">
        <v>2.08</v>
      </c>
      <c r="DV35" s="14"/>
      <c r="DW35" s="14">
        <v>10</v>
      </c>
      <c r="DX35" s="14">
        <v>6.4</v>
      </c>
      <c r="DY35" s="14">
        <v>20.100000000000001</v>
      </c>
      <c r="DZ35" s="14">
        <v>20.2</v>
      </c>
      <c r="EA35" s="14">
        <v>20</v>
      </c>
      <c r="EB35" s="14">
        <v>12.7</v>
      </c>
      <c r="EC35" s="14">
        <v>55.3</v>
      </c>
      <c r="ED35" s="14">
        <v>39.299999999999997</v>
      </c>
      <c r="EE35" s="14">
        <v>66.099999999999994</v>
      </c>
      <c r="EF35" s="14">
        <v>69.44</v>
      </c>
      <c r="EG35" s="14">
        <v>9.1</v>
      </c>
      <c r="EH35" s="14">
        <v>3.9</v>
      </c>
      <c r="EI35" s="14">
        <v>10.4</v>
      </c>
      <c r="EJ35" s="14">
        <v>6.3</v>
      </c>
      <c r="EK35" s="14">
        <v>7.3</v>
      </c>
      <c r="EL35" s="14">
        <v>20.399999999999999</v>
      </c>
      <c r="EM35" s="14">
        <v>20.399999999999999</v>
      </c>
      <c r="EN35" s="14">
        <v>19.600000000000001</v>
      </c>
      <c r="EO35" s="14">
        <v>13.1</v>
      </c>
      <c r="EP35" s="14">
        <v>253.1</v>
      </c>
      <c r="EQ35" s="14">
        <v>18.899999999999999</v>
      </c>
      <c r="ER35" s="14">
        <v>153.9</v>
      </c>
      <c r="ES35" s="14">
        <v>0.6</v>
      </c>
      <c r="ET35" s="14">
        <v>38.700000000000003</v>
      </c>
      <c r="EU35" s="14">
        <v>42.2</v>
      </c>
      <c r="EV35" s="14">
        <v>112.3</v>
      </c>
      <c r="EW35" s="14">
        <v>0</v>
      </c>
      <c r="EX35" s="14">
        <v>1.1000000000000001</v>
      </c>
      <c r="EY35" s="14">
        <v>0</v>
      </c>
      <c r="EZ35" s="14">
        <v>0</v>
      </c>
      <c r="FA35" s="14">
        <v>17.7</v>
      </c>
      <c r="FB35" s="14">
        <v>7.1</v>
      </c>
      <c r="FC35" s="14">
        <v>20</v>
      </c>
      <c r="FD35" s="14">
        <v>7.9</v>
      </c>
      <c r="FE35" s="14">
        <v>28</v>
      </c>
      <c r="FF35" s="14">
        <v>32.9</v>
      </c>
      <c r="FG35" s="14">
        <v>15</v>
      </c>
      <c r="FH35" s="14">
        <v>18.600000000000001</v>
      </c>
      <c r="FI35" s="14">
        <v>7.97</v>
      </c>
      <c r="FJ35" s="14">
        <v>11</v>
      </c>
      <c r="FK35" s="14">
        <v>7557.49</v>
      </c>
      <c r="FL35" s="15"/>
      <c r="FM35" s="14">
        <v>22.10595</v>
      </c>
      <c r="FN35" s="14">
        <v>3.6280000000000001</v>
      </c>
      <c r="FO35" s="14">
        <v>6.1079999999999997</v>
      </c>
      <c r="FP35" s="14">
        <v>13.2</v>
      </c>
      <c r="FQ35" s="14">
        <v>26.333290000000002</v>
      </c>
      <c r="FR35" s="14">
        <v>18.9238</v>
      </c>
      <c r="FS35" s="14">
        <v>3.9</v>
      </c>
      <c r="FT35" s="14">
        <v>5.3</v>
      </c>
      <c r="FU35" s="14">
        <v>99.499039999999994</v>
      </c>
    </row>
    <row r="36" spans="1:177" ht="24" customHeight="1" x14ac:dyDescent="0.3">
      <c r="A36" s="16" t="s">
        <v>55</v>
      </c>
      <c r="B36" s="16" t="s">
        <v>772</v>
      </c>
      <c r="C36" s="17">
        <v>203.2</v>
      </c>
      <c r="D36" s="17">
        <v>633.20000000000005</v>
      </c>
      <c r="E36" s="17">
        <v>216.5</v>
      </c>
      <c r="F36" s="17"/>
      <c r="G36" s="17"/>
      <c r="H36" s="17">
        <v>60.7</v>
      </c>
      <c r="I36" s="17">
        <v>194.5</v>
      </c>
      <c r="J36" s="17">
        <v>26.9</v>
      </c>
      <c r="K36" s="17"/>
      <c r="L36" s="17">
        <v>125.4</v>
      </c>
      <c r="M36" s="17">
        <v>123.8</v>
      </c>
      <c r="N36" s="17">
        <v>123.4</v>
      </c>
      <c r="O36" s="17">
        <v>223.3</v>
      </c>
      <c r="P36" s="17">
        <v>206.3</v>
      </c>
      <c r="Q36" s="17">
        <v>109.5</v>
      </c>
      <c r="R36" s="17">
        <v>559.20000000000005</v>
      </c>
      <c r="S36" s="17">
        <v>3.3</v>
      </c>
      <c r="T36" s="17"/>
      <c r="U36" s="17"/>
      <c r="V36" s="17"/>
      <c r="W36" s="17"/>
      <c r="X36" s="17">
        <v>167.4</v>
      </c>
      <c r="Y36" s="17">
        <v>8</v>
      </c>
      <c r="Z36" s="17">
        <v>6.1</v>
      </c>
      <c r="AA36" s="17"/>
      <c r="AB36" s="17">
        <v>6.9</v>
      </c>
      <c r="AC36" s="17">
        <v>12.4</v>
      </c>
      <c r="AD36" s="17">
        <v>78.5</v>
      </c>
      <c r="AE36" s="17"/>
      <c r="AF36" s="17"/>
      <c r="AG36" s="17"/>
      <c r="AH36" s="17"/>
      <c r="AI36" s="17">
        <v>110.2</v>
      </c>
      <c r="AJ36" s="17">
        <v>203.2</v>
      </c>
      <c r="AK36" s="17"/>
      <c r="AL36" s="17"/>
      <c r="AM36" s="17"/>
      <c r="AN36" s="17">
        <v>6.4</v>
      </c>
      <c r="AO36" s="17">
        <v>227.8</v>
      </c>
      <c r="AP36" s="17">
        <v>44.5</v>
      </c>
      <c r="AQ36" s="17">
        <v>151</v>
      </c>
      <c r="AR36" s="17">
        <v>27.6</v>
      </c>
      <c r="AS36" s="17">
        <v>16.8</v>
      </c>
      <c r="AT36" s="17">
        <v>18.600000000000001</v>
      </c>
      <c r="AU36" s="17">
        <v>89.3</v>
      </c>
      <c r="AV36" s="17">
        <v>161.9</v>
      </c>
      <c r="AW36" s="17">
        <v>162.1</v>
      </c>
      <c r="AX36" s="17">
        <v>175</v>
      </c>
      <c r="AY36" s="17">
        <v>107.6</v>
      </c>
      <c r="AZ36" s="17">
        <v>7.5</v>
      </c>
      <c r="BA36" s="17">
        <v>9</v>
      </c>
      <c r="BB36" s="17">
        <v>33.1</v>
      </c>
      <c r="BC36" s="17">
        <v>21.9</v>
      </c>
      <c r="BD36" s="17">
        <v>2</v>
      </c>
      <c r="BE36" s="17">
        <v>16.2</v>
      </c>
      <c r="BF36" s="17">
        <v>57.3</v>
      </c>
      <c r="BG36" s="17"/>
      <c r="BH36" s="17"/>
      <c r="BI36" s="17">
        <v>71.099999999999994</v>
      </c>
      <c r="BJ36" s="17">
        <v>0</v>
      </c>
      <c r="BK36" s="17">
        <v>0</v>
      </c>
      <c r="BL36" s="17">
        <v>46.3</v>
      </c>
      <c r="BM36" s="17"/>
      <c r="BN36" s="17"/>
      <c r="BO36" s="17"/>
      <c r="BP36" s="17">
        <v>128.1</v>
      </c>
      <c r="BQ36" s="17"/>
      <c r="BR36" s="17">
        <v>0</v>
      </c>
      <c r="BS36" s="17">
        <v>20.2</v>
      </c>
      <c r="BT36" s="17">
        <v>0</v>
      </c>
      <c r="BU36" s="17"/>
      <c r="BV36" s="17"/>
      <c r="BW36" s="17"/>
      <c r="BX36" s="17"/>
      <c r="BY36" s="17"/>
      <c r="BZ36" s="17"/>
      <c r="CA36" s="17"/>
      <c r="CB36" s="17"/>
      <c r="CC36" s="17">
        <v>2.5</v>
      </c>
      <c r="CD36" s="17">
        <v>221.9</v>
      </c>
      <c r="CE36" s="17"/>
      <c r="CF36" s="17">
        <v>66.400000000000006</v>
      </c>
      <c r="CG36" s="17">
        <v>67</v>
      </c>
      <c r="CH36" s="17">
        <v>30.1</v>
      </c>
      <c r="CI36" s="17"/>
      <c r="CJ36" s="17"/>
      <c r="CK36" s="17"/>
      <c r="CL36" s="17">
        <v>102.8</v>
      </c>
      <c r="CM36" s="17">
        <v>102.7</v>
      </c>
      <c r="CN36" s="17">
        <v>122.4</v>
      </c>
      <c r="CO36" s="17"/>
      <c r="CP36" s="17"/>
      <c r="CQ36" s="17"/>
      <c r="CR36" s="17"/>
      <c r="CS36" s="17"/>
      <c r="CT36" s="17"/>
      <c r="CU36" s="17"/>
      <c r="CV36" s="17">
        <v>0.7</v>
      </c>
      <c r="CW36" s="17">
        <v>68.5</v>
      </c>
      <c r="CX36" s="17">
        <v>80.7</v>
      </c>
      <c r="CY36" s="17">
        <v>13.7</v>
      </c>
      <c r="CZ36" s="17">
        <v>0.5</v>
      </c>
      <c r="DA36" s="17">
        <v>16</v>
      </c>
      <c r="DB36" s="17">
        <v>21.6</v>
      </c>
      <c r="DC36" s="17">
        <v>10</v>
      </c>
      <c r="DD36" s="17">
        <v>4.8</v>
      </c>
      <c r="DE36" s="17">
        <v>225.7</v>
      </c>
      <c r="DF36" s="17">
        <v>1</v>
      </c>
      <c r="DG36" s="17">
        <v>3.5</v>
      </c>
      <c r="DH36" s="17">
        <v>5</v>
      </c>
      <c r="DI36" s="17">
        <v>0</v>
      </c>
      <c r="DJ36" s="17">
        <v>11.9</v>
      </c>
      <c r="DK36" s="17">
        <v>8.8000000000000007</v>
      </c>
      <c r="DL36" s="17">
        <v>3.3</v>
      </c>
      <c r="DM36" s="17">
        <v>18.600000000000001</v>
      </c>
      <c r="DN36" s="17">
        <v>16.100000000000001</v>
      </c>
      <c r="DO36" s="17">
        <v>19.100000000000001</v>
      </c>
      <c r="DP36" s="17">
        <v>17.2</v>
      </c>
      <c r="DQ36" s="17">
        <v>59.8</v>
      </c>
      <c r="DR36" s="17">
        <v>19.600000000000001</v>
      </c>
      <c r="DS36" s="17">
        <v>3.4</v>
      </c>
      <c r="DT36" s="17">
        <v>18.2</v>
      </c>
      <c r="DU36" s="17">
        <v>2.08</v>
      </c>
      <c r="DV36" s="17"/>
      <c r="DW36" s="17">
        <v>10</v>
      </c>
      <c r="DX36" s="17">
        <v>6.3</v>
      </c>
      <c r="DY36" s="17">
        <v>20.2</v>
      </c>
      <c r="DZ36" s="17">
        <v>20.2</v>
      </c>
      <c r="EA36" s="17">
        <v>20</v>
      </c>
      <c r="EB36" s="17">
        <v>9.6</v>
      </c>
      <c r="EC36" s="17">
        <v>43</v>
      </c>
      <c r="ED36" s="17">
        <v>39.299999999999997</v>
      </c>
      <c r="EE36" s="17">
        <v>69.8</v>
      </c>
      <c r="EF36" s="17">
        <v>73.77</v>
      </c>
      <c r="EG36" s="17">
        <v>11</v>
      </c>
      <c r="EH36" s="17">
        <v>5</v>
      </c>
      <c r="EI36" s="17">
        <v>10.4</v>
      </c>
      <c r="EJ36" s="17">
        <v>6.1</v>
      </c>
      <c r="EK36" s="17">
        <v>7.3</v>
      </c>
      <c r="EL36" s="17">
        <v>20.399999999999999</v>
      </c>
      <c r="EM36" s="17">
        <v>20.399999999999999</v>
      </c>
      <c r="EN36" s="17">
        <v>19.600000000000001</v>
      </c>
      <c r="EO36" s="17">
        <v>15.1</v>
      </c>
      <c r="EP36" s="17">
        <v>252.9</v>
      </c>
      <c r="EQ36" s="17">
        <v>18.3</v>
      </c>
      <c r="ER36" s="17">
        <v>155.1</v>
      </c>
      <c r="ES36" s="17">
        <v>0.6</v>
      </c>
      <c r="ET36" s="17">
        <v>76.400000000000006</v>
      </c>
      <c r="EU36" s="17">
        <v>58.5</v>
      </c>
      <c r="EV36" s="17">
        <v>112.8</v>
      </c>
      <c r="EW36" s="17">
        <v>0</v>
      </c>
      <c r="EX36" s="17">
        <v>1</v>
      </c>
      <c r="EY36" s="17">
        <v>0</v>
      </c>
      <c r="EZ36" s="17">
        <v>0</v>
      </c>
      <c r="FA36" s="17">
        <v>17.7</v>
      </c>
      <c r="FB36" s="17">
        <v>7.1</v>
      </c>
      <c r="FC36" s="17">
        <v>20.2</v>
      </c>
      <c r="FD36" s="17">
        <v>10.199999999999999</v>
      </c>
      <c r="FE36" s="17">
        <v>28.1</v>
      </c>
      <c r="FF36" s="17">
        <v>32.9</v>
      </c>
      <c r="FG36" s="17">
        <v>15.4</v>
      </c>
      <c r="FH36" s="17">
        <v>19</v>
      </c>
      <c r="FI36" s="17">
        <v>6.71</v>
      </c>
      <c r="FJ36" s="17">
        <v>11.03</v>
      </c>
      <c r="FK36" s="17">
        <v>7640.19</v>
      </c>
      <c r="FL36" s="15"/>
      <c r="FM36" s="17">
        <v>22.110240000000001</v>
      </c>
      <c r="FN36" s="17">
        <v>3.4289999999999998</v>
      </c>
      <c r="FO36" s="17">
        <v>6.1044999999999998</v>
      </c>
      <c r="FP36" s="17">
        <v>13.2</v>
      </c>
      <c r="FQ36" s="17">
        <v>26.189450000000001</v>
      </c>
      <c r="FR36" s="17">
        <v>18.923580000000001</v>
      </c>
      <c r="FS36" s="17">
        <v>3.9</v>
      </c>
      <c r="FT36" s="17">
        <v>5.3</v>
      </c>
      <c r="FU36" s="17">
        <v>99.156769999999995</v>
      </c>
    </row>
    <row r="37" spans="1:177" ht="24" customHeight="1" x14ac:dyDescent="0.3">
      <c r="A37" s="16" t="s">
        <v>55</v>
      </c>
      <c r="B37" s="16" t="s">
        <v>773</v>
      </c>
      <c r="C37" s="17">
        <v>199.3</v>
      </c>
      <c r="D37" s="17">
        <v>623.4</v>
      </c>
      <c r="E37" s="17">
        <v>215.2</v>
      </c>
      <c r="F37" s="17"/>
      <c r="G37" s="17"/>
      <c r="H37" s="17">
        <v>60.1</v>
      </c>
      <c r="I37" s="17">
        <v>190.4</v>
      </c>
      <c r="J37" s="17">
        <v>26.5</v>
      </c>
      <c r="K37" s="17"/>
      <c r="L37" s="17">
        <v>114.9</v>
      </c>
      <c r="M37" s="17">
        <v>114.7</v>
      </c>
      <c r="N37" s="17">
        <v>114.8</v>
      </c>
      <c r="O37" s="17">
        <v>218</v>
      </c>
      <c r="P37" s="17">
        <v>207.1</v>
      </c>
      <c r="Q37" s="17">
        <v>109.2</v>
      </c>
      <c r="R37" s="17">
        <v>548.20000000000005</v>
      </c>
      <c r="S37" s="17">
        <v>3</v>
      </c>
      <c r="T37" s="17"/>
      <c r="U37" s="17"/>
      <c r="V37" s="17"/>
      <c r="W37" s="17"/>
      <c r="X37" s="17">
        <v>157.80000000000001</v>
      </c>
      <c r="Y37" s="17">
        <v>7</v>
      </c>
      <c r="Z37" s="17">
        <v>5.9</v>
      </c>
      <c r="AA37" s="17"/>
      <c r="AB37" s="17">
        <v>6.9</v>
      </c>
      <c r="AC37" s="17">
        <v>12.5</v>
      </c>
      <c r="AD37" s="17">
        <v>77.599999999999994</v>
      </c>
      <c r="AE37" s="17"/>
      <c r="AF37" s="17"/>
      <c r="AG37" s="17"/>
      <c r="AH37" s="17"/>
      <c r="AI37" s="17">
        <v>108.4</v>
      </c>
      <c r="AJ37" s="17">
        <v>202.2</v>
      </c>
      <c r="AK37" s="17"/>
      <c r="AL37" s="17"/>
      <c r="AM37" s="17"/>
      <c r="AN37" s="17">
        <v>6.4</v>
      </c>
      <c r="AO37" s="17">
        <v>227.4</v>
      </c>
      <c r="AP37" s="17">
        <v>44</v>
      </c>
      <c r="AQ37" s="17">
        <v>147</v>
      </c>
      <c r="AR37" s="17">
        <v>27.9</v>
      </c>
      <c r="AS37" s="17">
        <v>16.8</v>
      </c>
      <c r="AT37" s="17">
        <v>18.600000000000001</v>
      </c>
      <c r="AU37" s="17">
        <v>90</v>
      </c>
      <c r="AV37" s="17">
        <v>160.80000000000001</v>
      </c>
      <c r="AW37" s="17">
        <v>161.19999999999999</v>
      </c>
      <c r="AX37" s="17">
        <v>172.3</v>
      </c>
      <c r="AY37" s="17">
        <v>104.2</v>
      </c>
      <c r="AZ37" s="17">
        <v>7.5</v>
      </c>
      <c r="BA37" s="17">
        <v>8.9</v>
      </c>
      <c r="BB37" s="17">
        <v>32.4</v>
      </c>
      <c r="BC37" s="17">
        <v>21.5</v>
      </c>
      <c r="BD37" s="17">
        <v>2</v>
      </c>
      <c r="BE37" s="17">
        <v>15.2</v>
      </c>
      <c r="BF37" s="17">
        <v>53.2</v>
      </c>
      <c r="BG37" s="17"/>
      <c r="BH37" s="17"/>
      <c r="BI37" s="17">
        <v>68.8</v>
      </c>
      <c r="BJ37" s="17">
        <v>0</v>
      </c>
      <c r="BK37" s="17">
        <v>0</v>
      </c>
      <c r="BL37" s="17">
        <v>46.1</v>
      </c>
      <c r="BM37" s="17"/>
      <c r="BN37" s="17"/>
      <c r="BO37" s="17"/>
      <c r="BP37" s="17">
        <v>125.5</v>
      </c>
      <c r="BQ37" s="17"/>
      <c r="BR37" s="17">
        <v>0</v>
      </c>
      <c r="BS37" s="17">
        <v>25</v>
      </c>
      <c r="BT37" s="17">
        <v>0</v>
      </c>
      <c r="BU37" s="17"/>
      <c r="BV37" s="17"/>
      <c r="BW37" s="17"/>
      <c r="BX37" s="17"/>
      <c r="BY37" s="17"/>
      <c r="BZ37" s="17"/>
      <c r="CA37" s="17"/>
      <c r="CB37" s="17"/>
      <c r="CC37" s="17">
        <v>2.5</v>
      </c>
      <c r="CD37" s="17">
        <v>147.80000000000001</v>
      </c>
      <c r="CE37" s="17"/>
      <c r="CF37" s="17">
        <v>62.7</v>
      </c>
      <c r="CG37" s="17">
        <v>66.3</v>
      </c>
      <c r="CH37" s="17">
        <v>29.3</v>
      </c>
      <c r="CI37" s="17"/>
      <c r="CJ37" s="17"/>
      <c r="CK37" s="17"/>
      <c r="CL37" s="17">
        <v>101.9</v>
      </c>
      <c r="CM37" s="17">
        <v>101.9</v>
      </c>
      <c r="CN37" s="17">
        <v>122.4</v>
      </c>
      <c r="CO37" s="17"/>
      <c r="CP37" s="17"/>
      <c r="CQ37" s="17"/>
      <c r="CR37" s="17"/>
      <c r="CS37" s="17"/>
      <c r="CT37" s="17"/>
      <c r="CU37" s="17"/>
      <c r="CV37" s="17">
        <v>1.1000000000000001</v>
      </c>
      <c r="CW37" s="17">
        <v>67</v>
      </c>
      <c r="CX37" s="17">
        <v>80.599999999999994</v>
      </c>
      <c r="CY37" s="17">
        <v>13.8</v>
      </c>
      <c r="CZ37" s="17">
        <v>0.4</v>
      </c>
      <c r="DA37" s="17">
        <v>16.2</v>
      </c>
      <c r="DB37" s="17">
        <v>21.2</v>
      </c>
      <c r="DC37" s="17">
        <v>9.9</v>
      </c>
      <c r="DD37" s="17">
        <v>4.9000000000000004</v>
      </c>
      <c r="DE37" s="17">
        <v>223.4</v>
      </c>
      <c r="DF37" s="17">
        <v>1</v>
      </c>
      <c r="DG37" s="17">
        <v>3.5</v>
      </c>
      <c r="DH37" s="17">
        <v>5</v>
      </c>
      <c r="DI37" s="17">
        <v>0</v>
      </c>
      <c r="DJ37" s="17">
        <v>11.7</v>
      </c>
      <c r="DK37" s="17">
        <v>8.9</v>
      </c>
      <c r="DL37" s="17">
        <v>3.3</v>
      </c>
      <c r="DM37" s="17">
        <v>18.600000000000001</v>
      </c>
      <c r="DN37" s="17">
        <v>16</v>
      </c>
      <c r="DO37" s="17">
        <v>19.100000000000001</v>
      </c>
      <c r="DP37" s="17">
        <v>15.4</v>
      </c>
      <c r="DQ37" s="17">
        <v>55</v>
      </c>
      <c r="DR37" s="17">
        <v>19.399999999999999</v>
      </c>
      <c r="DS37" s="17">
        <v>3.4</v>
      </c>
      <c r="DT37" s="17">
        <v>18.100000000000001</v>
      </c>
      <c r="DU37" s="17">
        <v>2.12</v>
      </c>
      <c r="DV37" s="17"/>
      <c r="DW37" s="17">
        <v>10</v>
      </c>
      <c r="DX37" s="17">
        <v>6.1</v>
      </c>
      <c r="DY37" s="17">
        <v>20.100000000000001</v>
      </c>
      <c r="DZ37" s="17">
        <v>20.2</v>
      </c>
      <c r="EA37" s="17">
        <v>20</v>
      </c>
      <c r="EB37" s="17">
        <v>10</v>
      </c>
      <c r="EC37" s="17">
        <v>40.4</v>
      </c>
      <c r="ED37" s="17">
        <v>39.1</v>
      </c>
      <c r="EE37" s="17">
        <v>75.400000000000006</v>
      </c>
      <c r="EF37" s="17">
        <v>70.88</v>
      </c>
      <c r="EG37" s="17">
        <v>12.1</v>
      </c>
      <c r="EH37" s="17">
        <v>5.6</v>
      </c>
      <c r="EI37" s="17">
        <v>10.4</v>
      </c>
      <c r="EJ37" s="17">
        <v>6.1</v>
      </c>
      <c r="EK37" s="17">
        <v>7.3</v>
      </c>
      <c r="EL37" s="17">
        <v>20.399999999999999</v>
      </c>
      <c r="EM37" s="17">
        <v>20.399999999999999</v>
      </c>
      <c r="EN37" s="17">
        <v>19.600000000000001</v>
      </c>
      <c r="EO37" s="17">
        <v>14.6</v>
      </c>
      <c r="EP37" s="17">
        <v>253.1</v>
      </c>
      <c r="EQ37" s="17">
        <v>17.2</v>
      </c>
      <c r="ER37" s="17">
        <v>154.9</v>
      </c>
      <c r="ES37" s="17">
        <v>0.6</v>
      </c>
      <c r="ET37" s="17">
        <v>83.7</v>
      </c>
      <c r="EU37" s="17">
        <v>74.900000000000006</v>
      </c>
      <c r="EV37" s="17">
        <v>112.9</v>
      </c>
      <c r="EW37" s="17">
        <v>0</v>
      </c>
      <c r="EX37" s="17">
        <v>1</v>
      </c>
      <c r="EY37" s="17">
        <v>0</v>
      </c>
      <c r="EZ37" s="17">
        <v>0</v>
      </c>
      <c r="FA37" s="17">
        <v>16.600000000000001</v>
      </c>
      <c r="FB37" s="17">
        <v>7.1</v>
      </c>
      <c r="FC37" s="17">
        <v>20</v>
      </c>
      <c r="FD37" s="17">
        <v>10.1</v>
      </c>
      <c r="FE37" s="17">
        <v>28.1</v>
      </c>
      <c r="FF37" s="17">
        <v>32.9</v>
      </c>
      <c r="FG37" s="17">
        <v>15.2</v>
      </c>
      <c r="FH37" s="17">
        <v>19</v>
      </c>
      <c r="FI37" s="17">
        <v>7.69</v>
      </c>
      <c r="FJ37" s="17">
        <v>10.83</v>
      </c>
      <c r="FK37" s="17">
        <v>7474.12</v>
      </c>
      <c r="FL37" s="15"/>
      <c r="FM37" s="17">
        <v>22.104399999999998</v>
      </c>
      <c r="FN37" s="17">
        <v>3.3849999999999998</v>
      </c>
      <c r="FO37" s="17">
        <v>6.1014999999999997</v>
      </c>
      <c r="FP37" s="17">
        <v>13.2</v>
      </c>
      <c r="FQ37" s="17">
        <v>26.126860000000001</v>
      </c>
      <c r="FR37" s="17">
        <v>18.923770000000001</v>
      </c>
      <c r="FS37" s="17">
        <v>4</v>
      </c>
      <c r="FT37" s="17">
        <v>5.2</v>
      </c>
      <c r="FU37" s="17">
        <v>99.041529999999995</v>
      </c>
    </row>
    <row r="38" spans="1:177" ht="24" customHeight="1" x14ac:dyDescent="0.3">
      <c r="A38" s="16" t="s">
        <v>55</v>
      </c>
      <c r="B38" s="16" t="s">
        <v>774</v>
      </c>
      <c r="C38" s="17">
        <v>205.8</v>
      </c>
      <c r="D38" s="17">
        <v>633.29999999999995</v>
      </c>
      <c r="E38" s="17">
        <v>215.9</v>
      </c>
      <c r="F38" s="17"/>
      <c r="G38" s="17"/>
      <c r="H38" s="17">
        <v>61.3</v>
      </c>
      <c r="I38" s="17">
        <v>192.9</v>
      </c>
      <c r="J38" s="17">
        <v>27.1</v>
      </c>
      <c r="K38" s="17"/>
      <c r="L38" s="17">
        <v>124.5</v>
      </c>
      <c r="M38" s="17">
        <v>124.5</v>
      </c>
      <c r="N38" s="17">
        <v>124.8</v>
      </c>
      <c r="O38" s="17">
        <v>215.7</v>
      </c>
      <c r="P38" s="17">
        <v>206.1</v>
      </c>
      <c r="Q38" s="17">
        <v>108.8</v>
      </c>
      <c r="R38" s="17">
        <v>561.70000000000005</v>
      </c>
      <c r="S38" s="17">
        <v>3.3</v>
      </c>
      <c r="T38" s="17"/>
      <c r="U38" s="17"/>
      <c r="V38" s="17"/>
      <c r="W38" s="17"/>
      <c r="X38" s="17">
        <v>169.3</v>
      </c>
      <c r="Y38" s="17">
        <v>8.1</v>
      </c>
      <c r="Z38" s="17">
        <v>6.3</v>
      </c>
      <c r="AA38" s="17"/>
      <c r="AB38" s="17">
        <v>6.9</v>
      </c>
      <c r="AC38" s="17">
        <v>12.5</v>
      </c>
      <c r="AD38" s="17">
        <v>78.7</v>
      </c>
      <c r="AE38" s="17"/>
      <c r="AF38" s="17"/>
      <c r="AG38" s="17"/>
      <c r="AH38" s="17"/>
      <c r="AI38" s="17">
        <v>110.2</v>
      </c>
      <c r="AJ38" s="17">
        <v>202.2</v>
      </c>
      <c r="AK38" s="17"/>
      <c r="AL38" s="17"/>
      <c r="AM38" s="17"/>
      <c r="AN38" s="17">
        <v>6.4</v>
      </c>
      <c r="AO38" s="17">
        <v>229.6</v>
      </c>
      <c r="AP38" s="17">
        <v>44.3</v>
      </c>
      <c r="AQ38" s="17">
        <v>154.19999999999999</v>
      </c>
      <c r="AR38" s="17">
        <v>27.8</v>
      </c>
      <c r="AS38" s="17">
        <v>17</v>
      </c>
      <c r="AT38" s="17">
        <v>18.600000000000001</v>
      </c>
      <c r="AU38" s="17">
        <v>91.3</v>
      </c>
      <c r="AV38" s="17">
        <v>164</v>
      </c>
      <c r="AW38" s="17">
        <v>164.4</v>
      </c>
      <c r="AX38" s="17">
        <v>172.7</v>
      </c>
      <c r="AY38" s="17">
        <v>109.9</v>
      </c>
      <c r="AZ38" s="17">
        <v>7.5</v>
      </c>
      <c r="BA38" s="17">
        <v>8.9</v>
      </c>
      <c r="BB38" s="17">
        <v>33.6</v>
      </c>
      <c r="BC38" s="17">
        <v>22</v>
      </c>
      <c r="BD38" s="17">
        <v>2</v>
      </c>
      <c r="BE38" s="17">
        <v>15.7</v>
      </c>
      <c r="BF38" s="17">
        <v>55.8</v>
      </c>
      <c r="BG38" s="17"/>
      <c r="BH38" s="17"/>
      <c r="BI38" s="17">
        <v>72.099999999999994</v>
      </c>
      <c r="BJ38" s="17">
        <v>0</v>
      </c>
      <c r="BK38" s="17">
        <v>0</v>
      </c>
      <c r="BL38" s="17">
        <v>46.1</v>
      </c>
      <c r="BM38" s="17"/>
      <c r="BN38" s="17"/>
      <c r="BO38" s="17"/>
      <c r="BP38" s="17">
        <v>129</v>
      </c>
      <c r="BQ38" s="17"/>
      <c r="BR38" s="17">
        <v>0</v>
      </c>
      <c r="BS38" s="17">
        <v>29.2</v>
      </c>
      <c r="BT38" s="17">
        <v>0</v>
      </c>
      <c r="BU38" s="17"/>
      <c r="BV38" s="17"/>
      <c r="BW38" s="17"/>
      <c r="BX38" s="17"/>
      <c r="BY38" s="17"/>
      <c r="BZ38" s="17"/>
      <c r="CA38" s="17"/>
      <c r="CB38" s="17"/>
      <c r="CC38" s="17">
        <v>2.7</v>
      </c>
      <c r="CD38" s="17">
        <v>212.8</v>
      </c>
      <c r="CE38" s="17"/>
      <c r="CF38" s="17">
        <v>64.599999999999994</v>
      </c>
      <c r="CG38" s="17">
        <v>67.099999999999994</v>
      </c>
      <c r="CH38" s="17">
        <v>30.4</v>
      </c>
      <c r="CI38" s="17"/>
      <c r="CJ38" s="17"/>
      <c r="CK38" s="17"/>
      <c r="CL38" s="17">
        <v>102.3</v>
      </c>
      <c r="CM38" s="17">
        <v>101.9</v>
      </c>
      <c r="CN38" s="17">
        <v>121.5</v>
      </c>
      <c r="CO38" s="17"/>
      <c r="CP38" s="17"/>
      <c r="CQ38" s="17"/>
      <c r="CR38" s="17"/>
      <c r="CS38" s="17"/>
      <c r="CT38" s="17"/>
      <c r="CU38" s="17"/>
      <c r="CV38" s="17">
        <v>1.2</v>
      </c>
      <c r="CW38" s="17">
        <v>65.099999999999994</v>
      </c>
      <c r="CX38" s="17">
        <v>80.7</v>
      </c>
      <c r="CY38" s="17">
        <v>13.1</v>
      </c>
      <c r="CZ38" s="17">
        <v>0.4</v>
      </c>
      <c r="DA38" s="17">
        <v>16.399999999999999</v>
      </c>
      <c r="DB38" s="17">
        <v>21.6</v>
      </c>
      <c r="DC38" s="17">
        <v>9.9</v>
      </c>
      <c r="DD38" s="17">
        <v>4.8</v>
      </c>
      <c r="DE38" s="17">
        <v>220.9</v>
      </c>
      <c r="DF38" s="17">
        <v>1</v>
      </c>
      <c r="DG38" s="17">
        <v>3.5</v>
      </c>
      <c r="DH38" s="17">
        <v>4.9000000000000004</v>
      </c>
      <c r="DI38" s="17">
        <v>0</v>
      </c>
      <c r="DJ38" s="17">
        <v>11.2</v>
      </c>
      <c r="DK38" s="17">
        <v>8.9</v>
      </c>
      <c r="DL38" s="17">
        <v>3.3</v>
      </c>
      <c r="DM38" s="17">
        <v>18.600000000000001</v>
      </c>
      <c r="DN38" s="17">
        <v>16</v>
      </c>
      <c r="DO38" s="17">
        <v>19</v>
      </c>
      <c r="DP38" s="17">
        <v>15.6</v>
      </c>
      <c r="DQ38" s="17">
        <v>54.6</v>
      </c>
      <c r="DR38" s="17">
        <v>19.2</v>
      </c>
      <c r="DS38" s="17">
        <v>3.4</v>
      </c>
      <c r="DT38" s="17">
        <v>18.3</v>
      </c>
      <c r="DU38" s="17">
        <v>2.12</v>
      </c>
      <c r="DV38" s="17"/>
      <c r="DW38" s="17">
        <v>10</v>
      </c>
      <c r="DX38" s="17">
        <v>5.8</v>
      </c>
      <c r="DY38" s="17">
        <v>20.100000000000001</v>
      </c>
      <c r="DZ38" s="17">
        <v>20.3</v>
      </c>
      <c r="EA38" s="17">
        <v>20</v>
      </c>
      <c r="EB38" s="17">
        <v>9.5</v>
      </c>
      <c r="EC38" s="17">
        <v>38</v>
      </c>
      <c r="ED38" s="17">
        <v>38.9</v>
      </c>
      <c r="EE38" s="17">
        <v>79.400000000000006</v>
      </c>
      <c r="EF38" s="17">
        <v>67.3</v>
      </c>
      <c r="EG38" s="17">
        <v>12.3</v>
      </c>
      <c r="EH38" s="17">
        <v>6.2</v>
      </c>
      <c r="EI38" s="17">
        <v>10.4</v>
      </c>
      <c r="EJ38" s="17">
        <v>6.1</v>
      </c>
      <c r="EK38" s="17">
        <v>7.4</v>
      </c>
      <c r="EL38" s="17">
        <v>20.399999999999999</v>
      </c>
      <c r="EM38" s="17">
        <v>20.399999999999999</v>
      </c>
      <c r="EN38" s="17">
        <v>19.600000000000001</v>
      </c>
      <c r="EO38" s="17">
        <v>15.2</v>
      </c>
      <c r="EP38" s="17">
        <v>253</v>
      </c>
      <c r="EQ38" s="17">
        <v>15.9</v>
      </c>
      <c r="ER38" s="17">
        <v>153.1</v>
      </c>
      <c r="ES38" s="17">
        <v>0.6</v>
      </c>
      <c r="ET38" s="17">
        <v>103.4</v>
      </c>
      <c r="EU38" s="17">
        <v>83.5</v>
      </c>
      <c r="EV38" s="17">
        <v>111.6</v>
      </c>
      <c r="EW38" s="17">
        <v>0</v>
      </c>
      <c r="EX38" s="17">
        <v>0.5</v>
      </c>
      <c r="EY38" s="17">
        <v>0</v>
      </c>
      <c r="EZ38" s="17">
        <v>0</v>
      </c>
      <c r="FA38" s="17">
        <v>15.3</v>
      </c>
      <c r="FB38" s="17">
        <v>7.1</v>
      </c>
      <c r="FC38" s="17">
        <v>20</v>
      </c>
      <c r="FD38" s="17">
        <v>9.1</v>
      </c>
      <c r="FE38" s="17">
        <v>27.9</v>
      </c>
      <c r="FF38" s="17">
        <v>32.6</v>
      </c>
      <c r="FG38" s="17">
        <v>14.5</v>
      </c>
      <c r="FH38" s="17">
        <v>19.100000000000001</v>
      </c>
      <c r="FI38" s="17">
        <v>7.78</v>
      </c>
      <c r="FJ38" s="17">
        <v>10.99</v>
      </c>
      <c r="FK38" s="17">
        <v>7672.29</v>
      </c>
      <c r="FL38" s="15"/>
      <c r="FM38" s="17">
        <v>22.106390000000001</v>
      </c>
      <c r="FN38" s="17">
        <v>3.2029999999999998</v>
      </c>
      <c r="FO38" s="17">
        <v>6.0970000000000004</v>
      </c>
      <c r="FP38" s="17">
        <v>13.2</v>
      </c>
      <c r="FQ38" s="17">
        <v>26.20025</v>
      </c>
      <c r="FR38" s="17">
        <v>18.923909999999999</v>
      </c>
      <c r="FS38" s="17">
        <v>4.0999999999999996</v>
      </c>
      <c r="FT38" s="17">
        <v>5.2</v>
      </c>
      <c r="FU38" s="17">
        <v>99.030550000000005</v>
      </c>
    </row>
    <row r="39" spans="1:177" ht="24" customHeight="1" x14ac:dyDescent="0.3">
      <c r="A39" s="16" t="s">
        <v>55</v>
      </c>
      <c r="B39" s="16" t="s">
        <v>775</v>
      </c>
      <c r="C39" s="17">
        <v>204.3</v>
      </c>
      <c r="D39" s="17">
        <v>636.29999999999995</v>
      </c>
      <c r="E39" s="17">
        <v>216.6</v>
      </c>
      <c r="F39" s="17"/>
      <c r="G39" s="17"/>
      <c r="H39" s="17">
        <v>61.3</v>
      </c>
      <c r="I39" s="17">
        <v>192.2</v>
      </c>
      <c r="J39" s="17">
        <v>26.9</v>
      </c>
      <c r="K39" s="17"/>
      <c r="L39" s="17">
        <v>130.80000000000001</v>
      </c>
      <c r="M39" s="17">
        <v>131.1</v>
      </c>
      <c r="N39" s="17">
        <v>129.19999999999999</v>
      </c>
      <c r="O39" s="17">
        <v>223</v>
      </c>
      <c r="P39" s="17">
        <v>207.3</v>
      </c>
      <c r="Q39" s="17">
        <v>109.4</v>
      </c>
      <c r="R39" s="17">
        <v>566</v>
      </c>
      <c r="S39" s="17">
        <v>3.3</v>
      </c>
      <c r="T39" s="17"/>
      <c r="U39" s="17"/>
      <c r="V39" s="17"/>
      <c r="W39" s="17"/>
      <c r="X39" s="17">
        <v>170.1</v>
      </c>
      <c r="Y39" s="17">
        <v>8.1</v>
      </c>
      <c r="Z39" s="17">
        <v>6.3</v>
      </c>
      <c r="AA39" s="17"/>
      <c r="AB39" s="17">
        <v>6.9</v>
      </c>
      <c r="AC39" s="17">
        <v>12.5</v>
      </c>
      <c r="AD39" s="17">
        <v>79</v>
      </c>
      <c r="AE39" s="17"/>
      <c r="AF39" s="17"/>
      <c r="AG39" s="17"/>
      <c r="AH39" s="17"/>
      <c r="AI39" s="17">
        <v>110.1</v>
      </c>
      <c r="AJ39" s="17">
        <v>202.1</v>
      </c>
      <c r="AK39" s="17"/>
      <c r="AL39" s="17"/>
      <c r="AM39" s="17"/>
      <c r="AN39" s="17">
        <v>6.4</v>
      </c>
      <c r="AO39" s="17">
        <v>227.8</v>
      </c>
      <c r="AP39" s="17">
        <v>45.4</v>
      </c>
      <c r="AQ39" s="17">
        <v>151.69999999999999</v>
      </c>
      <c r="AR39" s="17">
        <v>27.2</v>
      </c>
      <c r="AS39" s="17">
        <v>16.5</v>
      </c>
      <c r="AT39" s="17">
        <v>18.600000000000001</v>
      </c>
      <c r="AU39" s="17">
        <v>89.2</v>
      </c>
      <c r="AV39" s="17">
        <v>164.4</v>
      </c>
      <c r="AW39" s="17">
        <v>164.8</v>
      </c>
      <c r="AX39" s="17">
        <v>172.9</v>
      </c>
      <c r="AY39" s="17">
        <v>108.5</v>
      </c>
      <c r="AZ39" s="17">
        <v>7.5</v>
      </c>
      <c r="BA39" s="17">
        <v>8.9</v>
      </c>
      <c r="BB39" s="17">
        <v>33.799999999999997</v>
      </c>
      <c r="BC39" s="17">
        <v>22.1</v>
      </c>
      <c r="BD39" s="17">
        <v>2</v>
      </c>
      <c r="BE39" s="17">
        <v>16.600000000000001</v>
      </c>
      <c r="BF39" s="17">
        <v>55.8</v>
      </c>
      <c r="BG39" s="17"/>
      <c r="BH39" s="17"/>
      <c r="BI39" s="17">
        <v>71.599999999999994</v>
      </c>
      <c r="BJ39" s="17">
        <v>0</v>
      </c>
      <c r="BK39" s="17">
        <v>0</v>
      </c>
      <c r="BL39" s="17">
        <v>46.5</v>
      </c>
      <c r="BM39" s="17"/>
      <c r="BN39" s="17"/>
      <c r="BO39" s="17"/>
      <c r="BP39" s="17">
        <v>128.1</v>
      </c>
      <c r="BQ39" s="17"/>
      <c r="BR39" s="17">
        <v>0</v>
      </c>
      <c r="BS39" s="17">
        <v>39.1</v>
      </c>
      <c r="BT39" s="17">
        <v>0</v>
      </c>
      <c r="BU39" s="17"/>
      <c r="BV39" s="17"/>
      <c r="BW39" s="17"/>
      <c r="BX39" s="17"/>
      <c r="BY39" s="17"/>
      <c r="BZ39" s="17"/>
      <c r="CA39" s="17"/>
      <c r="CB39" s="17"/>
      <c r="CC39" s="17">
        <v>3</v>
      </c>
      <c r="CD39" s="17">
        <v>238.6</v>
      </c>
      <c r="CE39" s="17"/>
      <c r="CF39" s="17">
        <v>64.5</v>
      </c>
      <c r="CG39" s="17">
        <v>63.9</v>
      </c>
      <c r="CH39" s="17">
        <v>30.3</v>
      </c>
      <c r="CI39" s="17"/>
      <c r="CJ39" s="17"/>
      <c r="CK39" s="17"/>
      <c r="CL39" s="17">
        <v>102.6</v>
      </c>
      <c r="CM39" s="17">
        <v>102.4</v>
      </c>
      <c r="CN39" s="17">
        <v>122.4</v>
      </c>
      <c r="CO39" s="17"/>
      <c r="CP39" s="17"/>
      <c r="CQ39" s="17"/>
      <c r="CR39" s="17"/>
      <c r="CS39" s="17"/>
      <c r="CT39" s="17"/>
      <c r="CU39" s="17"/>
      <c r="CV39" s="17">
        <v>1.1000000000000001</v>
      </c>
      <c r="CW39" s="17">
        <v>61.1</v>
      </c>
      <c r="CX39" s="17">
        <v>80.599999999999994</v>
      </c>
      <c r="CY39" s="17">
        <v>12.3</v>
      </c>
      <c r="CZ39" s="17">
        <v>0.4</v>
      </c>
      <c r="DA39" s="17">
        <v>16.2</v>
      </c>
      <c r="DB39" s="17">
        <v>21.5</v>
      </c>
      <c r="DC39" s="17">
        <v>9.9</v>
      </c>
      <c r="DD39" s="17">
        <v>4.7</v>
      </c>
      <c r="DE39" s="17">
        <v>217.3</v>
      </c>
      <c r="DF39" s="17">
        <v>1</v>
      </c>
      <c r="DG39" s="17">
        <v>3.5</v>
      </c>
      <c r="DH39" s="17">
        <v>5</v>
      </c>
      <c r="DI39" s="17">
        <v>0</v>
      </c>
      <c r="DJ39" s="17">
        <v>10.9</v>
      </c>
      <c r="DK39" s="17">
        <v>8.9</v>
      </c>
      <c r="DL39" s="17">
        <v>3.3</v>
      </c>
      <c r="DM39" s="17">
        <v>18.600000000000001</v>
      </c>
      <c r="DN39" s="17">
        <v>15.9</v>
      </c>
      <c r="DO39" s="17">
        <v>18.8</v>
      </c>
      <c r="DP39" s="17">
        <v>19.100000000000001</v>
      </c>
      <c r="DQ39" s="17">
        <v>56.3</v>
      </c>
      <c r="DR39" s="17">
        <v>18.899999999999999</v>
      </c>
      <c r="DS39" s="17">
        <v>3.4</v>
      </c>
      <c r="DT39" s="17">
        <v>18.3</v>
      </c>
      <c r="DU39" s="17">
        <v>2.12</v>
      </c>
      <c r="DV39" s="17"/>
      <c r="DW39" s="17">
        <v>10</v>
      </c>
      <c r="DX39" s="17">
        <v>5.8</v>
      </c>
      <c r="DY39" s="17">
        <v>20.2</v>
      </c>
      <c r="DZ39" s="17">
        <v>20.3</v>
      </c>
      <c r="EA39" s="17">
        <v>20</v>
      </c>
      <c r="EB39" s="17">
        <v>6.6</v>
      </c>
      <c r="EC39" s="17">
        <v>38.799999999999997</v>
      </c>
      <c r="ED39" s="17">
        <v>38.799999999999997</v>
      </c>
      <c r="EE39" s="17">
        <v>72.599999999999994</v>
      </c>
      <c r="EF39" s="17">
        <v>74.59</v>
      </c>
      <c r="EG39" s="17">
        <v>10.3</v>
      </c>
      <c r="EH39" s="17">
        <v>5</v>
      </c>
      <c r="EI39" s="17">
        <v>10.4</v>
      </c>
      <c r="EJ39" s="17">
        <v>5.7</v>
      </c>
      <c r="EK39" s="17">
        <v>7.3</v>
      </c>
      <c r="EL39" s="17">
        <v>20.399999999999999</v>
      </c>
      <c r="EM39" s="17">
        <v>20.399999999999999</v>
      </c>
      <c r="EN39" s="17">
        <v>19.600000000000001</v>
      </c>
      <c r="EO39" s="17">
        <v>13.9</v>
      </c>
      <c r="EP39" s="17">
        <v>253.2</v>
      </c>
      <c r="EQ39" s="17">
        <v>14.2</v>
      </c>
      <c r="ER39" s="17">
        <v>151.19999999999999</v>
      </c>
      <c r="ES39" s="17">
        <v>0.6</v>
      </c>
      <c r="ET39" s="17">
        <v>114.6</v>
      </c>
      <c r="EU39" s="17">
        <v>98.8</v>
      </c>
      <c r="EV39" s="17">
        <v>109.8</v>
      </c>
      <c r="EW39" s="17">
        <v>0</v>
      </c>
      <c r="EX39" s="17">
        <v>1.1000000000000001</v>
      </c>
      <c r="EY39" s="17">
        <v>0</v>
      </c>
      <c r="EZ39" s="17">
        <v>0</v>
      </c>
      <c r="FA39" s="17">
        <v>13.6</v>
      </c>
      <c r="FB39" s="17">
        <v>7</v>
      </c>
      <c r="FC39" s="17">
        <v>20.100000000000001</v>
      </c>
      <c r="FD39" s="17">
        <v>9.4</v>
      </c>
      <c r="FE39" s="17">
        <v>28.4</v>
      </c>
      <c r="FF39" s="17">
        <v>32.9</v>
      </c>
      <c r="FG39" s="17">
        <v>14.6</v>
      </c>
      <c r="FH39" s="17">
        <v>19</v>
      </c>
      <c r="FI39" s="17">
        <v>8.85</v>
      </c>
      <c r="FJ39" s="17">
        <v>11</v>
      </c>
      <c r="FK39" s="17">
        <v>7744.06</v>
      </c>
      <c r="FL39" s="15"/>
      <c r="FM39" s="17">
        <v>22.105060000000002</v>
      </c>
      <c r="FN39" s="17">
        <v>2.9710000000000001</v>
      </c>
      <c r="FO39" s="17">
        <v>6.0975000000000001</v>
      </c>
      <c r="FP39" s="17">
        <v>13.2</v>
      </c>
      <c r="FQ39" s="17">
        <v>26.398070000000001</v>
      </c>
      <c r="FR39" s="17">
        <v>18.9238</v>
      </c>
      <c r="FS39" s="17">
        <v>4.2</v>
      </c>
      <c r="FT39" s="17">
        <v>5.3</v>
      </c>
      <c r="FU39" s="17">
        <v>99.195430000000002</v>
      </c>
    </row>
    <row r="40" spans="1:177" ht="24" customHeight="1" x14ac:dyDescent="0.3">
      <c r="A40" s="16" t="s">
        <v>55</v>
      </c>
      <c r="B40" s="16" t="s">
        <v>776</v>
      </c>
      <c r="C40" s="17">
        <v>203.9</v>
      </c>
      <c r="D40" s="17">
        <v>625.4</v>
      </c>
      <c r="E40" s="17">
        <v>215.2</v>
      </c>
      <c r="F40" s="17"/>
      <c r="G40" s="17"/>
      <c r="H40" s="17">
        <v>60.9</v>
      </c>
      <c r="I40" s="17">
        <v>191.6</v>
      </c>
      <c r="J40" s="17">
        <v>26.5</v>
      </c>
      <c r="K40" s="17"/>
      <c r="L40" s="17">
        <v>110.3</v>
      </c>
      <c r="M40" s="17">
        <v>110.5</v>
      </c>
      <c r="N40" s="17">
        <v>110.5</v>
      </c>
      <c r="O40" s="17">
        <v>226.2</v>
      </c>
      <c r="P40" s="17">
        <v>207.4</v>
      </c>
      <c r="Q40" s="17">
        <v>109</v>
      </c>
      <c r="R40" s="17">
        <v>539.4</v>
      </c>
      <c r="S40" s="17">
        <v>3.3</v>
      </c>
      <c r="T40" s="17"/>
      <c r="U40" s="17"/>
      <c r="V40" s="17"/>
      <c r="W40" s="17"/>
      <c r="X40" s="17">
        <v>165.7</v>
      </c>
      <c r="Y40" s="17">
        <v>7.1</v>
      </c>
      <c r="Z40" s="17">
        <v>5.9</v>
      </c>
      <c r="AA40" s="17"/>
      <c r="AB40" s="17">
        <v>6.9</v>
      </c>
      <c r="AC40" s="17">
        <v>12.4</v>
      </c>
      <c r="AD40" s="17">
        <v>77.2</v>
      </c>
      <c r="AE40" s="17"/>
      <c r="AF40" s="17"/>
      <c r="AG40" s="17"/>
      <c r="AH40" s="17"/>
      <c r="AI40" s="17">
        <v>109.2</v>
      </c>
      <c r="AJ40" s="17">
        <v>201</v>
      </c>
      <c r="AK40" s="17"/>
      <c r="AL40" s="17"/>
      <c r="AM40" s="17"/>
      <c r="AN40" s="17">
        <v>6.4</v>
      </c>
      <c r="AO40" s="17">
        <v>226.5</v>
      </c>
      <c r="AP40" s="17">
        <v>43.1</v>
      </c>
      <c r="AQ40" s="17">
        <v>150.69999999999999</v>
      </c>
      <c r="AR40" s="17">
        <v>28.2</v>
      </c>
      <c r="AS40" s="17">
        <v>16</v>
      </c>
      <c r="AT40" s="17">
        <v>18.600000000000001</v>
      </c>
      <c r="AU40" s="17">
        <v>88.8</v>
      </c>
      <c r="AV40" s="17">
        <v>162.1</v>
      </c>
      <c r="AW40" s="17">
        <v>162</v>
      </c>
      <c r="AX40" s="17">
        <v>171.7</v>
      </c>
      <c r="AY40" s="17">
        <v>106.1</v>
      </c>
      <c r="AZ40" s="17">
        <v>7.5</v>
      </c>
      <c r="BA40" s="17">
        <v>8.9</v>
      </c>
      <c r="BB40" s="17">
        <v>33.299999999999997</v>
      </c>
      <c r="BC40" s="17">
        <v>22</v>
      </c>
      <c r="BD40" s="17">
        <v>2</v>
      </c>
      <c r="BE40" s="17">
        <v>16.3</v>
      </c>
      <c r="BF40" s="17">
        <v>53.6</v>
      </c>
      <c r="BG40" s="17"/>
      <c r="BH40" s="17"/>
      <c r="BI40" s="17">
        <v>70.3</v>
      </c>
      <c r="BJ40" s="17">
        <v>0</v>
      </c>
      <c r="BK40" s="17">
        <v>0</v>
      </c>
      <c r="BL40" s="17">
        <v>46.6</v>
      </c>
      <c r="BM40" s="17"/>
      <c r="BN40" s="17"/>
      <c r="BO40" s="17"/>
      <c r="BP40" s="17">
        <v>127.1</v>
      </c>
      <c r="BQ40" s="17"/>
      <c r="BR40" s="17">
        <v>0</v>
      </c>
      <c r="BS40" s="17">
        <v>65.900000000000006</v>
      </c>
      <c r="BT40" s="17">
        <v>0</v>
      </c>
      <c r="BU40" s="17"/>
      <c r="BV40" s="17"/>
      <c r="BW40" s="17"/>
      <c r="BX40" s="17"/>
      <c r="BY40" s="17"/>
      <c r="BZ40" s="17"/>
      <c r="CA40" s="17"/>
      <c r="CB40" s="17"/>
      <c r="CC40" s="17">
        <v>3</v>
      </c>
      <c r="CD40" s="17">
        <v>250</v>
      </c>
      <c r="CE40" s="17"/>
      <c r="CF40" s="17">
        <v>63.5</v>
      </c>
      <c r="CG40" s="17">
        <v>63.9</v>
      </c>
      <c r="CH40" s="17">
        <v>29.7</v>
      </c>
      <c r="CI40" s="17"/>
      <c r="CJ40" s="17"/>
      <c r="CK40" s="17"/>
      <c r="CL40" s="17">
        <v>102.4</v>
      </c>
      <c r="CM40" s="17">
        <v>102.3</v>
      </c>
      <c r="CN40" s="17">
        <v>122.4</v>
      </c>
      <c r="CO40" s="17"/>
      <c r="CP40" s="17"/>
      <c r="CQ40" s="17"/>
      <c r="CR40" s="17"/>
      <c r="CS40" s="17"/>
      <c r="CT40" s="17"/>
      <c r="CU40" s="17"/>
      <c r="CV40" s="17">
        <v>0.9</v>
      </c>
      <c r="CW40" s="17">
        <v>63.4</v>
      </c>
      <c r="CX40" s="17">
        <v>80.7</v>
      </c>
      <c r="CY40" s="17">
        <v>11.2</v>
      </c>
      <c r="CZ40" s="17">
        <v>0.3</v>
      </c>
      <c r="DA40" s="17">
        <v>16.3</v>
      </c>
      <c r="DB40" s="17">
        <v>21.4</v>
      </c>
      <c r="DC40" s="17">
        <v>9.9</v>
      </c>
      <c r="DD40" s="17">
        <v>4.9000000000000004</v>
      </c>
      <c r="DE40" s="17">
        <v>212.5</v>
      </c>
      <c r="DF40" s="17">
        <v>1</v>
      </c>
      <c r="DG40" s="17">
        <v>3.5</v>
      </c>
      <c r="DH40" s="17">
        <v>5.0999999999999996</v>
      </c>
      <c r="DI40" s="17">
        <v>0</v>
      </c>
      <c r="DJ40" s="17">
        <v>10.7</v>
      </c>
      <c r="DK40" s="17">
        <v>9.3000000000000007</v>
      </c>
      <c r="DL40" s="17">
        <v>3.3</v>
      </c>
      <c r="DM40" s="17">
        <v>18.600000000000001</v>
      </c>
      <c r="DN40" s="17">
        <v>15.6</v>
      </c>
      <c r="DO40" s="17">
        <v>18.399999999999999</v>
      </c>
      <c r="DP40" s="17">
        <v>17.100000000000001</v>
      </c>
      <c r="DQ40" s="17">
        <v>53.4</v>
      </c>
      <c r="DR40" s="17">
        <v>18.3</v>
      </c>
      <c r="DS40" s="17">
        <v>3.4</v>
      </c>
      <c r="DT40" s="17">
        <v>18.2</v>
      </c>
      <c r="DU40" s="17">
        <v>2.16</v>
      </c>
      <c r="DV40" s="17"/>
      <c r="DW40" s="17">
        <v>10</v>
      </c>
      <c r="DX40" s="17">
        <v>5.7</v>
      </c>
      <c r="DY40" s="17">
        <v>20</v>
      </c>
      <c r="DZ40" s="17">
        <v>20.2</v>
      </c>
      <c r="EA40" s="17">
        <v>20</v>
      </c>
      <c r="EB40" s="17">
        <v>5.6</v>
      </c>
      <c r="EC40" s="17">
        <v>41.2</v>
      </c>
      <c r="ED40" s="17">
        <v>38.1</v>
      </c>
      <c r="EE40" s="17">
        <v>75.599999999999994</v>
      </c>
      <c r="EF40" s="17">
        <v>80.349999999999994</v>
      </c>
      <c r="EG40" s="17">
        <v>10.199999999999999</v>
      </c>
      <c r="EH40" s="17">
        <v>4.3</v>
      </c>
      <c r="EI40" s="17">
        <v>10.4</v>
      </c>
      <c r="EJ40" s="17">
        <v>5.7</v>
      </c>
      <c r="EK40" s="17">
        <v>7.3</v>
      </c>
      <c r="EL40" s="17">
        <v>20.399999999999999</v>
      </c>
      <c r="EM40" s="17">
        <v>20.399999999999999</v>
      </c>
      <c r="EN40" s="17">
        <v>19.600000000000001</v>
      </c>
      <c r="EO40" s="17">
        <v>14.4</v>
      </c>
      <c r="EP40" s="17">
        <v>253.1</v>
      </c>
      <c r="EQ40" s="17">
        <v>12.2</v>
      </c>
      <c r="ER40" s="17">
        <v>147.80000000000001</v>
      </c>
      <c r="ES40" s="17">
        <v>0.6</v>
      </c>
      <c r="ET40" s="17">
        <v>126.8</v>
      </c>
      <c r="EU40" s="17">
        <v>121.3</v>
      </c>
      <c r="EV40" s="17">
        <v>107.4</v>
      </c>
      <c r="EW40" s="17">
        <v>0</v>
      </c>
      <c r="EX40" s="17">
        <v>1.1000000000000001</v>
      </c>
      <c r="EY40" s="17">
        <v>0</v>
      </c>
      <c r="EZ40" s="17">
        <v>0</v>
      </c>
      <c r="FA40" s="17">
        <v>11.7</v>
      </c>
      <c r="FB40" s="17">
        <v>7</v>
      </c>
      <c r="FC40" s="17">
        <v>20</v>
      </c>
      <c r="FD40" s="17">
        <v>9.3000000000000007</v>
      </c>
      <c r="FE40" s="17">
        <v>27.6</v>
      </c>
      <c r="FF40" s="17">
        <v>32.700000000000003</v>
      </c>
      <c r="FG40" s="17">
        <v>14.1</v>
      </c>
      <c r="FH40" s="17">
        <v>14.6</v>
      </c>
      <c r="FI40" s="17">
        <v>9.18</v>
      </c>
      <c r="FJ40" s="17">
        <v>11.01</v>
      </c>
      <c r="FK40" s="17">
        <v>7672.9</v>
      </c>
      <c r="FL40" s="15"/>
      <c r="FM40" s="17">
        <v>22.093640000000001</v>
      </c>
      <c r="FN40" s="17">
        <v>2.98</v>
      </c>
      <c r="FO40" s="17">
        <v>6.0960000000000001</v>
      </c>
      <c r="FP40" s="17">
        <v>13.2</v>
      </c>
      <c r="FQ40" s="17">
        <v>26.553930000000001</v>
      </c>
      <c r="FR40" s="17">
        <v>18.923200000000001</v>
      </c>
      <c r="FS40" s="17">
        <v>4.2</v>
      </c>
      <c r="FT40" s="17">
        <v>5.2</v>
      </c>
      <c r="FU40" s="17">
        <v>99.246769999999998</v>
      </c>
    </row>
    <row r="41" spans="1:177" ht="24" customHeight="1" x14ac:dyDescent="0.3">
      <c r="A41" s="16" t="s">
        <v>55</v>
      </c>
      <c r="B41" s="16" t="s">
        <v>777</v>
      </c>
      <c r="C41" s="17">
        <v>205.3</v>
      </c>
      <c r="D41" s="17">
        <v>631.70000000000005</v>
      </c>
      <c r="E41" s="17">
        <v>216</v>
      </c>
      <c r="F41" s="17"/>
      <c r="G41" s="17"/>
      <c r="H41" s="17">
        <v>61.4</v>
      </c>
      <c r="I41" s="17">
        <v>192.4</v>
      </c>
      <c r="J41" s="17">
        <v>26.3</v>
      </c>
      <c r="K41" s="17"/>
      <c r="L41" s="17">
        <v>121.1</v>
      </c>
      <c r="M41" s="17">
        <v>121.2</v>
      </c>
      <c r="N41" s="17">
        <v>121.1</v>
      </c>
      <c r="O41" s="17">
        <v>220.9</v>
      </c>
      <c r="P41" s="17">
        <v>208.8</v>
      </c>
      <c r="Q41" s="17">
        <v>109.1</v>
      </c>
      <c r="R41" s="17">
        <v>555.1</v>
      </c>
      <c r="S41" s="17">
        <v>3.3</v>
      </c>
      <c r="T41" s="17"/>
      <c r="U41" s="17"/>
      <c r="V41" s="17"/>
      <c r="W41" s="17"/>
      <c r="X41" s="17">
        <v>167.4</v>
      </c>
      <c r="Y41" s="17">
        <v>7.7</v>
      </c>
      <c r="Z41" s="17">
        <v>6.2</v>
      </c>
      <c r="AA41" s="17"/>
      <c r="AB41" s="17">
        <v>6.9</v>
      </c>
      <c r="AC41" s="17">
        <v>11</v>
      </c>
      <c r="AD41" s="17">
        <v>78.7</v>
      </c>
      <c r="AE41" s="17"/>
      <c r="AF41" s="17"/>
      <c r="AG41" s="17"/>
      <c r="AH41" s="17"/>
      <c r="AI41" s="17">
        <v>110.1</v>
      </c>
      <c r="AJ41" s="17">
        <v>202.6</v>
      </c>
      <c r="AK41" s="17"/>
      <c r="AL41" s="17"/>
      <c r="AM41" s="17"/>
      <c r="AN41" s="17">
        <v>6.4</v>
      </c>
      <c r="AO41" s="17">
        <v>227.3</v>
      </c>
      <c r="AP41" s="17">
        <v>44.8</v>
      </c>
      <c r="AQ41" s="17">
        <v>151.80000000000001</v>
      </c>
      <c r="AR41" s="17">
        <v>27.4</v>
      </c>
      <c r="AS41" s="17">
        <v>16.100000000000001</v>
      </c>
      <c r="AT41" s="17">
        <v>18.600000000000001</v>
      </c>
      <c r="AU41" s="17">
        <v>91.6</v>
      </c>
      <c r="AV41" s="17">
        <v>164.4</v>
      </c>
      <c r="AW41" s="17">
        <v>164.6</v>
      </c>
      <c r="AX41" s="17">
        <v>172.4</v>
      </c>
      <c r="AY41" s="17">
        <v>107.8</v>
      </c>
      <c r="AZ41" s="17">
        <v>7.5</v>
      </c>
      <c r="BA41" s="17">
        <v>8.8000000000000007</v>
      </c>
      <c r="BB41" s="17">
        <v>33.9</v>
      </c>
      <c r="BC41" s="17">
        <v>22</v>
      </c>
      <c r="BD41" s="17">
        <v>2</v>
      </c>
      <c r="BE41" s="17">
        <v>15.7</v>
      </c>
      <c r="BF41" s="17">
        <v>52.9</v>
      </c>
      <c r="BG41" s="17"/>
      <c r="BH41" s="17"/>
      <c r="BI41" s="17">
        <v>71.3</v>
      </c>
      <c r="BJ41" s="17">
        <v>0</v>
      </c>
      <c r="BK41" s="17">
        <v>0</v>
      </c>
      <c r="BL41" s="17">
        <v>46.5</v>
      </c>
      <c r="BM41" s="17"/>
      <c r="BN41" s="17"/>
      <c r="BO41" s="17"/>
      <c r="BP41" s="17">
        <v>127.8</v>
      </c>
      <c r="BQ41" s="17"/>
      <c r="BR41" s="17">
        <v>0</v>
      </c>
      <c r="BS41" s="17">
        <v>124.4</v>
      </c>
      <c r="BT41" s="17">
        <v>45.8</v>
      </c>
      <c r="BU41" s="17"/>
      <c r="BV41" s="17"/>
      <c r="BW41" s="17"/>
      <c r="BX41" s="17"/>
      <c r="BY41" s="17"/>
      <c r="BZ41" s="17"/>
      <c r="CA41" s="17"/>
      <c r="CB41" s="17"/>
      <c r="CC41" s="17">
        <v>3</v>
      </c>
      <c r="CD41" s="17">
        <v>205.5</v>
      </c>
      <c r="CE41" s="17"/>
      <c r="CF41" s="17">
        <v>64.099999999999994</v>
      </c>
      <c r="CG41" s="17">
        <v>63.9</v>
      </c>
      <c r="CH41" s="17">
        <v>30.1</v>
      </c>
      <c r="CI41" s="17"/>
      <c r="CJ41" s="17"/>
      <c r="CK41" s="17"/>
      <c r="CL41" s="17">
        <v>102.4</v>
      </c>
      <c r="CM41" s="17">
        <v>102.2</v>
      </c>
      <c r="CN41" s="17">
        <v>122.3</v>
      </c>
      <c r="CO41" s="17"/>
      <c r="CP41" s="17"/>
      <c r="CQ41" s="17"/>
      <c r="CR41" s="17"/>
      <c r="CS41" s="17"/>
      <c r="CT41" s="17"/>
      <c r="CU41" s="17"/>
      <c r="CV41" s="17">
        <v>0.7</v>
      </c>
      <c r="CW41" s="17">
        <v>67.900000000000006</v>
      </c>
      <c r="CX41" s="17">
        <v>80.599999999999994</v>
      </c>
      <c r="CY41" s="17">
        <v>11</v>
      </c>
      <c r="CZ41" s="17">
        <v>0.2</v>
      </c>
      <c r="DA41" s="17">
        <v>16.5</v>
      </c>
      <c r="DB41" s="17">
        <v>21.5</v>
      </c>
      <c r="DC41" s="17">
        <v>9.9</v>
      </c>
      <c r="DD41" s="17">
        <v>4.8</v>
      </c>
      <c r="DE41" s="17">
        <v>203.6</v>
      </c>
      <c r="DF41" s="17">
        <v>1.1000000000000001</v>
      </c>
      <c r="DG41" s="17">
        <v>3.5</v>
      </c>
      <c r="DH41" s="17">
        <v>5</v>
      </c>
      <c r="DI41" s="17">
        <v>0</v>
      </c>
      <c r="DJ41" s="17">
        <v>10.9</v>
      </c>
      <c r="DK41" s="17">
        <v>9.3000000000000007</v>
      </c>
      <c r="DL41" s="17">
        <v>3.3</v>
      </c>
      <c r="DM41" s="17">
        <v>18.600000000000001</v>
      </c>
      <c r="DN41" s="17">
        <v>14.9</v>
      </c>
      <c r="DO41" s="17">
        <v>17.8</v>
      </c>
      <c r="DP41" s="17">
        <v>17.3</v>
      </c>
      <c r="DQ41" s="17">
        <v>51.8</v>
      </c>
      <c r="DR41" s="17">
        <v>0</v>
      </c>
      <c r="DS41" s="17">
        <v>3.4</v>
      </c>
      <c r="DT41" s="17">
        <v>18.399999999999999</v>
      </c>
      <c r="DU41" s="17">
        <v>2.2000000000000002</v>
      </c>
      <c r="DV41" s="17"/>
      <c r="DW41" s="17">
        <v>10</v>
      </c>
      <c r="DX41" s="17">
        <v>5.7</v>
      </c>
      <c r="DY41" s="17">
        <v>20.100000000000001</v>
      </c>
      <c r="DZ41" s="17">
        <v>20.3</v>
      </c>
      <c r="EA41" s="17">
        <v>20</v>
      </c>
      <c r="EB41" s="17">
        <v>4.3</v>
      </c>
      <c r="EC41" s="17">
        <v>43.2</v>
      </c>
      <c r="ED41" s="17">
        <v>36.9</v>
      </c>
      <c r="EE41" s="17">
        <v>77.7</v>
      </c>
      <c r="EF41" s="17">
        <v>76.12</v>
      </c>
      <c r="EG41" s="17">
        <v>13.3</v>
      </c>
      <c r="EH41" s="17">
        <v>4.7</v>
      </c>
      <c r="EI41" s="17">
        <v>10.4</v>
      </c>
      <c r="EJ41" s="17">
        <v>5.7</v>
      </c>
      <c r="EK41" s="17">
        <v>7.3</v>
      </c>
      <c r="EL41" s="17">
        <v>20.399999999999999</v>
      </c>
      <c r="EM41" s="17">
        <v>20.399999999999999</v>
      </c>
      <c r="EN41" s="17">
        <v>19.600000000000001</v>
      </c>
      <c r="EO41" s="17">
        <v>14.1</v>
      </c>
      <c r="EP41" s="17">
        <v>253.1</v>
      </c>
      <c r="EQ41" s="17">
        <v>9.9</v>
      </c>
      <c r="ER41" s="17">
        <v>144.69999999999999</v>
      </c>
      <c r="ES41" s="17">
        <v>0.6</v>
      </c>
      <c r="ET41" s="17">
        <v>127.4</v>
      </c>
      <c r="EU41" s="17">
        <v>129.4</v>
      </c>
      <c r="EV41" s="17">
        <v>103.7</v>
      </c>
      <c r="EW41" s="17">
        <v>0</v>
      </c>
      <c r="EX41" s="17">
        <v>1.1000000000000001</v>
      </c>
      <c r="EY41" s="17">
        <v>0</v>
      </c>
      <c r="EZ41" s="17">
        <v>0</v>
      </c>
      <c r="FA41" s="17">
        <v>9.6</v>
      </c>
      <c r="FB41" s="17">
        <v>7</v>
      </c>
      <c r="FC41" s="17">
        <v>20</v>
      </c>
      <c r="FD41" s="17">
        <v>9.1999999999999993</v>
      </c>
      <c r="FE41" s="17">
        <v>28.4</v>
      </c>
      <c r="FF41" s="17">
        <v>32.9</v>
      </c>
      <c r="FG41" s="17">
        <v>14.4</v>
      </c>
      <c r="FH41" s="17">
        <v>14.6</v>
      </c>
      <c r="FI41" s="17">
        <v>6.79</v>
      </c>
      <c r="FJ41" s="17">
        <v>11</v>
      </c>
      <c r="FK41" s="17">
        <v>7777.81</v>
      </c>
      <c r="FL41" s="15"/>
      <c r="FM41" s="17">
        <v>22.096599999999999</v>
      </c>
      <c r="FN41" s="17">
        <v>2.976</v>
      </c>
      <c r="FO41" s="17">
        <v>6.0955000000000004</v>
      </c>
      <c r="FP41" s="17">
        <v>13.2</v>
      </c>
      <c r="FQ41" s="17">
        <v>26.49522</v>
      </c>
      <c r="FR41" s="17">
        <v>18.92314</v>
      </c>
      <c r="FS41" s="17">
        <v>4.2</v>
      </c>
      <c r="FT41" s="17">
        <v>5.2</v>
      </c>
      <c r="FU41" s="17">
        <v>99.186459999999997</v>
      </c>
    </row>
    <row r="42" spans="1:177" ht="24" customHeight="1" x14ac:dyDescent="0.3">
      <c r="A42" s="18" t="s">
        <v>55</v>
      </c>
      <c r="B42" s="18" t="s">
        <v>778</v>
      </c>
      <c r="C42" s="19">
        <v>200.6</v>
      </c>
      <c r="D42" s="19">
        <v>631.20000000000005</v>
      </c>
      <c r="E42" s="19">
        <v>215.9</v>
      </c>
      <c r="F42" s="19"/>
      <c r="G42" s="19"/>
      <c r="H42" s="19">
        <v>60.9</v>
      </c>
      <c r="I42" s="19">
        <v>192</v>
      </c>
      <c r="J42" s="19">
        <v>26.5</v>
      </c>
      <c r="K42" s="19"/>
      <c r="L42" s="19">
        <v>115.9</v>
      </c>
      <c r="M42" s="19">
        <v>116.6</v>
      </c>
      <c r="N42" s="19">
        <v>115.9</v>
      </c>
      <c r="O42" s="19">
        <v>214.4</v>
      </c>
      <c r="P42" s="19">
        <v>209.9</v>
      </c>
      <c r="Q42" s="19">
        <v>109.7</v>
      </c>
      <c r="R42" s="19">
        <v>558.1</v>
      </c>
      <c r="S42" s="19">
        <v>3.2</v>
      </c>
      <c r="T42" s="19"/>
      <c r="U42" s="19"/>
      <c r="V42" s="19"/>
      <c r="W42" s="19"/>
      <c r="X42" s="19">
        <v>163.69999999999999</v>
      </c>
      <c r="Y42" s="19">
        <v>7.5</v>
      </c>
      <c r="Z42" s="19">
        <v>6.1</v>
      </c>
      <c r="AA42" s="19"/>
      <c r="AB42" s="19">
        <v>6.9</v>
      </c>
      <c r="AC42" s="19">
        <v>11.6</v>
      </c>
      <c r="AD42" s="19">
        <v>78.7</v>
      </c>
      <c r="AE42" s="19"/>
      <c r="AF42" s="19"/>
      <c r="AG42" s="19"/>
      <c r="AH42" s="19"/>
      <c r="AI42" s="19">
        <v>109.8</v>
      </c>
      <c r="AJ42" s="19">
        <v>202.6</v>
      </c>
      <c r="AK42" s="19"/>
      <c r="AL42" s="19"/>
      <c r="AM42" s="19"/>
      <c r="AN42" s="19">
        <v>6.4</v>
      </c>
      <c r="AO42" s="19">
        <v>230.1</v>
      </c>
      <c r="AP42" s="19">
        <v>44.7</v>
      </c>
      <c r="AQ42" s="19">
        <v>149.6</v>
      </c>
      <c r="AR42" s="19">
        <v>26.9</v>
      </c>
      <c r="AS42" s="19">
        <v>16.100000000000001</v>
      </c>
      <c r="AT42" s="19">
        <v>18.600000000000001</v>
      </c>
      <c r="AU42" s="19">
        <v>91.1</v>
      </c>
      <c r="AV42" s="19">
        <v>161.4</v>
      </c>
      <c r="AW42" s="19">
        <v>162</v>
      </c>
      <c r="AX42" s="19">
        <v>172.8</v>
      </c>
      <c r="AY42" s="19">
        <v>106.9</v>
      </c>
      <c r="AZ42" s="19">
        <v>7.5</v>
      </c>
      <c r="BA42" s="19">
        <v>8.9</v>
      </c>
      <c r="BB42" s="19">
        <v>32.1</v>
      </c>
      <c r="BC42" s="19">
        <v>22.1</v>
      </c>
      <c r="BD42" s="19">
        <v>2</v>
      </c>
      <c r="BE42" s="19">
        <v>15.2</v>
      </c>
      <c r="BF42" s="19">
        <v>52.9</v>
      </c>
      <c r="BG42" s="19"/>
      <c r="BH42" s="19"/>
      <c r="BI42" s="19">
        <v>70.3</v>
      </c>
      <c r="BJ42" s="19">
        <v>0</v>
      </c>
      <c r="BK42" s="19">
        <v>0</v>
      </c>
      <c r="BL42" s="19">
        <v>46.6</v>
      </c>
      <c r="BM42" s="19"/>
      <c r="BN42" s="19"/>
      <c r="BO42" s="19"/>
      <c r="BP42" s="19">
        <v>127.2</v>
      </c>
      <c r="BQ42" s="19"/>
      <c r="BR42" s="19">
        <v>0</v>
      </c>
      <c r="BS42" s="19">
        <v>185.3</v>
      </c>
      <c r="BT42" s="19">
        <v>72.099999999999994</v>
      </c>
      <c r="BU42" s="19"/>
      <c r="BV42" s="19"/>
      <c r="BW42" s="19"/>
      <c r="BX42" s="19"/>
      <c r="BY42" s="19"/>
      <c r="BZ42" s="19"/>
      <c r="CA42" s="19"/>
      <c r="CB42" s="19"/>
      <c r="CC42" s="19">
        <v>3.1</v>
      </c>
      <c r="CD42" s="19">
        <v>180.5</v>
      </c>
      <c r="CE42" s="19"/>
      <c r="CF42" s="19">
        <v>63.9</v>
      </c>
      <c r="CG42" s="19">
        <v>63.8</v>
      </c>
      <c r="CH42" s="19">
        <v>29.8</v>
      </c>
      <c r="CI42" s="19"/>
      <c r="CJ42" s="19"/>
      <c r="CK42" s="19"/>
      <c r="CL42" s="19">
        <v>102.4</v>
      </c>
      <c r="CM42" s="19">
        <v>102.3</v>
      </c>
      <c r="CN42" s="19">
        <v>122.8</v>
      </c>
      <c r="CO42" s="19"/>
      <c r="CP42" s="19"/>
      <c r="CQ42" s="19"/>
      <c r="CR42" s="19"/>
      <c r="CS42" s="19"/>
      <c r="CT42" s="19"/>
      <c r="CU42" s="19"/>
      <c r="CV42" s="19">
        <v>0.7</v>
      </c>
      <c r="CW42" s="19">
        <v>72</v>
      </c>
      <c r="CX42" s="19">
        <v>76.3</v>
      </c>
      <c r="CY42" s="19">
        <v>12.6</v>
      </c>
      <c r="CZ42" s="19">
        <v>0.2</v>
      </c>
      <c r="DA42" s="19">
        <v>16.5</v>
      </c>
      <c r="DB42" s="19">
        <v>21.5</v>
      </c>
      <c r="DC42" s="19">
        <v>9.9</v>
      </c>
      <c r="DD42" s="19">
        <v>4.8</v>
      </c>
      <c r="DE42" s="19">
        <v>192.6</v>
      </c>
      <c r="DF42" s="19">
        <v>1.1000000000000001</v>
      </c>
      <c r="DG42" s="19">
        <v>3.5</v>
      </c>
      <c r="DH42" s="19">
        <v>4.8</v>
      </c>
      <c r="DI42" s="19">
        <v>0</v>
      </c>
      <c r="DJ42" s="19">
        <v>11.1</v>
      </c>
      <c r="DK42" s="19">
        <v>9.3000000000000007</v>
      </c>
      <c r="DL42" s="19">
        <v>3.3</v>
      </c>
      <c r="DM42" s="19">
        <v>18.600000000000001</v>
      </c>
      <c r="DN42" s="19">
        <v>13.8</v>
      </c>
      <c r="DO42" s="19">
        <v>16.399999999999999</v>
      </c>
      <c r="DP42" s="19">
        <v>16.600000000000001</v>
      </c>
      <c r="DQ42" s="19">
        <v>53.3</v>
      </c>
      <c r="DR42" s="19">
        <v>0</v>
      </c>
      <c r="DS42" s="19">
        <v>3.4</v>
      </c>
      <c r="DT42" s="19">
        <v>18.3</v>
      </c>
      <c r="DU42" s="19">
        <v>2.2400000000000002</v>
      </c>
      <c r="DV42" s="19"/>
      <c r="DW42" s="19">
        <v>10</v>
      </c>
      <c r="DX42" s="19">
        <v>5.7</v>
      </c>
      <c r="DY42" s="19">
        <v>20.100000000000001</v>
      </c>
      <c r="DZ42" s="19">
        <v>20.2</v>
      </c>
      <c r="EA42" s="19">
        <v>20</v>
      </c>
      <c r="EB42" s="19">
        <v>1.9</v>
      </c>
      <c r="EC42" s="19">
        <v>45.5</v>
      </c>
      <c r="ED42" s="19">
        <v>33.9</v>
      </c>
      <c r="EE42" s="19">
        <v>74.900000000000006</v>
      </c>
      <c r="EF42" s="19">
        <v>76.84</v>
      </c>
      <c r="EG42" s="19">
        <v>13.2</v>
      </c>
      <c r="EH42" s="19">
        <v>9.3000000000000007</v>
      </c>
      <c r="EI42" s="19">
        <v>10.4</v>
      </c>
      <c r="EJ42" s="19">
        <v>5.6</v>
      </c>
      <c r="EK42" s="19">
        <v>7.3</v>
      </c>
      <c r="EL42" s="19">
        <v>20.399999999999999</v>
      </c>
      <c r="EM42" s="19">
        <v>20.399999999999999</v>
      </c>
      <c r="EN42" s="19">
        <v>19.600000000000001</v>
      </c>
      <c r="EO42" s="19">
        <v>13.5</v>
      </c>
      <c r="EP42" s="19">
        <v>241.4</v>
      </c>
      <c r="EQ42" s="19">
        <v>7.4</v>
      </c>
      <c r="ER42" s="19">
        <v>134.9</v>
      </c>
      <c r="ES42" s="19">
        <v>0.6</v>
      </c>
      <c r="ET42" s="19">
        <v>128.30000000000001</v>
      </c>
      <c r="EU42" s="19">
        <v>131.19999999999999</v>
      </c>
      <c r="EV42" s="19">
        <v>97.9</v>
      </c>
      <c r="EW42" s="19">
        <v>0</v>
      </c>
      <c r="EX42" s="19">
        <v>0.8</v>
      </c>
      <c r="EY42" s="19">
        <v>0</v>
      </c>
      <c r="EZ42" s="19">
        <v>0</v>
      </c>
      <c r="FA42" s="19">
        <v>7.2</v>
      </c>
      <c r="FB42" s="19">
        <v>7.1</v>
      </c>
      <c r="FC42" s="19">
        <v>20</v>
      </c>
      <c r="FD42" s="19">
        <v>9</v>
      </c>
      <c r="FE42" s="19">
        <v>28.8</v>
      </c>
      <c r="FF42" s="19">
        <v>32.799999999999997</v>
      </c>
      <c r="FG42" s="19">
        <v>14.7</v>
      </c>
      <c r="FH42" s="19">
        <v>14.1</v>
      </c>
      <c r="FI42" s="19">
        <v>8.1999999999999993</v>
      </c>
      <c r="FJ42" s="19">
        <v>11.01</v>
      </c>
      <c r="FK42" s="19">
        <v>7762.09</v>
      </c>
      <c r="FL42" s="15"/>
      <c r="FM42" s="19">
        <v>22.081399999999999</v>
      </c>
      <c r="FN42" s="19">
        <v>2.9660000000000002</v>
      </c>
      <c r="FO42" s="19">
        <v>6.0960000000000001</v>
      </c>
      <c r="FP42" s="19">
        <v>13.2</v>
      </c>
      <c r="FQ42" s="19">
        <v>26.56925</v>
      </c>
      <c r="FR42" s="19">
        <v>18.922750000000001</v>
      </c>
      <c r="FS42" s="19">
        <v>4.4000000000000004</v>
      </c>
      <c r="FT42" s="19">
        <v>5.3</v>
      </c>
      <c r="FU42" s="19">
        <v>99.535399999999996</v>
      </c>
    </row>
    <row r="43" spans="1:177" ht="24" customHeight="1" x14ac:dyDescent="0.3">
      <c r="A43" s="13" t="s">
        <v>55</v>
      </c>
      <c r="B43" s="13" t="s">
        <v>779</v>
      </c>
      <c r="C43" s="14">
        <v>203.5</v>
      </c>
      <c r="D43" s="14">
        <v>632.9</v>
      </c>
      <c r="E43" s="14">
        <v>216.2</v>
      </c>
      <c r="F43" s="14"/>
      <c r="G43" s="14"/>
      <c r="H43" s="14">
        <v>61.2</v>
      </c>
      <c r="I43" s="14">
        <v>189.7</v>
      </c>
      <c r="J43" s="14">
        <v>26.7</v>
      </c>
      <c r="K43" s="14"/>
      <c r="L43" s="14">
        <v>134.30000000000001</v>
      </c>
      <c r="M43" s="14">
        <v>135.19999999999999</v>
      </c>
      <c r="N43" s="14">
        <v>135.6</v>
      </c>
      <c r="O43" s="14">
        <v>230.4</v>
      </c>
      <c r="P43" s="14">
        <v>210</v>
      </c>
      <c r="Q43" s="14">
        <v>109.2</v>
      </c>
      <c r="R43" s="14">
        <v>559.29999999999995</v>
      </c>
      <c r="S43" s="14">
        <v>3.2</v>
      </c>
      <c r="T43" s="14"/>
      <c r="U43" s="14"/>
      <c r="V43" s="14"/>
      <c r="W43" s="14"/>
      <c r="X43" s="14">
        <v>164</v>
      </c>
      <c r="Y43" s="14">
        <v>7.6</v>
      </c>
      <c r="Z43" s="14">
        <v>6.1</v>
      </c>
      <c r="AA43" s="14"/>
      <c r="AB43" s="14">
        <v>6.9</v>
      </c>
      <c r="AC43" s="14">
        <v>11.6</v>
      </c>
      <c r="AD43" s="14">
        <v>78.5</v>
      </c>
      <c r="AE43" s="14"/>
      <c r="AF43" s="14"/>
      <c r="AG43" s="14"/>
      <c r="AH43" s="14"/>
      <c r="AI43" s="14">
        <v>109.9</v>
      </c>
      <c r="AJ43" s="14">
        <v>203.4</v>
      </c>
      <c r="AK43" s="14"/>
      <c r="AL43" s="14"/>
      <c r="AM43" s="14"/>
      <c r="AN43" s="14">
        <v>6.4</v>
      </c>
      <c r="AO43" s="14">
        <v>228.5</v>
      </c>
      <c r="AP43" s="14">
        <v>43</v>
      </c>
      <c r="AQ43" s="14">
        <v>151.69999999999999</v>
      </c>
      <c r="AR43" s="14">
        <v>27.2</v>
      </c>
      <c r="AS43" s="14">
        <v>16</v>
      </c>
      <c r="AT43" s="14">
        <v>18.600000000000001</v>
      </c>
      <c r="AU43" s="14">
        <v>91.2</v>
      </c>
      <c r="AV43" s="14">
        <v>163.1</v>
      </c>
      <c r="AW43" s="14">
        <v>163.4</v>
      </c>
      <c r="AX43" s="14">
        <v>173.2</v>
      </c>
      <c r="AY43" s="14">
        <v>108.1</v>
      </c>
      <c r="AZ43" s="14">
        <v>7.5</v>
      </c>
      <c r="BA43" s="14">
        <v>8.9</v>
      </c>
      <c r="BB43" s="14">
        <v>33.1</v>
      </c>
      <c r="BC43" s="14">
        <v>22.1</v>
      </c>
      <c r="BD43" s="14">
        <v>2</v>
      </c>
      <c r="BE43" s="14">
        <v>16.5</v>
      </c>
      <c r="BF43" s="14">
        <v>52.7</v>
      </c>
      <c r="BG43" s="14"/>
      <c r="BH43" s="14"/>
      <c r="BI43" s="14">
        <v>41</v>
      </c>
      <c r="BJ43" s="14">
        <v>0</v>
      </c>
      <c r="BK43" s="14">
        <v>0</v>
      </c>
      <c r="BL43" s="14">
        <v>47</v>
      </c>
      <c r="BM43" s="14"/>
      <c r="BN43" s="14"/>
      <c r="BO43" s="14"/>
      <c r="BP43" s="14">
        <v>127.8</v>
      </c>
      <c r="BQ43" s="14"/>
      <c r="BR43" s="14">
        <v>0</v>
      </c>
      <c r="BS43" s="14">
        <v>201.5</v>
      </c>
      <c r="BT43" s="14">
        <v>79.400000000000006</v>
      </c>
      <c r="BU43" s="14"/>
      <c r="BV43" s="14"/>
      <c r="BW43" s="14"/>
      <c r="BX43" s="14"/>
      <c r="BY43" s="14"/>
      <c r="BZ43" s="14"/>
      <c r="CA43" s="14"/>
      <c r="CB43" s="14"/>
      <c r="CC43" s="14">
        <v>3.6</v>
      </c>
      <c r="CD43" s="14">
        <v>192.3</v>
      </c>
      <c r="CE43" s="14"/>
      <c r="CF43" s="14">
        <v>64.2</v>
      </c>
      <c r="CG43" s="14">
        <v>64</v>
      </c>
      <c r="CH43" s="14">
        <v>30</v>
      </c>
      <c r="CI43" s="14"/>
      <c r="CJ43" s="14"/>
      <c r="CK43" s="14"/>
      <c r="CL43" s="14">
        <v>122.8</v>
      </c>
      <c r="CM43" s="14">
        <v>122.9</v>
      </c>
      <c r="CN43" s="14">
        <v>128</v>
      </c>
      <c r="CO43" s="14"/>
      <c r="CP43" s="14"/>
      <c r="CQ43" s="14"/>
      <c r="CR43" s="14"/>
      <c r="CS43" s="14"/>
      <c r="CT43" s="14"/>
      <c r="CU43" s="14"/>
      <c r="CV43" s="14">
        <v>0.2</v>
      </c>
      <c r="CW43" s="14">
        <v>70.2</v>
      </c>
      <c r="CX43" s="14">
        <v>51.7</v>
      </c>
      <c r="CY43" s="14">
        <v>8.8000000000000007</v>
      </c>
      <c r="CZ43" s="14">
        <v>0.1</v>
      </c>
      <c r="DA43" s="14">
        <v>16</v>
      </c>
      <c r="DB43" s="14">
        <v>21.2</v>
      </c>
      <c r="DC43" s="14">
        <v>9.9</v>
      </c>
      <c r="DD43" s="14">
        <v>4.8</v>
      </c>
      <c r="DE43" s="14">
        <v>151.4</v>
      </c>
      <c r="DF43" s="14">
        <v>1.1000000000000001</v>
      </c>
      <c r="DG43" s="14">
        <v>3.5</v>
      </c>
      <c r="DH43" s="14">
        <v>4.8</v>
      </c>
      <c r="DI43" s="14">
        <v>0</v>
      </c>
      <c r="DJ43" s="14">
        <v>11.1</v>
      </c>
      <c r="DK43" s="14">
        <v>9.3000000000000007</v>
      </c>
      <c r="DL43" s="14">
        <v>3.3</v>
      </c>
      <c r="DM43" s="14">
        <v>18.600000000000001</v>
      </c>
      <c r="DN43" s="14">
        <v>10.6</v>
      </c>
      <c r="DO43" s="14">
        <v>12.3</v>
      </c>
      <c r="DP43" s="14">
        <v>18.5</v>
      </c>
      <c r="DQ43" s="14">
        <v>53.5</v>
      </c>
      <c r="DR43" s="14">
        <v>0</v>
      </c>
      <c r="DS43" s="14">
        <v>3.4</v>
      </c>
      <c r="DT43" s="14">
        <v>16.3</v>
      </c>
      <c r="DU43" s="14">
        <v>2.3199999999999998</v>
      </c>
      <c r="DV43" s="14"/>
      <c r="DW43" s="14">
        <v>10</v>
      </c>
      <c r="DX43" s="14">
        <v>5.8</v>
      </c>
      <c r="DY43" s="14">
        <v>20.100000000000001</v>
      </c>
      <c r="DZ43" s="14">
        <v>20.2</v>
      </c>
      <c r="EA43" s="14">
        <v>20</v>
      </c>
      <c r="EB43" s="14">
        <v>2.1</v>
      </c>
      <c r="EC43" s="14">
        <v>45.9</v>
      </c>
      <c r="ED43" s="14">
        <v>23.3</v>
      </c>
      <c r="EE43" s="14">
        <v>72</v>
      </c>
      <c r="EF43" s="14">
        <v>82.17</v>
      </c>
      <c r="EG43" s="14">
        <v>13.6</v>
      </c>
      <c r="EH43" s="14">
        <v>9.6999999999999993</v>
      </c>
      <c r="EI43" s="14">
        <v>10.4</v>
      </c>
      <c r="EJ43" s="14">
        <v>5.4</v>
      </c>
      <c r="EK43" s="14">
        <v>7.3</v>
      </c>
      <c r="EL43" s="14">
        <v>20.399999999999999</v>
      </c>
      <c r="EM43" s="14">
        <v>20.399999999999999</v>
      </c>
      <c r="EN43" s="14">
        <v>19.600000000000001</v>
      </c>
      <c r="EO43" s="14">
        <v>11.5</v>
      </c>
      <c r="EP43" s="14">
        <v>195.2</v>
      </c>
      <c r="EQ43" s="14">
        <v>4.7</v>
      </c>
      <c r="ER43" s="14">
        <v>93.3</v>
      </c>
      <c r="ES43" s="14">
        <v>0.6</v>
      </c>
      <c r="ET43" s="14">
        <v>129.4</v>
      </c>
      <c r="EU43" s="14">
        <v>122.2</v>
      </c>
      <c r="EV43" s="14">
        <v>83.3</v>
      </c>
      <c r="EW43" s="14">
        <v>0</v>
      </c>
      <c r="EX43" s="14">
        <v>1.1000000000000001</v>
      </c>
      <c r="EY43" s="14">
        <v>0</v>
      </c>
      <c r="EZ43" s="14">
        <v>0</v>
      </c>
      <c r="FA43" s="14">
        <v>4.5999999999999996</v>
      </c>
      <c r="FB43" s="14">
        <v>7.1</v>
      </c>
      <c r="FC43" s="14">
        <v>20</v>
      </c>
      <c r="FD43" s="14">
        <v>8.3000000000000007</v>
      </c>
      <c r="FE43" s="14">
        <v>28.9</v>
      </c>
      <c r="FF43" s="14">
        <v>32.799999999999997</v>
      </c>
      <c r="FG43" s="14">
        <v>14.6</v>
      </c>
      <c r="FH43" s="14">
        <v>14.6</v>
      </c>
      <c r="FI43" s="14">
        <v>7.41</v>
      </c>
      <c r="FJ43" s="14">
        <v>11.03</v>
      </c>
      <c r="FK43" s="14">
        <v>7695.03</v>
      </c>
      <c r="FL43" s="15"/>
      <c r="FM43" s="14">
        <v>22.06166</v>
      </c>
      <c r="FN43" s="14">
        <v>2.9580000000000002</v>
      </c>
      <c r="FO43" s="14">
        <v>6.0984999999999996</v>
      </c>
      <c r="FP43" s="14">
        <v>13.2</v>
      </c>
      <c r="FQ43" s="14">
        <v>26.67858</v>
      </c>
      <c r="FR43" s="14">
        <v>18.922360000000001</v>
      </c>
      <c r="FS43" s="14">
        <v>4.5</v>
      </c>
      <c r="FT43" s="14">
        <v>5.2</v>
      </c>
      <c r="FU43" s="14">
        <v>99.619100000000003</v>
      </c>
    </row>
    <row r="44" spans="1:177" ht="24" customHeight="1" x14ac:dyDescent="0.3">
      <c r="A44" s="16" t="s">
        <v>55</v>
      </c>
      <c r="B44" s="16" t="s">
        <v>780</v>
      </c>
      <c r="C44" s="17">
        <v>205.4</v>
      </c>
      <c r="D44" s="17">
        <v>637.4</v>
      </c>
      <c r="E44" s="17">
        <v>216.5</v>
      </c>
      <c r="F44" s="17"/>
      <c r="G44" s="17"/>
      <c r="H44" s="17">
        <v>61.1</v>
      </c>
      <c r="I44" s="17">
        <v>189.9</v>
      </c>
      <c r="J44" s="17">
        <v>26.7</v>
      </c>
      <c r="K44" s="17"/>
      <c r="L44" s="17">
        <v>130.5</v>
      </c>
      <c r="M44" s="17">
        <v>172.6</v>
      </c>
      <c r="N44" s="17">
        <v>172.4</v>
      </c>
      <c r="O44" s="17">
        <v>244.8</v>
      </c>
      <c r="P44" s="17">
        <v>208.4</v>
      </c>
      <c r="Q44" s="17">
        <v>110</v>
      </c>
      <c r="R44" s="17">
        <v>562.5</v>
      </c>
      <c r="S44" s="17">
        <v>3.4</v>
      </c>
      <c r="T44" s="17"/>
      <c r="U44" s="17"/>
      <c r="V44" s="17"/>
      <c r="W44" s="17"/>
      <c r="X44" s="17">
        <v>164.2</v>
      </c>
      <c r="Y44" s="17">
        <v>8</v>
      </c>
      <c r="Z44" s="17">
        <v>6</v>
      </c>
      <c r="AA44" s="17"/>
      <c r="AB44" s="17">
        <v>6.9</v>
      </c>
      <c r="AC44" s="17">
        <v>11.6</v>
      </c>
      <c r="AD44" s="17">
        <v>79.3</v>
      </c>
      <c r="AE44" s="17"/>
      <c r="AF44" s="17"/>
      <c r="AG44" s="17"/>
      <c r="AH44" s="17"/>
      <c r="AI44" s="17">
        <v>110.3</v>
      </c>
      <c r="AJ44" s="17">
        <v>203.6</v>
      </c>
      <c r="AK44" s="17"/>
      <c r="AL44" s="17"/>
      <c r="AM44" s="17"/>
      <c r="AN44" s="17">
        <v>6.4</v>
      </c>
      <c r="AO44" s="17">
        <v>228.6</v>
      </c>
      <c r="AP44" s="17">
        <v>46.4</v>
      </c>
      <c r="AQ44" s="17">
        <v>151.4</v>
      </c>
      <c r="AR44" s="17">
        <v>27.1</v>
      </c>
      <c r="AS44" s="17">
        <v>15.9</v>
      </c>
      <c r="AT44" s="17">
        <v>18.600000000000001</v>
      </c>
      <c r="AU44" s="17">
        <v>91.6</v>
      </c>
      <c r="AV44" s="17">
        <v>165.9</v>
      </c>
      <c r="AW44" s="17">
        <v>165.8</v>
      </c>
      <c r="AX44" s="17">
        <v>174</v>
      </c>
      <c r="AY44" s="17">
        <v>109.4</v>
      </c>
      <c r="AZ44" s="17">
        <v>7.5</v>
      </c>
      <c r="BA44" s="17">
        <v>8.9</v>
      </c>
      <c r="BB44" s="17">
        <v>33.5</v>
      </c>
      <c r="BC44" s="17">
        <v>22.2</v>
      </c>
      <c r="BD44" s="17">
        <v>2</v>
      </c>
      <c r="BE44" s="17">
        <v>15.7</v>
      </c>
      <c r="BF44" s="17">
        <v>53.9</v>
      </c>
      <c r="BG44" s="17"/>
      <c r="BH44" s="17"/>
      <c r="BI44" s="17">
        <v>41.7</v>
      </c>
      <c r="BJ44" s="17">
        <v>0</v>
      </c>
      <c r="BK44" s="17">
        <v>0</v>
      </c>
      <c r="BL44" s="17">
        <v>46.8</v>
      </c>
      <c r="BM44" s="17"/>
      <c r="BN44" s="17"/>
      <c r="BO44" s="17"/>
      <c r="BP44" s="17">
        <v>128</v>
      </c>
      <c r="BQ44" s="17"/>
      <c r="BR44" s="17">
        <v>0</v>
      </c>
      <c r="BS44" s="17">
        <v>207.6</v>
      </c>
      <c r="BT44" s="17">
        <v>87.7</v>
      </c>
      <c r="BU44" s="17"/>
      <c r="BV44" s="17"/>
      <c r="BW44" s="17"/>
      <c r="BX44" s="17"/>
      <c r="BY44" s="17"/>
      <c r="BZ44" s="17"/>
      <c r="CA44" s="17"/>
      <c r="CB44" s="17"/>
      <c r="CC44" s="17">
        <v>3.6</v>
      </c>
      <c r="CD44" s="17">
        <v>211.5</v>
      </c>
      <c r="CE44" s="17"/>
      <c r="CF44" s="17">
        <v>64.3</v>
      </c>
      <c r="CG44" s="17">
        <v>63.9</v>
      </c>
      <c r="CH44" s="17">
        <v>30.1</v>
      </c>
      <c r="CI44" s="17"/>
      <c r="CJ44" s="17"/>
      <c r="CK44" s="17"/>
      <c r="CL44" s="17">
        <v>145.4</v>
      </c>
      <c r="CM44" s="17">
        <v>145.69999999999999</v>
      </c>
      <c r="CN44" s="17">
        <v>150</v>
      </c>
      <c r="CO44" s="17"/>
      <c r="CP44" s="17"/>
      <c r="CQ44" s="17"/>
      <c r="CR44" s="17"/>
      <c r="CS44" s="17"/>
      <c r="CT44" s="17"/>
      <c r="CU44" s="17"/>
      <c r="CV44" s="17">
        <v>0.1</v>
      </c>
      <c r="CW44" s="17">
        <v>74.3</v>
      </c>
      <c r="CX44" s="17">
        <v>23.1</v>
      </c>
      <c r="CY44" s="17">
        <v>5.9</v>
      </c>
      <c r="CZ44" s="17">
        <v>0.1</v>
      </c>
      <c r="DA44" s="17">
        <v>16.5</v>
      </c>
      <c r="DB44" s="17">
        <v>21.2</v>
      </c>
      <c r="DC44" s="17">
        <v>9.9</v>
      </c>
      <c r="DD44" s="17">
        <v>4.9000000000000004</v>
      </c>
      <c r="DE44" s="17">
        <v>76.5</v>
      </c>
      <c r="DF44" s="17">
        <v>1</v>
      </c>
      <c r="DG44" s="17">
        <v>3.5</v>
      </c>
      <c r="DH44" s="17">
        <v>4.9000000000000004</v>
      </c>
      <c r="DI44" s="17">
        <v>0</v>
      </c>
      <c r="DJ44" s="17">
        <v>11.1</v>
      </c>
      <c r="DK44" s="17">
        <v>9.3000000000000007</v>
      </c>
      <c r="DL44" s="17">
        <v>3.3</v>
      </c>
      <c r="DM44" s="17">
        <v>18.600000000000001</v>
      </c>
      <c r="DN44" s="17">
        <v>3.8</v>
      </c>
      <c r="DO44" s="17">
        <v>4.3</v>
      </c>
      <c r="DP44" s="17">
        <v>18.100000000000001</v>
      </c>
      <c r="DQ44" s="17">
        <v>58.5</v>
      </c>
      <c r="DR44" s="17">
        <v>0</v>
      </c>
      <c r="DS44" s="17">
        <v>3.4</v>
      </c>
      <c r="DT44" s="17">
        <v>10.5</v>
      </c>
      <c r="DU44" s="17">
        <v>2.36</v>
      </c>
      <c r="DV44" s="17"/>
      <c r="DW44" s="17">
        <v>10</v>
      </c>
      <c r="DX44" s="17">
        <v>6</v>
      </c>
      <c r="DY44" s="17">
        <v>20.2</v>
      </c>
      <c r="DZ44" s="17">
        <v>20.3</v>
      </c>
      <c r="EA44" s="17">
        <v>20</v>
      </c>
      <c r="EB44" s="17">
        <v>2.8</v>
      </c>
      <c r="EC44" s="17">
        <v>31.9</v>
      </c>
      <c r="ED44" s="17">
        <v>11.8</v>
      </c>
      <c r="EE44" s="17">
        <v>72.900000000000006</v>
      </c>
      <c r="EF44" s="17">
        <v>89.06</v>
      </c>
      <c r="EG44" s="17">
        <v>13.4</v>
      </c>
      <c r="EH44" s="17">
        <v>9.9</v>
      </c>
      <c r="EI44" s="17">
        <v>10.4</v>
      </c>
      <c r="EJ44" s="17">
        <v>5.5</v>
      </c>
      <c r="EK44" s="17">
        <v>7.3</v>
      </c>
      <c r="EL44" s="17">
        <v>20.399999999999999</v>
      </c>
      <c r="EM44" s="17">
        <v>20.399999999999999</v>
      </c>
      <c r="EN44" s="17">
        <v>19.600000000000001</v>
      </c>
      <c r="EO44" s="17">
        <v>7</v>
      </c>
      <c r="EP44" s="17">
        <v>104.8</v>
      </c>
      <c r="EQ44" s="17">
        <v>2.2000000000000002</v>
      </c>
      <c r="ER44" s="17">
        <v>46</v>
      </c>
      <c r="ES44" s="17">
        <v>0.6</v>
      </c>
      <c r="ET44" s="17">
        <v>129.6</v>
      </c>
      <c r="EU44" s="17">
        <v>138.30000000000001</v>
      </c>
      <c r="EV44" s="17">
        <v>43.9</v>
      </c>
      <c r="EW44" s="17">
        <v>0</v>
      </c>
      <c r="EX44" s="17">
        <v>1.1000000000000001</v>
      </c>
      <c r="EY44" s="17">
        <v>0</v>
      </c>
      <c r="EZ44" s="17">
        <v>0</v>
      </c>
      <c r="FA44" s="17">
        <v>2.2000000000000002</v>
      </c>
      <c r="FB44" s="17">
        <v>7.1</v>
      </c>
      <c r="FC44" s="17">
        <v>20</v>
      </c>
      <c r="FD44" s="17">
        <v>8.4</v>
      </c>
      <c r="FE44" s="17">
        <v>29</v>
      </c>
      <c r="FF44" s="17">
        <v>32.9</v>
      </c>
      <c r="FG44" s="17">
        <v>14.8</v>
      </c>
      <c r="FH44" s="17">
        <v>14.6</v>
      </c>
      <c r="FI44" s="17">
        <v>7.91</v>
      </c>
      <c r="FJ44" s="17">
        <v>11.02</v>
      </c>
      <c r="FK44" s="17">
        <v>7601.05</v>
      </c>
      <c r="FL44" s="15"/>
      <c r="FM44" s="17">
        <v>21.582450000000001</v>
      </c>
      <c r="FN44" s="17">
        <v>6.2549999999999999</v>
      </c>
      <c r="FO44" s="17">
        <v>6.1014999999999997</v>
      </c>
      <c r="FP44" s="17">
        <v>13.2</v>
      </c>
      <c r="FQ44" s="17">
        <v>26.905090000000001</v>
      </c>
      <c r="FR44" s="17">
        <v>18.92258</v>
      </c>
      <c r="FS44" s="17">
        <v>4.5</v>
      </c>
      <c r="FT44" s="17">
        <v>5.2</v>
      </c>
      <c r="FU44" s="17">
        <v>102.66661999999999</v>
      </c>
    </row>
    <row r="45" spans="1:177" ht="24" customHeight="1" x14ac:dyDescent="0.3">
      <c r="A45" s="16" t="s">
        <v>55</v>
      </c>
      <c r="B45" s="16" t="s">
        <v>781</v>
      </c>
      <c r="C45" s="17">
        <v>204.9</v>
      </c>
      <c r="D45" s="17">
        <v>634.4</v>
      </c>
      <c r="E45" s="17">
        <v>216</v>
      </c>
      <c r="F45" s="17"/>
      <c r="G45" s="17"/>
      <c r="H45" s="17">
        <v>61.3</v>
      </c>
      <c r="I45" s="17">
        <v>189.7</v>
      </c>
      <c r="J45" s="17">
        <v>26.9</v>
      </c>
      <c r="K45" s="17"/>
      <c r="L45" s="17">
        <v>153.69999999999999</v>
      </c>
      <c r="M45" s="17">
        <v>153.69999999999999</v>
      </c>
      <c r="N45" s="17">
        <v>153.80000000000001</v>
      </c>
      <c r="O45" s="17">
        <v>248.2</v>
      </c>
      <c r="P45" s="17">
        <v>210</v>
      </c>
      <c r="Q45" s="17">
        <v>110</v>
      </c>
      <c r="R45" s="17">
        <v>556.9</v>
      </c>
      <c r="S45" s="17">
        <v>3.3</v>
      </c>
      <c r="T45" s="17"/>
      <c r="U45" s="17"/>
      <c r="V45" s="17"/>
      <c r="W45" s="17"/>
      <c r="X45" s="17">
        <v>165.5</v>
      </c>
      <c r="Y45" s="17">
        <v>8</v>
      </c>
      <c r="Z45" s="17">
        <v>6.1</v>
      </c>
      <c r="AA45" s="17"/>
      <c r="AB45" s="17">
        <v>6.9</v>
      </c>
      <c r="AC45" s="17">
        <v>11.9</v>
      </c>
      <c r="AD45" s="17">
        <v>78.8</v>
      </c>
      <c r="AE45" s="17"/>
      <c r="AF45" s="17"/>
      <c r="AG45" s="17"/>
      <c r="AH45" s="17"/>
      <c r="AI45" s="17">
        <v>110.3</v>
      </c>
      <c r="AJ45" s="17">
        <v>202.6</v>
      </c>
      <c r="AK45" s="17"/>
      <c r="AL45" s="17"/>
      <c r="AM45" s="17"/>
      <c r="AN45" s="17">
        <v>6.4</v>
      </c>
      <c r="AO45" s="17">
        <v>296.7</v>
      </c>
      <c r="AP45" s="17">
        <v>50.9</v>
      </c>
      <c r="AQ45" s="17">
        <v>151.4</v>
      </c>
      <c r="AR45" s="17">
        <v>26</v>
      </c>
      <c r="AS45" s="17">
        <v>16</v>
      </c>
      <c r="AT45" s="17">
        <v>18.600000000000001</v>
      </c>
      <c r="AU45" s="17">
        <v>90.5</v>
      </c>
      <c r="AV45" s="17">
        <v>184.5</v>
      </c>
      <c r="AW45" s="17">
        <v>184.7</v>
      </c>
      <c r="AX45" s="17">
        <v>184.3</v>
      </c>
      <c r="AY45" s="17">
        <v>109.3</v>
      </c>
      <c r="AZ45" s="17">
        <v>7.5</v>
      </c>
      <c r="BA45" s="17">
        <v>8.8000000000000007</v>
      </c>
      <c r="BB45" s="17">
        <v>33.700000000000003</v>
      </c>
      <c r="BC45" s="17">
        <v>22.1</v>
      </c>
      <c r="BD45" s="17">
        <v>2</v>
      </c>
      <c r="BE45" s="17">
        <v>16.600000000000001</v>
      </c>
      <c r="BF45" s="17">
        <v>53.5</v>
      </c>
      <c r="BG45" s="17"/>
      <c r="BH45" s="17"/>
      <c r="BI45" s="17">
        <v>94.9</v>
      </c>
      <c r="BJ45" s="17">
        <v>0</v>
      </c>
      <c r="BK45" s="17">
        <v>0</v>
      </c>
      <c r="BL45" s="17">
        <v>47.1</v>
      </c>
      <c r="BM45" s="17"/>
      <c r="BN45" s="17"/>
      <c r="BO45" s="17"/>
      <c r="BP45" s="17">
        <v>128</v>
      </c>
      <c r="BQ45" s="17"/>
      <c r="BR45" s="17">
        <v>0</v>
      </c>
      <c r="BS45" s="17">
        <v>207.3</v>
      </c>
      <c r="BT45" s="17">
        <v>87.6</v>
      </c>
      <c r="BU45" s="17"/>
      <c r="BV45" s="17"/>
      <c r="BW45" s="17"/>
      <c r="BX45" s="17"/>
      <c r="BY45" s="17"/>
      <c r="BZ45" s="17"/>
      <c r="CA45" s="17"/>
      <c r="CB45" s="17"/>
      <c r="CC45" s="17">
        <v>3.6</v>
      </c>
      <c r="CD45" s="17">
        <v>211.9</v>
      </c>
      <c r="CE45" s="17"/>
      <c r="CF45" s="17">
        <v>63.2</v>
      </c>
      <c r="CG45" s="17">
        <v>63.9</v>
      </c>
      <c r="CH45" s="17">
        <v>30.1</v>
      </c>
      <c r="CI45" s="17"/>
      <c r="CJ45" s="17"/>
      <c r="CK45" s="17"/>
      <c r="CL45" s="17">
        <v>146.1</v>
      </c>
      <c r="CM45" s="17">
        <v>146.5</v>
      </c>
      <c r="CN45" s="17">
        <v>149.30000000000001</v>
      </c>
      <c r="CO45" s="17"/>
      <c r="CP45" s="17"/>
      <c r="CQ45" s="17"/>
      <c r="CR45" s="17"/>
      <c r="CS45" s="17"/>
      <c r="CT45" s="17"/>
      <c r="CU45" s="17"/>
      <c r="CV45" s="17">
        <v>0</v>
      </c>
      <c r="CW45" s="17">
        <v>87</v>
      </c>
      <c r="CX45" s="17">
        <v>0</v>
      </c>
      <c r="CY45" s="17">
        <v>1.9</v>
      </c>
      <c r="CZ45" s="17">
        <v>0</v>
      </c>
      <c r="DA45" s="17">
        <v>16.899999999999999</v>
      </c>
      <c r="DB45" s="17">
        <v>21.2</v>
      </c>
      <c r="DC45" s="17">
        <v>9.9</v>
      </c>
      <c r="DD45" s="17">
        <v>4.8</v>
      </c>
      <c r="DE45" s="17">
        <v>7.2</v>
      </c>
      <c r="DF45" s="17">
        <v>1</v>
      </c>
      <c r="DG45" s="17">
        <v>3.5</v>
      </c>
      <c r="DH45" s="17">
        <v>4.8</v>
      </c>
      <c r="DI45" s="17">
        <v>0</v>
      </c>
      <c r="DJ45" s="17">
        <v>10.4</v>
      </c>
      <c r="DK45" s="17">
        <v>9.3000000000000007</v>
      </c>
      <c r="DL45" s="17">
        <v>3.3</v>
      </c>
      <c r="DM45" s="17">
        <v>18.600000000000001</v>
      </c>
      <c r="DN45" s="17">
        <v>0.2</v>
      </c>
      <c r="DO45" s="17">
        <v>0.1</v>
      </c>
      <c r="DP45" s="17">
        <v>20</v>
      </c>
      <c r="DQ45" s="17">
        <v>67.3</v>
      </c>
      <c r="DR45" s="17">
        <v>0</v>
      </c>
      <c r="DS45" s="17">
        <v>3.4</v>
      </c>
      <c r="DT45" s="17">
        <v>16.399999999999999</v>
      </c>
      <c r="DU45" s="17">
        <v>2.48</v>
      </c>
      <c r="DV45" s="17"/>
      <c r="DW45" s="17">
        <v>10</v>
      </c>
      <c r="DX45" s="17">
        <v>6.3</v>
      </c>
      <c r="DY45" s="17">
        <v>20.100000000000001</v>
      </c>
      <c r="DZ45" s="17">
        <v>20.2</v>
      </c>
      <c r="EA45" s="17">
        <v>20</v>
      </c>
      <c r="EB45" s="17">
        <v>2.6</v>
      </c>
      <c r="EC45" s="17">
        <v>33.9</v>
      </c>
      <c r="ED45" s="17">
        <v>2</v>
      </c>
      <c r="EE45" s="17">
        <v>87.9</v>
      </c>
      <c r="EF45" s="17">
        <v>83.63</v>
      </c>
      <c r="EG45" s="17">
        <v>13</v>
      </c>
      <c r="EH45" s="17">
        <v>8.1999999999999993</v>
      </c>
      <c r="EI45" s="17">
        <v>10.5</v>
      </c>
      <c r="EJ45" s="17">
        <v>5.5</v>
      </c>
      <c r="EK45" s="17">
        <v>7.3</v>
      </c>
      <c r="EL45" s="17">
        <v>20.399999999999999</v>
      </c>
      <c r="EM45" s="17">
        <v>20.399999999999999</v>
      </c>
      <c r="EN45" s="17">
        <v>19.600000000000001</v>
      </c>
      <c r="EO45" s="17">
        <v>2.9</v>
      </c>
      <c r="EP45" s="17">
        <v>19.7</v>
      </c>
      <c r="EQ45" s="17">
        <v>0.5</v>
      </c>
      <c r="ER45" s="17">
        <v>6.5</v>
      </c>
      <c r="ES45" s="17">
        <v>0.6</v>
      </c>
      <c r="ET45" s="17">
        <v>129.19999999999999</v>
      </c>
      <c r="EU45" s="17">
        <v>126.8</v>
      </c>
      <c r="EV45" s="17">
        <v>8.4</v>
      </c>
      <c r="EW45" s="17">
        <v>0</v>
      </c>
      <c r="EX45" s="17">
        <v>1.1000000000000001</v>
      </c>
      <c r="EY45" s="17">
        <v>0</v>
      </c>
      <c r="EZ45" s="17">
        <v>0</v>
      </c>
      <c r="FA45" s="17">
        <v>0.5</v>
      </c>
      <c r="FB45" s="17">
        <v>7.1</v>
      </c>
      <c r="FC45" s="17">
        <v>20</v>
      </c>
      <c r="FD45" s="17">
        <v>9.1</v>
      </c>
      <c r="FE45" s="17">
        <v>28.9</v>
      </c>
      <c r="FF45" s="17">
        <v>32.9</v>
      </c>
      <c r="FG45" s="17">
        <v>14.8</v>
      </c>
      <c r="FH45" s="17">
        <v>14.6</v>
      </c>
      <c r="FI45" s="17">
        <v>7.22</v>
      </c>
      <c r="FJ45" s="17">
        <v>11.01</v>
      </c>
      <c r="FK45" s="17">
        <v>7498.94</v>
      </c>
      <c r="FL45" s="15"/>
      <c r="FM45" s="17">
        <v>21.62067</v>
      </c>
      <c r="FN45" s="17">
        <v>6.2530000000000001</v>
      </c>
      <c r="FO45" s="17">
        <v>6.1014999999999997</v>
      </c>
      <c r="FP45" s="17">
        <v>13.2</v>
      </c>
      <c r="FQ45" s="17">
        <v>26.978649999999998</v>
      </c>
      <c r="FR45" s="17">
        <v>18.922809999999998</v>
      </c>
      <c r="FS45" s="17">
        <v>4.5</v>
      </c>
      <c r="FT45" s="17">
        <v>5.2</v>
      </c>
      <c r="FU45" s="17">
        <v>102.77663</v>
      </c>
    </row>
    <row r="46" spans="1:177" ht="24" customHeight="1" x14ac:dyDescent="0.3">
      <c r="A46" s="16" t="s">
        <v>55</v>
      </c>
      <c r="B46" s="16" t="s">
        <v>782</v>
      </c>
      <c r="C46" s="17">
        <v>205.5</v>
      </c>
      <c r="D46" s="17">
        <v>630.5</v>
      </c>
      <c r="E46" s="17">
        <v>215.4</v>
      </c>
      <c r="F46" s="17"/>
      <c r="G46" s="17"/>
      <c r="H46" s="17">
        <v>61.8</v>
      </c>
      <c r="I46" s="17">
        <v>189.2</v>
      </c>
      <c r="J46" s="17">
        <v>26.5</v>
      </c>
      <c r="K46" s="17"/>
      <c r="L46" s="17">
        <v>135.69999999999999</v>
      </c>
      <c r="M46" s="17">
        <v>134.9</v>
      </c>
      <c r="N46" s="17">
        <v>134.80000000000001</v>
      </c>
      <c r="O46" s="17">
        <v>244.9</v>
      </c>
      <c r="P46" s="17">
        <v>212.5</v>
      </c>
      <c r="Q46" s="17">
        <v>110.4</v>
      </c>
      <c r="R46" s="17">
        <v>553.20000000000005</v>
      </c>
      <c r="S46" s="17">
        <v>3.3</v>
      </c>
      <c r="T46" s="17"/>
      <c r="U46" s="17"/>
      <c r="V46" s="17"/>
      <c r="W46" s="17"/>
      <c r="X46" s="17">
        <v>167.6</v>
      </c>
      <c r="Y46" s="17">
        <v>7.9</v>
      </c>
      <c r="Z46" s="17">
        <v>6</v>
      </c>
      <c r="AA46" s="17"/>
      <c r="AB46" s="17">
        <v>6.9</v>
      </c>
      <c r="AC46" s="17">
        <v>11.9</v>
      </c>
      <c r="AD46" s="17">
        <v>78.2</v>
      </c>
      <c r="AE46" s="17"/>
      <c r="AF46" s="17"/>
      <c r="AG46" s="17"/>
      <c r="AH46" s="17"/>
      <c r="AI46" s="17">
        <v>110.1</v>
      </c>
      <c r="AJ46" s="17">
        <v>201.8</v>
      </c>
      <c r="AK46" s="17"/>
      <c r="AL46" s="17"/>
      <c r="AM46" s="17"/>
      <c r="AN46" s="17">
        <v>6.4</v>
      </c>
      <c r="AO46" s="17">
        <v>295.60000000000002</v>
      </c>
      <c r="AP46" s="17">
        <v>49.8</v>
      </c>
      <c r="AQ46" s="17">
        <v>151.69999999999999</v>
      </c>
      <c r="AR46" s="17">
        <v>28.3</v>
      </c>
      <c r="AS46" s="17">
        <v>16.3</v>
      </c>
      <c r="AT46" s="17">
        <v>18.600000000000001</v>
      </c>
      <c r="AU46" s="17">
        <v>89.6</v>
      </c>
      <c r="AV46" s="17">
        <v>183.5</v>
      </c>
      <c r="AW46" s="17">
        <v>183.5</v>
      </c>
      <c r="AX46" s="17">
        <v>183.4</v>
      </c>
      <c r="AY46" s="17">
        <v>108.1</v>
      </c>
      <c r="AZ46" s="17">
        <v>7.5</v>
      </c>
      <c r="BA46" s="17">
        <v>8.8000000000000007</v>
      </c>
      <c r="BB46" s="17">
        <v>34</v>
      </c>
      <c r="BC46" s="17">
        <v>22</v>
      </c>
      <c r="BD46" s="17">
        <v>2</v>
      </c>
      <c r="BE46" s="17">
        <v>34.4</v>
      </c>
      <c r="BF46" s="17">
        <v>52.6</v>
      </c>
      <c r="BG46" s="17"/>
      <c r="BH46" s="17"/>
      <c r="BI46" s="17">
        <v>94.5</v>
      </c>
      <c r="BJ46" s="17">
        <v>0</v>
      </c>
      <c r="BK46" s="17">
        <v>0</v>
      </c>
      <c r="BL46" s="17">
        <v>46.9</v>
      </c>
      <c r="BM46" s="17"/>
      <c r="BN46" s="17"/>
      <c r="BO46" s="17"/>
      <c r="BP46" s="17">
        <v>127.9</v>
      </c>
      <c r="BQ46" s="17"/>
      <c r="BR46" s="17">
        <v>0</v>
      </c>
      <c r="BS46" s="17">
        <v>207.9</v>
      </c>
      <c r="BT46" s="17">
        <v>87.8</v>
      </c>
      <c r="BU46" s="17"/>
      <c r="BV46" s="17"/>
      <c r="BW46" s="17"/>
      <c r="BX46" s="17"/>
      <c r="BY46" s="17"/>
      <c r="BZ46" s="17"/>
      <c r="CA46" s="17"/>
      <c r="CB46" s="17"/>
      <c r="CC46" s="17">
        <v>3.6</v>
      </c>
      <c r="CD46" s="17">
        <v>195.1</v>
      </c>
      <c r="CE46" s="17"/>
      <c r="CF46" s="17">
        <v>63.1</v>
      </c>
      <c r="CG46" s="17">
        <v>63.8</v>
      </c>
      <c r="CH46" s="17">
        <v>30.1</v>
      </c>
      <c r="CI46" s="17"/>
      <c r="CJ46" s="17"/>
      <c r="CK46" s="17"/>
      <c r="CL46" s="17">
        <v>146</v>
      </c>
      <c r="CM46" s="17">
        <v>146.30000000000001</v>
      </c>
      <c r="CN46" s="17">
        <v>149</v>
      </c>
      <c r="CO46" s="17"/>
      <c r="CP46" s="17"/>
      <c r="CQ46" s="17"/>
      <c r="CR46" s="17"/>
      <c r="CS46" s="17"/>
      <c r="CT46" s="17"/>
      <c r="CU46" s="17"/>
      <c r="CV46" s="17">
        <v>0</v>
      </c>
      <c r="CW46" s="17">
        <v>90.3</v>
      </c>
      <c r="CX46" s="17">
        <v>0</v>
      </c>
      <c r="CY46" s="17">
        <v>0.5</v>
      </c>
      <c r="CZ46" s="17">
        <v>0</v>
      </c>
      <c r="DA46" s="17">
        <v>17.3</v>
      </c>
      <c r="DB46" s="17">
        <v>21.2</v>
      </c>
      <c r="DC46" s="17">
        <v>9.9</v>
      </c>
      <c r="DD46" s="17">
        <v>4.8</v>
      </c>
      <c r="DE46" s="17">
        <v>0</v>
      </c>
      <c r="DF46" s="17">
        <v>1</v>
      </c>
      <c r="DG46" s="17">
        <v>3.5</v>
      </c>
      <c r="DH46" s="17">
        <v>4.8</v>
      </c>
      <c r="DI46" s="17">
        <v>0</v>
      </c>
      <c r="DJ46" s="17">
        <v>10.4</v>
      </c>
      <c r="DK46" s="17">
        <v>9.3000000000000007</v>
      </c>
      <c r="DL46" s="17">
        <v>3.4</v>
      </c>
      <c r="DM46" s="17">
        <v>18.600000000000001</v>
      </c>
      <c r="DN46" s="17">
        <v>0</v>
      </c>
      <c r="DO46" s="17">
        <v>0</v>
      </c>
      <c r="DP46" s="17">
        <v>20.8</v>
      </c>
      <c r="DQ46" s="17">
        <v>69.7</v>
      </c>
      <c r="DR46" s="17">
        <v>0</v>
      </c>
      <c r="DS46" s="17">
        <v>3.4</v>
      </c>
      <c r="DT46" s="17">
        <v>20.2</v>
      </c>
      <c r="DU46" s="17">
        <v>2.56</v>
      </c>
      <c r="DV46" s="17"/>
      <c r="DW46" s="17">
        <v>10</v>
      </c>
      <c r="DX46" s="17">
        <v>6.3</v>
      </c>
      <c r="DY46" s="17">
        <v>20.100000000000001</v>
      </c>
      <c r="DZ46" s="17">
        <v>20.2</v>
      </c>
      <c r="EA46" s="17">
        <v>20</v>
      </c>
      <c r="EB46" s="17">
        <v>4</v>
      </c>
      <c r="EC46" s="17">
        <v>33.700000000000003</v>
      </c>
      <c r="ED46" s="17">
        <v>0</v>
      </c>
      <c r="EE46" s="17">
        <v>81.8</v>
      </c>
      <c r="EF46" s="17">
        <v>89.2</v>
      </c>
      <c r="EG46" s="17">
        <v>14.6</v>
      </c>
      <c r="EH46" s="17">
        <v>12.3</v>
      </c>
      <c r="EI46" s="17">
        <v>10.4</v>
      </c>
      <c r="EJ46" s="17">
        <v>5.8</v>
      </c>
      <c r="EK46" s="17">
        <v>7.3</v>
      </c>
      <c r="EL46" s="17">
        <v>20.399999999999999</v>
      </c>
      <c r="EM46" s="17">
        <v>20.399999999999999</v>
      </c>
      <c r="EN46" s="17">
        <v>19.600000000000001</v>
      </c>
      <c r="EO46" s="17">
        <v>0</v>
      </c>
      <c r="EP46" s="17">
        <v>0.3</v>
      </c>
      <c r="EQ46" s="17">
        <v>0</v>
      </c>
      <c r="ER46" s="17">
        <v>0</v>
      </c>
      <c r="ES46" s="17">
        <v>0.6</v>
      </c>
      <c r="ET46" s="17">
        <v>127.4</v>
      </c>
      <c r="EU46" s="17">
        <v>125.6</v>
      </c>
      <c r="EV46" s="17">
        <v>0</v>
      </c>
      <c r="EW46" s="17">
        <v>0.2</v>
      </c>
      <c r="EX46" s="17">
        <v>1.1000000000000001</v>
      </c>
      <c r="EY46" s="17">
        <v>0</v>
      </c>
      <c r="EZ46" s="17">
        <v>0</v>
      </c>
      <c r="FA46" s="17">
        <v>0</v>
      </c>
      <c r="FB46" s="17">
        <v>7.1</v>
      </c>
      <c r="FC46" s="17">
        <v>20</v>
      </c>
      <c r="FD46" s="17">
        <v>9.3000000000000007</v>
      </c>
      <c r="FE46" s="17">
        <v>27.8</v>
      </c>
      <c r="FF46" s="17">
        <v>32.799999999999997</v>
      </c>
      <c r="FG46" s="17">
        <v>15.2</v>
      </c>
      <c r="FH46" s="17">
        <v>14.6</v>
      </c>
      <c r="FI46" s="17">
        <v>6.93</v>
      </c>
      <c r="FJ46" s="17">
        <v>11.03</v>
      </c>
      <c r="FK46" s="17">
        <v>7394.82</v>
      </c>
      <c r="FL46" s="15"/>
      <c r="FM46" s="17">
        <v>21.66255</v>
      </c>
      <c r="FN46" s="17">
        <v>7.9980000000000002</v>
      </c>
      <c r="FO46" s="17">
        <v>6.1</v>
      </c>
      <c r="FP46" s="17">
        <v>13.2</v>
      </c>
      <c r="FQ46" s="17">
        <v>27.077750000000002</v>
      </c>
      <c r="FR46" s="17">
        <v>18.923850000000002</v>
      </c>
      <c r="FS46" s="17">
        <v>4.5</v>
      </c>
      <c r="FT46" s="17">
        <v>15.9</v>
      </c>
      <c r="FU46" s="17">
        <v>115.36215</v>
      </c>
    </row>
    <row r="47" spans="1:177" ht="24" customHeight="1" x14ac:dyDescent="0.3">
      <c r="A47" s="16" t="s">
        <v>55</v>
      </c>
      <c r="B47" s="16" t="s">
        <v>783</v>
      </c>
      <c r="C47" s="17">
        <v>200.7</v>
      </c>
      <c r="D47" s="17">
        <v>630.6</v>
      </c>
      <c r="E47" s="17">
        <v>215.7</v>
      </c>
      <c r="F47" s="17"/>
      <c r="G47" s="17"/>
      <c r="H47" s="17">
        <v>60.3</v>
      </c>
      <c r="I47" s="17">
        <v>189.1</v>
      </c>
      <c r="J47" s="17">
        <v>27.1</v>
      </c>
      <c r="K47" s="17"/>
      <c r="L47" s="17">
        <v>178</v>
      </c>
      <c r="M47" s="17">
        <v>178.1</v>
      </c>
      <c r="N47" s="17">
        <v>178.2</v>
      </c>
      <c r="O47" s="17">
        <v>270.10000000000002</v>
      </c>
      <c r="P47" s="17">
        <v>213.4</v>
      </c>
      <c r="Q47" s="17">
        <v>110.4</v>
      </c>
      <c r="R47" s="17">
        <v>556.20000000000005</v>
      </c>
      <c r="S47" s="17">
        <v>3.2</v>
      </c>
      <c r="T47" s="17"/>
      <c r="U47" s="17"/>
      <c r="V47" s="17"/>
      <c r="W47" s="17"/>
      <c r="X47" s="17">
        <v>166.1</v>
      </c>
      <c r="Y47" s="17">
        <v>7.4</v>
      </c>
      <c r="Z47" s="17">
        <v>6</v>
      </c>
      <c r="AA47" s="17"/>
      <c r="AB47" s="17">
        <v>7</v>
      </c>
      <c r="AC47" s="17">
        <v>13</v>
      </c>
      <c r="AD47" s="17">
        <v>78.099999999999994</v>
      </c>
      <c r="AE47" s="17"/>
      <c r="AF47" s="17"/>
      <c r="AG47" s="17"/>
      <c r="AH47" s="17"/>
      <c r="AI47" s="17">
        <v>109.8</v>
      </c>
      <c r="AJ47" s="17">
        <v>202</v>
      </c>
      <c r="AK47" s="17"/>
      <c r="AL47" s="17"/>
      <c r="AM47" s="17"/>
      <c r="AN47" s="17">
        <v>6.4</v>
      </c>
      <c r="AO47" s="17">
        <v>455.2</v>
      </c>
      <c r="AP47" s="17">
        <v>49</v>
      </c>
      <c r="AQ47" s="17">
        <v>150.69999999999999</v>
      </c>
      <c r="AR47" s="17">
        <v>27.4</v>
      </c>
      <c r="AS47" s="17">
        <v>16.399999999999999</v>
      </c>
      <c r="AT47" s="17">
        <v>18.600000000000001</v>
      </c>
      <c r="AU47" s="17">
        <v>89.5</v>
      </c>
      <c r="AV47" s="17">
        <v>180.5</v>
      </c>
      <c r="AW47" s="17">
        <v>180.9</v>
      </c>
      <c r="AX47" s="17">
        <v>184.3</v>
      </c>
      <c r="AY47" s="17">
        <v>108</v>
      </c>
      <c r="AZ47" s="17">
        <v>7.5</v>
      </c>
      <c r="BA47" s="17">
        <v>8.8000000000000007</v>
      </c>
      <c r="BB47" s="17">
        <v>32.299999999999997</v>
      </c>
      <c r="BC47" s="17">
        <v>21.7</v>
      </c>
      <c r="BD47" s="17">
        <v>2</v>
      </c>
      <c r="BE47" s="17">
        <v>33.6</v>
      </c>
      <c r="BF47" s="17">
        <v>52.6</v>
      </c>
      <c r="BG47" s="17"/>
      <c r="BH47" s="17"/>
      <c r="BI47" s="17">
        <v>94.2</v>
      </c>
      <c r="BJ47" s="17">
        <v>0</v>
      </c>
      <c r="BK47" s="17">
        <v>0</v>
      </c>
      <c r="BL47" s="17">
        <v>47.1</v>
      </c>
      <c r="BM47" s="17"/>
      <c r="BN47" s="17"/>
      <c r="BO47" s="17"/>
      <c r="BP47" s="17">
        <v>127.5</v>
      </c>
      <c r="BQ47" s="17"/>
      <c r="BR47" s="17">
        <v>83</v>
      </c>
      <c r="BS47" s="17">
        <v>208.6</v>
      </c>
      <c r="BT47" s="17">
        <v>88.3</v>
      </c>
      <c r="BU47" s="17"/>
      <c r="BV47" s="17"/>
      <c r="BW47" s="17"/>
      <c r="BX47" s="17"/>
      <c r="BY47" s="17"/>
      <c r="BZ47" s="17"/>
      <c r="CA47" s="17"/>
      <c r="CB47" s="17"/>
      <c r="CC47" s="17">
        <v>3.6</v>
      </c>
      <c r="CD47" s="17">
        <v>177.9</v>
      </c>
      <c r="CE47" s="17"/>
      <c r="CF47" s="17">
        <v>62.7</v>
      </c>
      <c r="CG47" s="17">
        <v>63.7</v>
      </c>
      <c r="CH47" s="17">
        <v>29.9</v>
      </c>
      <c r="CI47" s="17"/>
      <c r="CJ47" s="17"/>
      <c r="CK47" s="17"/>
      <c r="CL47" s="17">
        <v>146.80000000000001</v>
      </c>
      <c r="CM47" s="17">
        <v>147.30000000000001</v>
      </c>
      <c r="CN47" s="17">
        <v>149.6</v>
      </c>
      <c r="CO47" s="17"/>
      <c r="CP47" s="17"/>
      <c r="CQ47" s="17"/>
      <c r="CR47" s="17"/>
      <c r="CS47" s="17"/>
      <c r="CT47" s="17"/>
      <c r="CU47" s="17"/>
      <c r="CV47" s="17">
        <v>0</v>
      </c>
      <c r="CW47" s="17">
        <v>97.4</v>
      </c>
      <c r="CX47" s="17">
        <v>0</v>
      </c>
      <c r="CY47" s="17">
        <v>0</v>
      </c>
      <c r="CZ47" s="17">
        <v>0</v>
      </c>
      <c r="DA47" s="17">
        <v>17.2</v>
      </c>
      <c r="DB47" s="17">
        <v>21.1</v>
      </c>
      <c r="DC47" s="17">
        <v>9.9</v>
      </c>
      <c r="DD47" s="17">
        <v>4.9000000000000004</v>
      </c>
      <c r="DE47" s="17">
        <v>0</v>
      </c>
      <c r="DF47" s="17">
        <v>1</v>
      </c>
      <c r="DG47" s="17">
        <v>3.5</v>
      </c>
      <c r="DH47" s="17">
        <v>4.9000000000000004</v>
      </c>
      <c r="DI47" s="17">
        <v>0</v>
      </c>
      <c r="DJ47" s="17">
        <v>10.199999999999999</v>
      </c>
      <c r="DK47" s="17">
        <v>9.3000000000000007</v>
      </c>
      <c r="DL47" s="17">
        <v>3.4</v>
      </c>
      <c r="DM47" s="17">
        <v>18.600000000000001</v>
      </c>
      <c r="DN47" s="17">
        <v>0</v>
      </c>
      <c r="DO47" s="17">
        <v>0</v>
      </c>
      <c r="DP47" s="17">
        <v>22.1</v>
      </c>
      <c r="DQ47" s="17">
        <v>68.8</v>
      </c>
      <c r="DR47" s="17">
        <v>0</v>
      </c>
      <c r="DS47" s="17">
        <v>3.4</v>
      </c>
      <c r="DT47" s="17">
        <v>20.2</v>
      </c>
      <c r="DU47" s="17">
        <v>2.56</v>
      </c>
      <c r="DV47" s="17"/>
      <c r="DW47" s="17">
        <v>9.9</v>
      </c>
      <c r="DX47" s="17">
        <v>6.4</v>
      </c>
      <c r="DY47" s="17">
        <v>20</v>
      </c>
      <c r="DZ47" s="17">
        <v>20.2</v>
      </c>
      <c r="EA47" s="17">
        <v>20</v>
      </c>
      <c r="EB47" s="17">
        <v>5.6</v>
      </c>
      <c r="EC47" s="17">
        <v>27.1</v>
      </c>
      <c r="ED47" s="17">
        <v>0</v>
      </c>
      <c r="EE47" s="17">
        <v>81.900000000000006</v>
      </c>
      <c r="EF47" s="17">
        <v>95.72</v>
      </c>
      <c r="EG47" s="17">
        <v>12.8</v>
      </c>
      <c r="EH47" s="17">
        <v>9.8000000000000007</v>
      </c>
      <c r="EI47" s="17">
        <v>10.5</v>
      </c>
      <c r="EJ47" s="17">
        <v>6.1</v>
      </c>
      <c r="EK47" s="17">
        <v>7.3</v>
      </c>
      <c r="EL47" s="17">
        <v>20.399999999999999</v>
      </c>
      <c r="EM47" s="17">
        <v>20.399999999999999</v>
      </c>
      <c r="EN47" s="17">
        <v>19.600000000000001</v>
      </c>
      <c r="EO47" s="17">
        <v>0.6</v>
      </c>
      <c r="EP47" s="17">
        <v>0</v>
      </c>
      <c r="EQ47" s="17">
        <v>0</v>
      </c>
      <c r="ER47" s="17">
        <v>0</v>
      </c>
      <c r="ES47" s="17">
        <v>0.6</v>
      </c>
      <c r="ET47" s="17">
        <v>125</v>
      </c>
      <c r="EU47" s="17">
        <v>118.4</v>
      </c>
      <c r="EV47" s="17">
        <v>0</v>
      </c>
      <c r="EW47" s="17">
        <v>1.7</v>
      </c>
      <c r="EX47" s="17">
        <v>1.1000000000000001</v>
      </c>
      <c r="EY47" s="17">
        <v>1.5</v>
      </c>
      <c r="EZ47" s="17">
        <v>0</v>
      </c>
      <c r="FA47" s="17">
        <v>0</v>
      </c>
      <c r="FB47" s="17">
        <v>7.1</v>
      </c>
      <c r="FC47" s="17">
        <v>20</v>
      </c>
      <c r="FD47" s="17">
        <v>9.3000000000000007</v>
      </c>
      <c r="FE47" s="17">
        <v>27.8</v>
      </c>
      <c r="FF47" s="17">
        <v>32.799999999999997</v>
      </c>
      <c r="FG47" s="17">
        <v>14.8</v>
      </c>
      <c r="FH47" s="17">
        <v>14.6</v>
      </c>
      <c r="FI47" s="17">
        <v>8.4</v>
      </c>
      <c r="FJ47" s="17">
        <v>11.02</v>
      </c>
      <c r="FK47" s="17">
        <v>7763</v>
      </c>
      <c r="FL47" s="15"/>
      <c r="FM47" s="17">
        <v>22.087759999999999</v>
      </c>
      <c r="FN47" s="17">
        <v>7.9640000000000004</v>
      </c>
      <c r="FO47" s="17">
        <v>6.0949999999999998</v>
      </c>
      <c r="FP47" s="17">
        <v>13.2</v>
      </c>
      <c r="FQ47" s="17">
        <v>27.196079999999998</v>
      </c>
      <c r="FR47" s="17">
        <v>18.926860000000001</v>
      </c>
      <c r="FS47" s="17">
        <v>4.5</v>
      </c>
      <c r="FT47" s="17">
        <v>16</v>
      </c>
      <c r="FU47" s="17">
        <v>115.9697</v>
      </c>
    </row>
    <row r="48" spans="1:177" ht="24" customHeight="1" x14ac:dyDescent="0.3">
      <c r="A48" s="16" t="s">
        <v>55</v>
      </c>
      <c r="B48" s="16" t="s">
        <v>784</v>
      </c>
      <c r="C48" s="17">
        <v>203.7</v>
      </c>
      <c r="D48" s="17">
        <v>631</v>
      </c>
      <c r="E48" s="17">
        <v>215.7</v>
      </c>
      <c r="F48" s="17"/>
      <c r="G48" s="17"/>
      <c r="H48" s="17">
        <v>61</v>
      </c>
      <c r="I48" s="17">
        <v>189.3</v>
      </c>
      <c r="J48" s="17">
        <v>26.6</v>
      </c>
      <c r="K48" s="17"/>
      <c r="L48" s="17">
        <v>139.6</v>
      </c>
      <c r="M48" s="17">
        <v>139.5</v>
      </c>
      <c r="N48" s="17">
        <v>139.4</v>
      </c>
      <c r="O48" s="17">
        <v>237.4</v>
      </c>
      <c r="P48" s="17">
        <v>211</v>
      </c>
      <c r="Q48" s="17">
        <v>110.4</v>
      </c>
      <c r="R48" s="17">
        <v>555.20000000000005</v>
      </c>
      <c r="S48" s="17">
        <v>3.3</v>
      </c>
      <c r="T48" s="17"/>
      <c r="U48" s="17"/>
      <c r="V48" s="17"/>
      <c r="W48" s="17"/>
      <c r="X48" s="17">
        <v>166.4</v>
      </c>
      <c r="Y48" s="17">
        <v>7.5</v>
      </c>
      <c r="Z48" s="17">
        <v>6.3</v>
      </c>
      <c r="AA48" s="17"/>
      <c r="AB48" s="17">
        <v>6.9</v>
      </c>
      <c r="AC48" s="17">
        <v>13</v>
      </c>
      <c r="AD48" s="17">
        <v>106</v>
      </c>
      <c r="AE48" s="17"/>
      <c r="AF48" s="17"/>
      <c r="AG48" s="17"/>
      <c r="AH48" s="17"/>
      <c r="AI48" s="17">
        <v>110</v>
      </c>
      <c r="AJ48" s="17">
        <v>201.8</v>
      </c>
      <c r="AK48" s="17"/>
      <c r="AL48" s="17"/>
      <c r="AM48" s="17"/>
      <c r="AN48" s="17">
        <v>6.4</v>
      </c>
      <c r="AO48" s="17">
        <v>458.7</v>
      </c>
      <c r="AP48" s="17">
        <v>47</v>
      </c>
      <c r="AQ48" s="17">
        <v>151.30000000000001</v>
      </c>
      <c r="AR48" s="17">
        <v>26.4</v>
      </c>
      <c r="AS48" s="17">
        <v>17</v>
      </c>
      <c r="AT48" s="17">
        <v>18.600000000000001</v>
      </c>
      <c r="AU48" s="17">
        <v>90.8</v>
      </c>
      <c r="AV48" s="17">
        <v>182.3</v>
      </c>
      <c r="AW48" s="17">
        <v>182.7</v>
      </c>
      <c r="AX48" s="17">
        <v>183.8</v>
      </c>
      <c r="AY48" s="17">
        <v>108.3</v>
      </c>
      <c r="AZ48" s="17">
        <v>7.5</v>
      </c>
      <c r="BA48" s="17">
        <v>8.8000000000000007</v>
      </c>
      <c r="BB48" s="17">
        <v>33.299999999999997</v>
      </c>
      <c r="BC48" s="17">
        <v>22</v>
      </c>
      <c r="BD48" s="17">
        <v>2</v>
      </c>
      <c r="BE48" s="17">
        <v>34.700000000000003</v>
      </c>
      <c r="BF48" s="17">
        <v>53.5</v>
      </c>
      <c r="BG48" s="17"/>
      <c r="BH48" s="17"/>
      <c r="BI48" s="17">
        <v>94.4</v>
      </c>
      <c r="BJ48" s="17">
        <v>0</v>
      </c>
      <c r="BK48" s="17">
        <v>0</v>
      </c>
      <c r="BL48" s="17">
        <v>47.2</v>
      </c>
      <c r="BM48" s="17"/>
      <c r="BN48" s="17"/>
      <c r="BO48" s="17"/>
      <c r="BP48" s="17">
        <v>127.6</v>
      </c>
      <c r="BQ48" s="17"/>
      <c r="BR48" s="17">
        <v>168</v>
      </c>
      <c r="BS48" s="17">
        <v>208.3</v>
      </c>
      <c r="BT48" s="17">
        <v>87.8</v>
      </c>
      <c r="BU48" s="17"/>
      <c r="BV48" s="17"/>
      <c r="BW48" s="17"/>
      <c r="BX48" s="17"/>
      <c r="BY48" s="17"/>
      <c r="BZ48" s="17"/>
      <c r="CA48" s="17"/>
      <c r="CB48" s="17"/>
      <c r="CC48" s="17">
        <v>4</v>
      </c>
      <c r="CD48" s="17">
        <v>218.7</v>
      </c>
      <c r="CE48" s="17"/>
      <c r="CF48" s="17">
        <v>62.9</v>
      </c>
      <c r="CG48" s="17">
        <v>63.9</v>
      </c>
      <c r="CH48" s="17">
        <v>29.9</v>
      </c>
      <c r="CI48" s="17"/>
      <c r="CJ48" s="17"/>
      <c r="CK48" s="17"/>
      <c r="CL48" s="17">
        <v>146.5</v>
      </c>
      <c r="CM48" s="17">
        <v>147.1</v>
      </c>
      <c r="CN48" s="17">
        <v>149.80000000000001</v>
      </c>
      <c r="CO48" s="17"/>
      <c r="CP48" s="17"/>
      <c r="CQ48" s="17"/>
      <c r="CR48" s="17"/>
      <c r="CS48" s="17"/>
      <c r="CT48" s="17"/>
      <c r="CU48" s="17"/>
      <c r="CV48" s="17">
        <v>0</v>
      </c>
      <c r="CW48" s="17">
        <v>94.3</v>
      </c>
      <c r="CX48" s="17">
        <v>0</v>
      </c>
      <c r="CY48" s="17">
        <v>0.7</v>
      </c>
      <c r="CZ48" s="17">
        <v>0</v>
      </c>
      <c r="DA48" s="17">
        <v>17.600000000000001</v>
      </c>
      <c r="DB48" s="17">
        <v>21.1</v>
      </c>
      <c r="DC48" s="17">
        <v>9.9</v>
      </c>
      <c r="DD48" s="17">
        <v>4.9000000000000004</v>
      </c>
      <c r="DE48" s="17">
        <v>0</v>
      </c>
      <c r="DF48" s="17">
        <v>1</v>
      </c>
      <c r="DG48" s="17">
        <v>3.5</v>
      </c>
      <c r="DH48" s="17">
        <v>4.9000000000000004</v>
      </c>
      <c r="DI48" s="17">
        <v>0</v>
      </c>
      <c r="DJ48" s="17">
        <v>10.199999999999999</v>
      </c>
      <c r="DK48" s="17">
        <v>8.9</v>
      </c>
      <c r="DL48" s="17">
        <v>3.4</v>
      </c>
      <c r="DM48" s="17">
        <v>18.600000000000001</v>
      </c>
      <c r="DN48" s="17">
        <v>0</v>
      </c>
      <c r="DO48" s="17">
        <v>0</v>
      </c>
      <c r="DP48" s="17">
        <v>24.9</v>
      </c>
      <c r="DQ48" s="17">
        <v>77.2</v>
      </c>
      <c r="DR48" s="17">
        <v>0</v>
      </c>
      <c r="DS48" s="17">
        <v>3.4</v>
      </c>
      <c r="DT48" s="17">
        <v>20.2</v>
      </c>
      <c r="DU48" s="17">
        <v>2.6</v>
      </c>
      <c r="DV48" s="17"/>
      <c r="DW48" s="17">
        <v>9.9</v>
      </c>
      <c r="DX48" s="17">
        <v>6.4</v>
      </c>
      <c r="DY48" s="17">
        <v>20.100000000000001</v>
      </c>
      <c r="DZ48" s="17">
        <v>20.2</v>
      </c>
      <c r="EA48" s="17">
        <v>20</v>
      </c>
      <c r="EB48" s="17">
        <v>7.1</v>
      </c>
      <c r="EC48" s="17">
        <v>23.5</v>
      </c>
      <c r="ED48" s="17">
        <v>0</v>
      </c>
      <c r="EE48" s="17">
        <v>82</v>
      </c>
      <c r="EF48" s="17">
        <v>95.53</v>
      </c>
      <c r="EG48" s="17">
        <v>13.7</v>
      </c>
      <c r="EH48" s="17">
        <v>7.8</v>
      </c>
      <c r="EI48" s="17">
        <v>10.5</v>
      </c>
      <c r="EJ48" s="17">
        <v>6.6</v>
      </c>
      <c r="EK48" s="17">
        <v>7.3</v>
      </c>
      <c r="EL48" s="17">
        <v>20.399999999999999</v>
      </c>
      <c r="EM48" s="17">
        <v>20.399999999999999</v>
      </c>
      <c r="EN48" s="17">
        <v>19.600000000000001</v>
      </c>
      <c r="EO48" s="17">
        <v>2.2000000000000002</v>
      </c>
      <c r="EP48" s="17">
        <v>0</v>
      </c>
      <c r="EQ48" s="17">
        <v>0</v>
      </c>
      <c r="ER48" s="17">
        <v>0</v>
      </c>
      <c r="ES48" s="17">
        <v>0.6</v>
      </c>
      <c r="ET48" s="17">
        <v>114.4</v>
      </c>
      <c r="EU48" s="17">
        <v>93</v>
      </c>
      <c r="EV48" s="17">
        <v>0</v>
      </c>
      <c r="EW48" s="17">
        <v>2.4</v>
      </c>
      <c r="EX48" s="17">
        <v>1.1000000000000001</v>
      </c>
      <c r="EY48" s="17">
        <v>2.2000000000000002</v>
      </c>
      <c r="EZ48" s="17">
        <v>0</v>
      </c>
      <c r="FA48" s="17">
        <v>0</v>
      </c>
      <c r="FB48" s="17">
        <v>7.1</v>
      </c>
      <c r="FC48" s="17">
        <v>20</v>
      </c>
      <c r="FD48" s="17">
        <v>9.3000000000000007</v>
      </c>
      <c r="FE48" s="17">
        <v>28.4</v>
      </c>
      <c r="FF48" s="17">
        <v>32.799999999999997</v>
      </c>
      <c r="FG48" s="17">
        <v>14.4</v>
      </c>
      <c r="FH48" s="17">
        <v>14.6</v>
      </c>
      <c r="FI48" s="17">
        <v>8.17</v>
      </c>
      <c r="FJ48" s="17">
        <v>11.01</v>
      </c>
      <c r="FK48" s="17">
        <v>7752.21</v>
      </c>
      <c r="FL48" s="15"/>
      <c r="FM48" s="17">
        <v>21.756599999999999</v>
      </c>
      <c r="FN48" s="17">
        <v>7.9569999999999999</v>
      </c>
      <c r="FO48" s="17">
        <v>6.0904999999999996</v>
      </c>
      <c r="FP48" s="17">
        <v>13.2</v>
      </c>
      <c r="FQ48" s="17">
        <v>27.309550000000002</v>
      </c>
      <c r="FR48" s="17">
        <v>18.926359999999999</v>
      </c>
      <c r="FS48" s="17">
        <v>4.5999999999999996</v>
      </c>
      <c r="FT48" s="17">
        <v>16</v>
      </c>
      <c r="FU48" s="17">
        <v>115.84001000000001</v>
      </c>
    </row>
    <row r="49" spans="1:177" ht="24" customHeight="1" x14ac:dyDescent="0.3">
      <c r="A49" s="16" t="s">
        <v>55</v>
      </c>
      <c r="B49" s="16" t="s">
        <v>785</v>
      </c>
      <c r="C49" s="17">
        <v>204.1</v>
      </c>
      <c r="D49" s="17">
        <v>633.79999999999995</v>
      </c>
      <c r="E49" s="17">
        <v>216</v>
      </c>
      <c r="F49" s="17"/>
      <c r="G49" s="17"/>
      <c r="H49" s="17">
        <v>61.2</v>
      </c>
      <c r="I49" s="17">
        <v>186.6</v>
      </c>
      <c r="J49" s="17">
        <v>27.3</v>
      </c>
      <c r="K49" s="17"/>
      <c r="L49" s="17">
        <v>166.1</v>
      </c>
      <c r="M49" s="17">
        <v>166.4</v>
      </c>
      <c r="N49" s="17">
        <v>165.6</v>
      </c>
      <c r="O49" s="17">
        <v>253.6</v>
      </c>
      <c r="P49" s="17">
        <v>211.8</v>
      </c>
      <c r="Q49" s="17">
        <v>110.1</v>
      </c>
      <c r="R49" s="17">
        <v>559.1</v>
      </c>
      <c r="S49" s="17">
        <v>5</v>
      </c>
      <c r="T49" s="17"/>
      <c r="U49" s="17"/>
      <c r="V49" s="17"/>
      <c r="W49" s="17"/>
      <c r="X49" s="17">
        <v>169.9</v>
      </c>
      <c r="Y49" s="17">
        <v>7.8</v>
      </c>
      <c r="Z49" s="17">
        <v>6.5</v>
      </c>
      <c r="AA49" s="17"/>
      <c r="AB49" s="17">
        <v>6.9</v>
      </c>
      <c r="AC49" s="17">
        <v>13</v>
      </c>
      <c r="AD49" s="17">
        <v>107.4</v>
      </c>
      <c r="AE49" s="17"/>
      <c r="AF49" s="17"/>
      <c r="AG49" s="17"/>
      <c r="AH49" s="17"/>
      <c r="AI49" s="17">
        <v>110.1</v>
      </c>
      <c r="AJ49" s="17">
        <v>203.2</v>
      </c>
      <c r="AK49" s="17"/>
      <c r="AL49" s="17"/>
      <c r="AM49" s="17"/>
      <c r="AN49" s="17">
        <v>6.4</v>
      </c>
      <c r="AO49" s="17">
        <v>456.3</v>
      </c>
      <c r="AP49" s="17">
        <v>48.9</v>
      </c>
      <c r="AQ49" s="17">
        <v>153.4</v>
      </c>
      <c r="AR49" s="17">
        <v>27</v>
      </c>
      <c r="AS49" s="17">
        <v>17</v>
      </c>
      <c r="AT49" s="17">
        <v>18.600000000000001</v>
      </c>
      <c r="AU49" s="17">
        <v>86.1</v>
      </c>
      <c r="AV49" s="17">
        <v>182.6</v>
      </c>
      <c r="AW49" s="17">
        <v>182.7</v>
      </c>
      <c r="AX49" s="17">
        <v>185.2</v>
      </c>
      <c r="AY49" s="17">
        <v>110</v>
      </c>
      <c r="AZ49" s="17">
        <v>7.5</v>
      </c>
      <c r="BA49" s="17">
        <v>8.8000000000000007</v>
      </c>
      <c r="BB49" s="17">
        <v>33</v>
      </c>
      <c r="BC49" s="17">
        <v>22.1</v>
      </c>
      <c r="BD49" s="17">
        <v>2</v>
      </c>
      <c r="BE49" s="17">
        <v>35.4</v>
      </c>
      <c r="BF49" s="17">
        <v>54.2</v>
      </c>
      <c r="BG49" s="17"/>
      <c r="BH49" s="17"/>
      <c r="BI49" s="17">
        <v>95.1</v>
      </c>
      <c r="BJ49" s="17">
        <v>0</v>
      </c>
      <c r="BK49" s="17">
        <v>0</v>
      </c>
      <c r="BL49" s="17">
        <v>47.4</v>
      </c>
      <c r="BM49" s="17"/>
      <c r="BN49" s="17"/>
      <c r="BO49" s="17"/>
      <c r="BP49" s="17">
        <v>128.19999999999999</v>
      </c>
      <c r="BQ49" s="17"/>
      <c r="BR49" s="17">
        <v>85.8</v>
      </c>
      <c r="BS49" s="17">
        <v>207.8</v>
      </c>
      <c r="BT49" s="17">
        <v>86.8</v>
      </c>
      <c r="BU49" s="17"/>
      <c r="BV49" s="17"/>
      <c r="BW49" s="17"/>
      <c r="BX49" s="17"/>
      <c r="BY49" s="17"/>
      <c r="BZ49" s="17"/>
      <c r="CA49" s="17"/>
      <c r="CB49" s="17"/>
      <c r="CC49" s="17">
        <v>4</v>
      </c>
      <c r="CD49" s="17">
        <v>222</v>
      </c>
      <c r="CE49" s="17"/>
      <c r="CF49" s="17">
        <v>63.2</v>
      </c>
      <c r="CG49" s="17">
        <v>64</v>
      </c>
      <c r="CH49" s="17">
        <v>30.1</v>
      </c>
      <c r="CI49" s="17"/>
      <c r="CJ49" s="17"/>
      <c r="CK49" s="17"/>
      <c r="CL49" s="17">
        <v>147.5</v>
      </c>
      <c r="CM49" s="17">
        <v>147.80000000000001</v>
      </c>
      <c r="CN49" s="17">
        <v>149</v>
      </c>
      <c r="CO49" s="17"/>
      <c r="CP49" s="17"/>
      <c r="CQ49" s="17"/>
      <c r="CR49" s="17"/>
      <c r="CS49" s="17"/>
      <c r="CT49" s="17"/>
      <c r="CU49" s="17"/>
      <c r="CV49" s="17">
        <v>0</v>
      </c>
      <c r="CW49" s="17">
        <v>92.4</v>
      </c>
      <c r="CX49" s="17">
        <v>0</v>
      </c>
      <c r="CY49" s="17">
        <v>0.1</v>
      </c>
      <c r="CZ49" s="17">
        <v>0</v>
      </c>
      <c r="DA49" s="17">
        <v>17.600000000000001</v>
      </c>
      <c r="DB49" s="17">
        <v>21.4</v>
      </c>
      <c r="DC49" s="17">
        <v>9.9</v>
      </c>
      <c r="DD49" s="17">
        <v>4.9000000000000004</v>
      </c>
      <c r="DE49" s="17">
        <v>0</v>
      </c>
      <c r="DF49" s="17">
        <v>1</v>
      </c>
      <c r="DG49" s="17">
        <v>3.5</v>
      </c>
      <c r="DH49" s="17">
        <v>4.9000000000000004</v>
      </c>
      <c r="DI49" s="17">
        <v>0</v>
      </c>
      <c r="DJ49" s="17">
        <v>10.199999999999999</v>
      </c>
      <c r="DK49" s="17">
        <v>8.9</v>
      </c>
      <c r="DL49" s="17">
        <v>3.4</v>
      </c>
      <c r="DM49" s="17">
        <v>18.600000000000001</v>
      </c>
      <c r="DN49" s="17">
        <v>0</v>
      </c>
      <c r="DO49" s="17">
        <v>0</v>
      </c>
      <c r="DP49" s="17">
        <v>26.6</v>
      </c>
      <c r="DQ49" s="17">
        <v>73.7</v>
      </c>
      <c r="DR49" s="17">
        <v>0</v>
      </c>
      <c r="DS49" s="17">
        <v>3.4</v>
      </c>
      <c r="DT49" s="17">
        <v>20.2</v>
      </c>
      <c r="DU49" s="17">
        <v>2.56</v>
      </c>
      <c r="DV49" s="17"/>
      <c r="DW49" s="17">
        <v>9.9</v>
      </c>
      <c r="DX49" s="17">
        <v>6.5</v>
      </c>
      <c r="DY49" s="17">
        <v>20.100000000000001</v>
      </c>
      <c r="DZ49" s="17">
        <v>20.2</v>
      </c>
      <c r="EA49" s="17">
        <v>20</v>
      </c>
      <c r="EB49" s="17">
        <v>5.2</v>
      </c>
      <c r="EC49" s="17">
        <v>19.7</v>
      </c>
      <c r="ED49" s="17">
        <v>0</v>
      </c>
      <c r="EE49" s="17">
        <v>74.8</v>
      </c>
      <c r="EF49" s="17">
        <v>100.21</v>
      </c>
      <c r="EG49" s="17">
        <v>11</v>
      </c>
      <c r="EH49" s="17">
        <v>4.4000000000000004</v>
      </c>
      <c r="EI49" s="17">
        <v>10.5</v>
      </c>
      <c r="EJ49" s="17">
        <v>7.6</v>
      </c>
      <c r="EK49" s="17">
        <v>7.3</v>
      </c>
      <c r="EL49" s="17">
        <v>20.399999999999999</v>
      </c>
      <c r="EM49" s="17">
        <v>20.399999999999999</v>
      </c>
      <c r="EN49" s="17">
        <v>19.600000000000001</v>
      </c>
      <c r="EO49" s="17">
        <v>1.1000000000000001</v>
      </c>
      <c r="EP49" s="17">
        <v>0</v>
      </c>
      <c r="EQ49" s="17">
        <v>0</v>
      </c>
      <c r="ER49" s="17">
        <v>0</v>
      </c>
      <c r="ES49" s="17">
        <v>0.6</v>
      </c>
      <c r="ET49" s="17">
        <v>105.3</v>
      </c>
      <c r="EU49" s="17">
        <v>94.5</v>
      </c>
      <c r="EV49" s="17">
        <v>0</v>
      </c>
      <c r="EW49" s="17">
        <v>2.8</v>
      </c>
      <c r="EX49" s="17">
        <v>1.1000000000000001</v>
      </c>
      <c r="EY49" s="17">
        <v>2.2000000000000002</v>
      </c>
      <c r="EZ49" s="17">
        <v>0</v>
      </c>
      <c r="FA49" s="17">
        <v>0</v>
      </c>
      <c r="FB49" s="17">
        <v>7.1</v>
      </c>
      <c r="FC49" s="17">
        <v>20</v>
      </c>
      <c r="FD49" s="17">
        <v>8.9</v>
      </c>
      <c r="FE49" s="17">
        <v>28.9</v>
      </c>
      <c r="FF49" s="17">
        <v>32.799999999999997</v>
      </c>
      <c r="FG49" s="17">
        <v>14.8</v>
      </c>
      <c r="FH49" s="17">
        <v>14.6</v>
      </c>
      <c r="FI49" s="17">
        <v>6.44</v>
      </c>
      <c r="FJ49" s="17">
        <v>10.91</v>
      </c>
      <c r="FK49" s="17">
        <v>7760.52</v>
      </c>
      <c r="FL49" s="15"/>
      <c r="FM49" s="17">
        <v>22.238810000000001</v>
      </c>
      <c r="FN49" s="17">
        <v>7.9610000000000003</v>
      </c>
      <c r="FO49" s="17">
        <v>6.0869999999999997</v>
      </c>
      <c r="FP49" s="17">
        <v>13.2</v>
      </c>
      <c r="FQ49" s="17">
        <v>27.37763</v>
      </c>
      <c r="FR49" s="17">
        <v>18.926960000000001</v>
      </c>
      <c r="FS49" s="17">
        <v>4.7</v>
      </c>
      <c r="FT49" s="17">
        <v>16</v>
      </c>
      <c r="FU49" s="17">
        <v>116.4914</v>
      </c>
    </row>
    <row r="50" spans="1:177" ht="24" customHeight="1" x14ac:dyDescent="0.3">
      <c r="A50" s="18" t="s">
        <v>55</v>
      </c>
      <c r="B50" s="18" t="s">
        <v>786</v>
      </c>
      <c r="C50" s="19">
        <v>204.1</v>
      </c>
      <c r="D50" s="19">
        <v>632.5</v>
      </c>
      <c r="E50" s="19">
        <v>216.1</v>
      </c>
      <c r="F50" s="19"/>
      <c r="G50" s="19"/>
      <c r="H50" s="19">
        <v>61</v>
      </c>
      <c r="I50" s="19">
        <v>186.4</v>
      </c>
      <c r="J50" s="19">
        <v>26.3</v>
      </c>
      <c r="K50" s="19"/>
      <c r="L50" s="19">
        <v>181.6</v>
      </c>
      <c r="M50" s="19">
        <v>181.7</v>
      </c>
      <c r="N50" s="19">
        <v>181.9</v>
      </c>
      <c r="O50" s="19">
        <v>270.89999999999998</v>
      </c>
      <c r="P50" s="19">
        <v>213.2</v>
      </c>
      <c r="Q50" s="19">
        <v>110.1</v>
      </c>
      <c r="R50" s="19">
        <v>557.9</v>
      </c>
      <c r="S50" s="19">
        <v>5</v>
      </c>
      <c r="T50" s="19"/>
      <c r="U50" s="19"/>
      <c r="V50" s="19"/>
      <c r="W50" s="19"/>
      <c r="X50" s="19">
        <v>168.2</v>
      </c>
      <c r="Y50" s="19">
        <v>7.8</v>
      </c>
      <c r="Z50" s="19">
        <v>6.2</v>
      </c>
      <c r="AA50" s="19"/>
      <c r="AB50" s="19">
        <v>6.9</v>
      </c>
      <c r="AC50" s="19">
        <v>13.1</v>
      </c>
      <c r="AD50" s="19">
        <v>107.4</v>
      </c>
      <c r="AE50" s="19"/>
      <c r="AF50" s="19"/>
      <c r="AG50" s="19"/>
      <c r="AH50" s="19"/>
      <c r="AI50" s="19">
        <v>110.3</v>
      </c>
      <c r="AJ50" s="19">
        <v>202.8</v>
      </c>
      <c r="AK50" s="19"/>
      <c r="AL50" s="19"/>
      <c r="AM50" s="19"/>
      <c r="AN50" s="19">
        <v>6.4</v>
      </c>
      <c r="AO50" s="19">
        <v>458.8</v>
      </c>
      <c r="AP50" s="19">
        <v>49</v>
      </c>
      <c r="AQ50" s="19">
        <v>151.69999999999999</v>
      </c>
      <c r="AR50" s="19">
        <v>28.5</v>
      </c>
      <c r="AS50" s="19">
        <v>17</v>
      </c>
      <c r="AT50" s="19">
        <v>18.600000000000001</v>
      </c>
      <c r="AU50" s="19">
        <v>93</v>
      </c>
      <c r="AV50" s="19">
        <v>182.3</v>
      </c>
      <c r="AW50" s="19">
        <v>182.5</v>
      </c>
      <c r="AX50" s="19">
        <v>184.5</v>
      </c>
      <c r="AY50" s="19">
        <v>108.4</v>
      </c>
      <c r="AZ50" s="19">
        <v>7.5</v>
      </c>
      <c r="BA50" s="19">
        <v>8.8000000000000007</v>
      </c>
      <c r="BB50" s="19">
        <v>33.299999999999997</v>
      </c>
      <c r="BC50" s="19">
        <v>21.8</v>
      </c>
      <c r="BD50" s="19">
        <v>2</v>
      </c>
      <c r="BE50" s="19">
        <v>35.299999999999997</v>
      </c>
      <c r="BF50" s="19">
        <v>54.2</v>
      </c>
      <c r="BG50" s="19"/>
      <c r="BH50" s="19"/>
      <c r="BI50" s="19">
        <v>94.4</v>
      </c>
      <c r="BJ50" s="19">
        <v>0</v>
      </c>
      <c r="BK50" s="19">
        <v>0</v>
      </c>
      <c r="BL50" s="19">
        <v>47.1</v>
      </c>
      <c r="BM50" s="19"/>
      <c r="BN50" s="19"/>
      <c r="BO50" s="19"/>
      <c r="BP50" s="19">
        <v>127.9</v>
      </c>
      <c r="BQ50" s="19"/>
      <c r="BR50" s="19">
        <v>61.9</v>
      </c>
      <c r="BS50" s="19">
        <v>208.2</v>
      </c>
      <c r="BT50" s="19">
        <v>86.4</v>
      </c>
      <c r="BU50" s="19"/>
      <c r="BV50" s="19"/>
      <c r="BW50" s="19"/>
      <c r="BX50" s="19"/>
      <c r="BY50" s="19"/>
      <c r="BZ50" s="19"/>
      <c r="CA50" s="19"/>
      <c r="CB50" s="19"/>
      <c r="CC50" s="19">
        <v>4</v>
      </c>
      <c r="CD50" s="19">
        <v>241.6</v>
      </c>
      <c r="CE50" s="19"/>
      <c r="CF50" s="19">
        <v>63</v>
      </c>
      <c r="CG50" s="19">
        <v>63.9</v>
      </c>
      <c r="CH50" s="19">
        <v>30.1</v>
      </c>
      <c r="CI50" s="19"/>
      <c r="CJ50" s="19"/>
      <c r="CK50" s="19"/>
      <c r="CL50" s="19">
        <v>146.1</v>
      </c>
      <c r="CM50" s="19">
        <v>146.69999999999999</v>
      </c>
      <c r="CN50" s="19">
        <v>149.69999999999999</v>
      </c>
      <c r="CO50" s="19"/>
      <c r="CP50" s="19"/>
      <c r="CQ50" s="19"/>
      <c r="CR50" s="19"/>
      <c r="CS50" s="19"/>
      <c r="CT50" s="19"/>
      <c r="CU50" s="19"/>
      <c r="CV50" s="19">
        <v>0</v>
      </c>
      <c r="CW50" s="19">
        <v>91.5</v>
      </c>
      <c r="CX50" s="19">
        <v>0</v>
      </c>
      <c r="CY50" s="19">
        <v>0</v>
      </c>
      <c r="CZ50" s="19">
        <v>0</v>
      </c>
      <c r="DA50" s="19">
        <v>17.600000000000001</v>
      </c>
      <c r="DB50" s="19">
        <v>21.2</v>
      </c>
      <c r="DC50" s="19">
        <v>9.9</v>
      </c>
      <c r="DD50" s="19">
        <v>4.7</v>
      </c>
      <c r="DE50" s="19">
        <v>0</v>
      </c>
      <c r="DF50" s="19">
        <v>1</v>
      </c>
      <c r="DG50" s="19">
        <v>3.5</v>
      </c>
      <c r="DH50" s="19">
        <v>4.9000000000000004</v>
      </c>
      <c r="DI50" s="19">
        <v>0</v>
      </c>
      <c r="DJ50" s="19">
        <v>10.199999999999999</v>
      </c>
      <c r="DK50" s="19">
        <v>8.9</v>
      </c>
      <c r="DL50" s="19">
        <v>3.3</v>
      </c>
      <c r="DM50" s="19">
        <v>18.600000000000001</v>
      </c>
      <c r="DN50" s="19">
        <v>0</v>
      </c>
      <c r="DO50" s="19">
        <v>0</v>
      </c>
      <c r="DP50" s="19">
        <v>22.9</v>
      </c>
      <c r="DQ50" s="19">
        <v>70.5</v>
      </c>
      <c r="DR50" s="19">
        <v>0</v>
      </c>
      <c r="DS50" s="19">
        <v>3.4</v>
      </c>
      <c r="DT50" s="19">
        <v>20.2</v>
      </c>
      <c r="DU50" s="19">
        <v>2.6</v>
      </c>
      <c r="DV50" s="19"/>
      <c r="DW50" s="19">
        <v>9.9</v>
      </c>
      <c r="DX50" s="19">
        <v>6.6</v>
      </c>
      <c r="DY50" s="19">
        <v>20.2</v>
      </c>
      <c r="DZ50" s="19">
        <v>20.2</v>
      </c>
      <c r="EA50" s="19">
        <v>20</v>
      </c>
      <c r="EB50" s="19">
        <v>4.7</v>
      </c>
      <c r="EC50" s="19">
        <v>28.2</v>
      </c>
      <c r="ED50" s="19">
        <v>0</v>
      </c>
      <c r="EE50" s="19">
        <v>77.900000000000006</v>
      </c>
      <c r="EF50" s="19">
        <v>92.2</v>
      </c>
      <c r="EG50" s="19">
        <v>11.2</v>
      </c>
      <c r="EH50" s="19">
        <v>4.2</v>
      </c>
      <c r="EI50" s="19">
        <v>10.5</v>
      </c>
      <c r="EJ50" s="19">
        <v>7.8</v>
      </c>
      <c r="EK50" s="19">
        <v>7.3</v>
      </c>
      <c r="EL50" s="19">
        <v>20.399999999999999</v>
      </c>
      <c r="EM50" s="19">
        <v>20.399999999999999</v>
      </c>
      <c r="EN50" s="19">
        <v>19.600000000000001</v>
      </c>
      <c r="EO50" s="19">
        <v>0.3</v>
      </c>
      <c r="EP50" s="19">
        <v>0</v>
      </c>
      <c r="EQ50" s="19">
        <v>0</v>
      </c>
      <c r="ER50" s="19">
        <v>0</v>
      </c>
      <c r="ES50" s="19">
        <v>0.6</v>
      </c>
      <c r="ET50" s="19">
        <v>78</v>
      </c>
      <c r="EU50" s="19">
        <v>66.7</v>
      </c>
      <c r="EV50" s="19">
        <v>0</v>
      </c>
      <c r="EW50" s="19">
        <v>2.9</v>
      </c>
      <c r="EX50" s="19">
        <v>1.1000000000000001</v>
      </c>
      <c r="EY50" s="19">
        <v>2.2000000000000002</v>
      </c>
      <c r="EZ50" s="19">
        <v>0</v>
      </c>
      <c r="FA50" s="19">
        <v>0</v>
      </c>
      <c r="FB50" s="19">
        <v>7.1</v>
      </c>
      <c r="FC50" s="19">
        <v>20</v>
      </c>
      <c r="FD50" s="19">
        <v>9.3000000000000007</v>
      </c>
      <c r="FE50" s="19">
        <v>28.6</v>
      </c>
      <c r="FF50" s="19">
        <v>33.299999999999997</v>
      </c>
      <c r="FG50" s="19">
        <v>14.6</v>
      </c>
      <c r="FH50" s="19">
        <v>14.6</v>
      </c>
      <c r="FI50" s="19">
        <v>8.16</v>
      </c>
      <c r="FJ50" s="19">
        <v>10.3</v>
      </c>
      <c r="FK50" s="19">
        <v>7759.96</v>
      </c>
      <c r="FL50" s="15"/>
      <c r="FM50" s="19">
        <v>22.206710000000001</v>
      </c>
      <c r="FN50" s="19">
        <v>7.9619999999999997</v>
      </c>
      <c r="FO50" s="19">
        <v>6.0759999999999996</v>
      </c>
      <c r="FP50" s="19">
        <v>7.5</v>
      </c>
      <c r="FQ50" s="19">
        <v>27.408919999999998</v>
      </c>
      <c r="FR50" s="19">
        <v>18.927579999999999</v>
      </c>
      <c r="FS50" s="19">
        <v>4.7</v>
      </c>
      <c r="FT50" s="19">
        <v>16</v>
      </c>
      <c r="FU50" s="19">
        <v>110.78121</v>
      </c>
    </row>
    <row r="51" spans="1:177" ht="24" customHeight="1" x14ac:dyDescent="0.3">
      <c r="A51" s="13" t="s">
        <v>55</v>
      </c>
      <c r="B51" s="13" t="s">
        <v>787</v>
      </c>
      <c r="C51" s="14">
        <v>203.3</v>
      </c>
      <c r="D51" s="14">
        <v>633.20000000000005</v>
      </c>
      <c r="E51" s="14">
        <v>216.3</v>
      </c>
      <c r="F51" s="14"/>
      <c r="G51" s="14"/>
      <c r="H51" s="14">
        <v>61.1</v>
      </c>
      <c r="I51" s="14">
        <v>186.3</v>
      </c>
      <c r="J51" s="14">
        <v>26.8</v>
      </c>
      <c r="K51" s="14"/>
      <c r="L51" s="14">
        <v>180.3</v>
      </c>
      <c r="M51" s="14">
        <v>180.2</v>
      </c>
      <c r="N51" s="14">
        <v>180.7</v>
      </c>
      <c r="O51" s="14">
        <v>272.39999999999998</v>
      </c>
      <c r="P51" s="14">
        <v>212.8</v>
      </c>
      <c r="Q51" s="14">
        <v>110.2</v>
      </c>
      <c r="R51" s="14">
        <v>558.79999999999995</v>
      </c>
      <c r="S51" s="14">
        <v>5</v>
      </c>
      <c r="T51" s="14"/>
      <c r="U51" s="14"/>
      <c r="V51" s="14"/>
      <c r="W51" s="14"/>
      <c r="X51" s="14">
        <v>166.9</v>
      </c>
      <c r="Y51" s="14">
        <v>7.8</v>
      </c>
      <c r="Z51" s="14">
        <v>6.1</v>
      </c>
      <c r="AA51" s="14"/>
      <c r="AB51" s="14">
        <v>6.9</v>
      </c>
      <c r="AC51" s="14">
        <v>13.3</v>
      </c>
      <c r="AD51" s="14">
        <v>107.6</v>
      </c>
      <c r="AE51" s="14"/>
      <c r="AF51" s="14"/>
      <c r="AG51" s="14"/>
      <c r="AH51" s="14"/>
      <c r="AI51" s="14">
        <v>110</v>
      </c>
      <c r="AJ51" s="14">
        <v>202.4</v>
      </c>
      <c r="AK51" s="14"/>
      <c r="AL51" s="14"/>
      <c r="AM51" s="14"/>
      <c r="AN51" s="14">
        <v>6.4</v>
      </c>
      <c r="AO51" s="14">
        <v>458.9</v>
      </c>
      <c r="AP51" s="14">
        <v>50.2</v>
      </c>
      <c r="AQ51" s="14">
        <v>151.4</v>
      </c>
      <c r="AR51" s="14">
        <v>28.9</v>
      </c>
      <c r="AS51" s="14">
        <v>16.600000000000001</v>
      </c>
      <c r="AT51" s="14">
        <v>18.600000000000001</v>
      </c>
      <c r="AU51" s="14">
        <v>92.6</v>
      </c>
      <c r="AV51" s="14">
        <v>182.1</v>
      </c>
      <c r="AW51" s="14">
        <v>182.9</v>
      </c>
      <c r="AX51" s="14">
        <v>184.7</v>
      </c>
      <c r="AY51" s="14">
        <v>108.7</v>
      </c>
      <c r="AZ51" s="14">
        <v>7.5</v>
      </c>
      <c r="BA51" s="14">
        <v>8.8000000000000007</v>
      </c>
      <c r="BB51" s="14">
        <v>33.6</v>
      </c>
      <c r="BC51" s="14">
        <v>21.8</v>
      </c>
      <c r="BD51" s="14">
        <v>2</v>
      </c>
      <c r="BE51" s="14">
        <v>34.9</v>
      </c>
      <c r="BF51" s="14">
        <v>54.1</v>
      </c>
      <c r="BG51" s="14"/>
      <c r="BH51" s="14"/>
      <c r="BI51" s="14">
        <v>94.5</v>
      </c>
      <c r="BJ51" s="14">
        <v>0</v>
      </c>
      <c r="BK51" s="14">
        <v>0</v>
      </c>
      <c r="BL51" s="14">
        <v>47.2</v>
      </c>
      <c r="BM51" s="14"/>
      <c r="BN51" s="14"/>
      <c r="BO51" s="14"/>
      <c r="BP51" s="14">
        <v>127.8</v>
      </c>
      <c r="BQ51" s="14"/>
      <c r="BR51" s="14">
        <v>62</v>
      </c>
      <c r="BS51" s="14">
        <v>208.2</v>
      </c>
      <c r="BT51" s="14">
        <v>86.8</v>
      </c>
      <c r="BU51" s="14"/>
      <c r="BV51" s="14"/>
      <c r="BW51" s="14"/>
      <c r="BX51" s="14"/>
      <c r="BY51" s="14"/>
      <c r="BZ51" s="14"/>
      <c r="CA51" s="14"/>
      <c r="CB51" s="14"/>
      <c r="CC51" s="14">
        <v>4</v>
      </c>
      <c r="CD51" s="14">
        <v>239.5</v>
      </c>
      <c r="CE51" s="14"/>
      <c r="CF51" s="14">
        <v>64</v>
      </c>
      <c r="CG51" s="14">
        <v>66.900000000000006</v>
      </c>
      <c r="CH51" s="14">
        <v>30</v>
      </c>
      <c r="CI51" s="14"/>
      <c r="CJ51" s="14"/>
      <c r="CK51" s="14"/>
      <c r="CL51" s="14">
        <v>146.6</v>
      </c>
      <c r="CM51" s="14">
        <v>147</v>
      </c>
      <c r="CN51" s="14">
        <v>149.69999999999999</v>
      </c>
      <c r="CO51" s="14"/>
      <c r="CP51" s="14"/>
      <c r="CQ51" s="14"/>
      <c r="CR51" s="14"/>
      <c r="CS51" s="14"/>
      <c r="CT51" s="14"/>
      <c r="CU51" s="14"/>
      <c r="CV51" s="14">
        <v>0</v>
      </c>
      <c r="CW51" s="14">
        <v>81.599999999999994</v>
      </c>
      <c r="CX51" s="14">
        <v>0</v>
      </c>
      <c r="CY51" s="14">
        <v>0.2</v>
      </c>
      <c r="CZ51" s="14">
        <v>0</v>
      </c>
      <c r="DA51" s="14">
        <v>17.600000000000001</v>
      </c>
      <c r="DB51" s="14">
        <v>21.1</v>
      </c>
      <c r="DC51" s="14">
        <v>9.9</v>
      </c>
      <c r="DD51" s="14">
        <v>4.7</v>
      </c>
      <c r="DE51" s="14">
        <v>0</v>
      </c>
      <c r="DF51" s="14">
        <v>1</v>
      </c>
      <c r="DG51" s="14">
        <v>3.5</v>
      </c>
      <c r="DH51" s="14">
        <v>5.0999999999999996</v>
      </c>
      <c r="DI51" s="14">
        <v>0</v>
      </c>
      <c r="DJ51" s="14">
        <v>10.199999999999999</v>
      </c>
      <c r="DK51" s="14">
        <v>8.9</v>
      </c>
      <c r="DL51" s="14">
        <v>3.3</v>
      </c>
      <c r="DM51" s="14">
        <v>18.600000000000001</v>
      </c>
      <c r="DN51" s="14">
        <v>0</v>
      </c>
      <c r="DO51" s="14">
        <v>0</v>
      </c>
      <c r="DP51" s="14">
        <v>23.3</v>
      </c>
      <c r="DQ51" s="14">
        <v>65.900000000000006</v>
      </c>
      <c r="DR51" s="14">
        <v>0</v>
      </c>
      <c r="DS51" s="14">
        <v>3.4</v>
      </c>
      <c r="DT51" s="14">
        <v>20.2</v>
      </c>
      <c r="DU51" s="14">
        <v>2.64</v>
      </c>
      <c r="DV51" s="14"/>
      <c r="DW51" s="14">
        <v>9.9</v>
      </c>
      <c r="DX51" s="14">
        <v>6.6</v>
      </c>
      <c r="DY51" s="14">
        <v>20.100000000000001</v>
      </c>
      <c r="DZ51" s="14">
        <v>20.2</v>
      </c>
      <c r="EA51" s="14">
        <v>20</v>
      </c>
      <c r="EB51" s="14">
        <v>3.6</v>
      </c>
      <c r="EC51" s="14">
        <v>26.7</v>
      </c>
      <c r="ED51" s="14">
        <v>0</v>
      </c>
      <c r="EE51" s="14">
        <v>73.5</v>
      </c>
      <c r="EF51" s="14">
        <v>94.42</v>
      </c>
      <c r="EG51" s="14">
        <v>10.199999999999999</v>
      </c>
      <c r="EH51" s="14">
        <v>3.5</v>
      </c>
      <c r="EI51" s="14">
        <v>10.5</v>
      </c>
      <c r="EJ51" s="14">
        <v>7.7</v>
      </c>
      <c r="EK51" s="14">
        <v>7.3</v>
      </c>
      <c r="EL51" s="14">
        <v>20.399999999999999</v>
      </c>
      <c r="EM51" s="14">
        <v>20.399999999999999</v>
      </c>
      <c r="EN51" s="14">
        <v>19.600000000000001</v>
      </c>
      <c r="EO51" s="14">
        <v>0.5</v>
      </c>
      <c r="EP51" s="14">
        <v>0</v>
      </c>
      <c r="EQ51" s="14">
        <v>0</v>
      </c>
      <c r="ER51" s="14">
        <v>0</v>
      </c>
      <c r="ES51" s="14">
        <v>0.6</v>
      </c>
      <c r="ET51" s="14">
        <v>79.599999999999994</v>
      </c>
      <c r="EU51" s="14">
        <v>60.2</v>
      </c>
      <c r="EV51" s="14">
        <v>0</v>
      </c>
      <c r="EW51" s="14">
        <v>2.9</v>
      </c>
      <c r="EX51" s="14">
        <v>1.1000000000000001</v>
      </c>
      <c r="EY51" s="14">
        <v>2.2000000000000002</v>
      </c>
      <c r="EZ51" s="14">
        <v>0</v>
      </c>
      <c r="FA51" s="14">
        <v>0</v>
      </c>
      <c r="FB51" s="14">
        <v>7.2</v>
      </c>
      <c r="FC51" s="14">
        <v>20</v>
      </c>
      <c r="FD51" s="14">
        <v>9.1999999999999993</v>
      </c>
      <c r="FE51" s="14">
        <v>28</v>
      </c>
      <c r="FF51" s="14">
        <v>33.299999999999997</v>
      </c>
      <c r="FG51" s="14">
        <v>14.2</v>
      </c>
      <c r="FH51" s="14">
        <v>14.6</v>
      </c>
      <c r="FI51" s="14">
        <v>6.83</v>
      </c>
      <c r="FJ51" s="14">
        <v>10.99</v>
      </c>
      <c r="FK51" s="14">
        <v>7734.48</v>
      </c>
      <c r="FL51" s="15"/>
      <c r="FM51" s="14">
        <v>22.209520000000001</v>
      </c>
      <c r="FN51" s="14">
        <v>7.9619999999999997</v>
      </c>
      <c r="FO51" s="14">
        <v>6.0724999999999998</v>
      </c>
      <c r="FP51" s="14">
        <v>7.5</v>
      </c>
      <c r="FQ51" s="14">
        <v>27.387509999999999</v>
      </c>
      <c r="FR51" s="14">
        <v>18.926939999999998</v>
      </c>
      <c r="FS51" s="14">
        <v>4.8</v>
      </c>
      <c r="FT51" s="14">
        <v>15.9</v>
      </c>
      <c r="FU51" s="14">
        <v>110.75847</v>
      </c>
    </row>
    <row r="52" spans="1:177" ht="24" customHeight="1" x14ac:dyDescent="0.3">
      <c r="A52" s="16" t="s">
        <v>55</v>
      </c>
      <c r="B52" s="16" t="s">
        <v>788</v>
      </c>
      <c r="C52" s="17">
        <v>202.3</v>
      </c>
      <c r="D52" s="17">
        <v>631.70000000000005</v>
      </c>
      <c r="E52" s="17">
        <v>216</v>
      </c>
      <c r="F52" s="17"/>
      <c r="G52" s="17"/>
      <c r="H52" s="17">
        <v>60.8</v>
      </c>
      <c r="I52" s="17">
        <v>186.1</v>
      </c>
      <c r="J52" s="17">
        <v>27.2</v>
      </c>
      <c r="K52" s="17"/>
      <c r="L52" s="17">
        <v>184.5</v>
      </c>
      <c r="M52" s="17">
        <v>188.8</v>
      </c>
      <c r="N52" s="17">
        <v>188.6</v>
      </c>
      <c r="O52" s="17">
        <v>277.8</v>
      </c>
      <c r="P52" s="17">
        <v>212.7</v>
      </c>
      <c r="Q52" s="17">
        <v>110.2</v>
      </c>
      <c r="R52" s="17">
        <v>558.1</v>
      </c>
      <c r="S52" s="17">
        <v>5</v>
      </c>
      <c r="T52" s="17"/>
      <c r="U52" s="17"/>
      <c r="V52" s="17"/>
      <c r="W52" s="17"/>
      <c r="X52" s="17">
        <v>168</v>
      </c>
      <c r="Y52" s="17">
        <v>7.6</v>
      </c>
      <c r="Z52" s="17">
        <v>6.1</v>
      </c>
      <c r="AA52" s="17"/>
      <c r="AB52" s="17">
        <v>7</v>
      </c>
      <c r="AC52" s="17">
        <v>13.2</v>
      </c>
      <c r="AD52" s="17">
        <v>107.2</v>
      </c>
      <c r="AE52" s="17"/>
      <c r="AF52" s="17"/>
      <c r="AG52" s="17"/>
      <c r="AH52" s="17"/>
      <c r="AI52" s="17">
        <v>110</v>
      </c>
      <c r="AJ52" s="17">
        <v>202.1</v>
      </c>
      <c r="AK52" s="17"/>
      <c r="AL52" s="17"/>
      <c r="AM52" s="17"/>
      <c r="AN52" s="17">
        <v>6.4</v>
      </c>
      <c r="AO52" s="17">
        <v>458.4</v>
      </c>
      <c r="AP52" s="17">
        <v>49.3</v>
      </c>
      <c r="AQ52" s="17">
        <v>151.6</v>
      </c>
      <c r="AR52" s="17">
        <v>28.6</v>
      </c>
      <c r="AS52" s="17">
        <v>16.600000000000001</v>
      </c>
      <c r="AT52" s="17">
        <v>18.600000000000001</v>
      </c>
      <c r="AU52" s="17">
        <v>89.6</v>
      </c>
      <c r="AV52" s="17">
        <v>181.5</v>
      </c>
      <c r="AW52" s="17">
        <v>181.7</v>
      </c>
      <c r="AX52" s="17">
        <v>184.6</v>
      </c>
      <c r="AY52" s="17">
        <v>108.1</v>
      </c>
      <c r="AZ52" s="17">
        <v>7.5</v>
      </c>
      <c r="BA52" s="17">
        <v>8.8000000000000007</v>
      </c>
      <c r="BB52" s="17">
        <v>33</v>
      </c>
      <c r="BC52" s="17">
        <v>21.5</v>
      </c>
      <c r="BD52" s="17">
        <v>2</v>
      </c>
      <c r="BE52" s="17">
        <v>34.700000000000003</v>
      </c>
      <c r="BF52" s="17">
        <v>54</v>
      </c>
      <c r="BG52" s="17"/>
      <c r="BH52" s="17"/>
      <c r="BI52" s="17">
        <v>94.5</v>
      </c>
      <c r="BJ52" s="17">
        <v>0</v>
      </c>
      <c r="BK52" s="17">
        <v>0</v>
      </c>
      <c r="BL52" s="17">
        <v>47.4</v>
      </c>
      <c r="BM52" s="17"/>
      <c r="BN52" s="17"/>
      <c r="BO52" s="17"/>
      <c r="BP52" s="17">
        <v>127.6</v>
      </c>
      <c r="BQ52" s="17"/>
      <c r="BR52" s="17">
        <v>61.7</v>
      </c>
      <c r="BS52" s="17">
        <v>208</v>
      </c>
      <c r="BT52" s="17">
        <v>87.8</v>
      </c>
      <c r="BU52" s="17"/>
      <c r="BV52" s="17"/>
      <c r="BW52" s="17"/>
      <c r="BX52" s="17"/>
      <c r="BY52" s="17"/>
      <c r="BZ52" s="17"/>
      <c r="CA52" s="17"/>
      <c r="CB52" s="17"/>
      <c r="CC52" s="17">
        <v>4</v>
      </c>
      <c r="CD52" s="17">
        <v>213.3</v>
      </c>
      <c r="CE52" s="17"/>
      <c r="CF52" s="17">
        <v>63.9</v>
      </c>
      <c r="CG52" s="17">
        <v>67</v>
      </c>
      <c r="CH52" s="17">
        <v>29.9</v>
      </c>
      <c r="CI52" s="17"/>
      <c r="CJ52" s="17"/>
      <c r="CK52" s="17"/>
      <c r="CL52" s="17">
        <v>147.1</v>
      </c>
      <c r="CM52" s="17">
        <v>147.4</v>
      </c>
      <c r="CN52" s="17">
        <v>149.19999999999999</v>
      </c>
      <c r="CO52" s="17"/>
      <c r="CP52" s="17"/>
      <c r="CQ52" s="17"/>
      <c r="CR52" s="17"/>
      <c r="CS52" s="17"/>
      <c r="CT52" s="17"/>
      <c r="CU52" s="17"/>
      <c r="CV52" s="17">
        <v>0</v>
      </c>
      <c r="CW52" s="17">
        <v>73.099999999999994</v>
      </c>
      <c r="CX52" s="17">
        <v>0</v>
      </c>
      <c r="CY52" s="17">
        <v>0.1</v>
      </c>
      <c r="CZ52" s="17">
        <v>0</v>
      </c>
      <c r="DA52" s="17">
        <v>17.5</v>
      </c>
      <c r="DB52" s="17">
        <v>21.1</v>
      </c>
      <c r="DC52" s="17">
        <v>9.9</v>
      </c>
      <c r="DD52" s="17">
        <v>4.8</v>
      </c>
      <c r="DE52" s="17">
        <v>0</v>
      </c>
      <c r="DF52" s="17">
        <v>1</v>
      </c>
      <c r="DG52" s="17">
        <v>3.5</v>
      </c>
      <c r="DH52" s="17">
        <v>4.8</v>
      </c>
      <c r="DI52" s="17">
        <v>0</v>
      </c>
      <c r="DJ52" s="17">
        <v>10.6</v>
      </c>
      <c r="DK52" s="17">
        <v>8.9</v>
      </c>
      <c r="DL52" s="17">
        <v>3.4</v>
      </c>
      <c r="DM52" s="17">
        <v>18.600000000000001</v>
      </c>
      <c r="DN52" s="17">
        <v>0</v>
      </c>
      <c r="DO52" s="17">
        <v>0</v>
      </c>
      <c r="DP52" s="17">
        <v>22.2</v>
      </c>
      <c r="DQ52" s="17">
        <v>63.4</v>
      </c>
      <c r="DR52" s="17">
        <v>0</v>
      </c>
      <c r="DS52" s="17">
        <v>3.4</v>
      </c>
      <c r="DT52" s="17">
        <v>20.2</v>
      </c>
      <c r="DU52" s="17">
        <v>2.68</v>
      </c>
      <c r="DV52" s="17"/>
      <c r="DW52" s="17">
        <v>9.9</v>
      </c>
      <c r="DX52" s="17">
        <v>6.6</v>
      </c>
      <c r="DY52" s="17">
        <v>20</v>
      </c>
      <c r="DZ52" s="17">
        <v>20.2</v>
      </c>
      <c r="EA52" s="17">
        <v>20</v>
      </c>
      <c r="EB52" s="17">
        <v>5.6</v>
      </c>
      <c r="EC52" s="17">
        <v>22.7</v>
      </c>
      <c r="ED52" s="17">
        <v>0</v>
      </c>
      <c r="EE52" s="17">
        <v>74.099999999999994</v>
      </c>
      <c r="EF52" s="17">
        <v>104.21</v>
      </c>
      <c r="EG52" s="17">
        <v>11.6</v>
      </c>
      <c r="EH52" s="17">
        <v>4.2</v>
      </c>
      <c r="EI52" s="17">
        <v>10.5</v>
      </c>
      <c r="EJ52" s="17">
        <v>7.6</v>
      </c>
      <c r="EK52" s="17">
        <v>7.3</v>
      </c>
      <c r="EL52" s="17">
        <v>20.399999999999999</v>
      </c>
      <c r="EM52" s="17">
        <v>20.399999999999999</v>
      </c>
      <c r="EN52" s="17">
        <v>19.600000000000001</v>
      </c>
      <c r="EO52" s="17">
        <v>0.5</v>
      </c>
      <c r="EP52" s="17">
        <v>0</v>
      </c>
      <c r="EQ52" s="17">
        <v>0</v>
      </c>
      <c r="ER52" s="17">
        <v>0</v>
      </c>
      <c r="ES52" s="17">
        <v>0.6</v>
      </c>
      <c r="ET52" s="17">
        <v>53</v>
      </c>
      <c r="EU52" s="17">
        <v>46.6</v>
      </c>
      <c r="EV52" s="17">
        <v>0</v>
      </c>
      <c r="EW52" s="17">
        <v>2.9</v>
      </c>
      <c r="EX52" s="17">
        <v>1.1000000000000001</v>
      </c>
      <c r="EY52" s="17">
        <v>2.2000000000000002</v>
      </c>
      <c r="EZ52" s="17">
        <v>0</v>
      </c>
      <c r="FA52" s="17">
        <v>0</v>
      </c>
      <c r="FB52" s="17">
        <v>7.1</v>
      </c>
      <c r="FC52" s="17">
        <v>20</v>
      </c>
      <c r="FD52" s="17">
        <v>9.6</v>
      </c>
      <c r="FE52" s="17">
        <v>28.9</v>
      </c>
      <c r="FF52" s="17">
        <v>33.5</v>
      </c>
      <c r="FG52" s="17">
        <v>14.7</v>
      </c>
      <c r="FH52" s="17">
        <v>14.6</v>
      </c>
      <c r="FI52" s="17">
        <v>7.42</v>
      </c>
      <c r="FJ52" s="17">
        <v>11.01</v>
      </c>
      <c r="FK52" s="17">
        <v>7684.12</v>
      </c>
      <c r="FL52" s="15"/>
      <c r="FM52" s="17">
        <v>22.309049999999999</v>
      </c>
      <c r="FN52" s="17">
        <v>7.9580000000000002</v>
      </c>
      <c r="FO52" s="17">
        <v>6.0720000000000001</v>
      </c>
      <c r="FP52" s="17">
        <v>9.1</v>
      </c>
      <c r="FQ52" s="17">
        <v>27.45861</v>
      </c>
      <c r="FR52" s="17">
        <v>18.927340000000001</v>
      </c>
      <c r="FS52" s="17">
        <v>4.8</v>
      </c>
      <c r="FT52" s="17">
        <v>15.9</v>
      </c>
      <c r="FU52" s="17">
        <v>112.52500000000001</v>
      </c>
    </row>
    <row r="53" spans="1:177" ht="24" customHeight="1" x14ac:dyDescent="0.3">
      <c r="A53" s="16" t="s">
        <v>55</v>
      </c>
      <c r="B53" s="16" t="s">
        <v>789</v>
      </c>
      <c r="C53" s="17">
        <v>201.9</v>
      </c>
      <c r="D53" s="17">
        <v>632</v>
      </c>
      <c r="E53" s="17">
        <v>215.9</v>
      </c>
      <c r="F53" s="17"/>
      <c r="G53" s="17"/>
      <c r="H53" s="17">
        <v>61.1</v>
      </c>
      <c r="I53" s="17">
        <v>189.4</v>
      </c>
      <c r="J53" s="17">
        <v>26.8</v>
      </c>
      <c r="K53" s="17"/>
      <c r="L53" s="17">
        <v>166.2</v>
      </c>
      <c r="M53" s="17">
        <v>166.5</v>
      </c>
      <c r="N53" s="17">
        <v>166.7</v>
      </c>
      <c r="O53" s="17">
        <v>262.89999999999998</v>
      </c>
      <c r="P53" s="17">
        <v>214.3</v>
      </c>
      <c r="Q53" s="17">
        <v>110.5</v>
      </c>
      <c r="R53" s="17">
        <v>557.29999999999995</v>
      </c>
      <c r="S53" s="17">
        <v>5</v>
      </c>
      <c r="T53" s="17"/>
      <c r="U53" s="17"/>
      <c r="V53" s="17"/>
      <c r="W53" s="17"/>
      <c r="X53" s="17">
        <v>167.8</v>
      </c>
      <c r="Y53" s="17">
        <v>7.8</v>
      </c>
      <c r="Z53" s="17">
        <v>6.1</v>
      </c>
      <c r="AA53" s="17"/>
      <c r="AB53" s="17">
        <v>7</v>
      </c>
      <c r="AC53" s="17">
        <v>13.2</v>
      </c>
      <c r="AD53" s="17">
        <v>107.4</v>
      </c>
      <c r="AE53" s="17"/>
      <c r="AF53" s="17"/>
      <c r="AG53" s="17"/>
      <c r="AH53" s="17"/>
      <c r="AI53" s="17">
        <v>109.9</v>
      </c>
      <c r="AJ53" s="17">
        <v>201.8</v>
      </c>
      <c r="AK53" s="17"/>
      <c r="AL53" s="17"/>
      <c r="AM53" s="17"/>
      <c r="AN53" s="17">
        <v>6.4</v>
      </c>
      <c r="AO53" s="17">
        <v>457.4</v>
      </c>
      <c r="AP53" s="17">
        <v>49</v>
      </c>
      <c r="AQ53" s="17">
        <v>150.9</v>
      </c>
      <c r="AR53" s="17">
        <v>28.7</v>
      </c>
      <c r="AS53" s="17">
        <v>17.600000000000001</v>
      </c>
      <c r="AT53" s="17">
        <v>18.600000000000001</v>
      </c>
      <c r="AU53" s="17">
        <v>93</v>
      </c>
      <c r="AV53" s="17">
        <v>182</v>
      </c>
      <c r="AW53" s="17">
        <v>183</v>
      </c>
      <c r="AX53" s="17">
        <v>184.3</v>
      </c>
      <c r="AY53" s="17">
        <v>108.1</v>
      </c>
      <c r="AZ53" s="17">
        <v>7.5</v>
      </c>
      <c r="BA53" s="17">
        <v>8.8000000000000007</v>
      </c>
      <c r="BB53" s="17">
        <v>33.5</v>
      </c>
      <c r="BC53" s="17">
        <v>21.4</v>
      </c>
      <c r="BD53" s="17">
        <v>2</v>
      </c>
      <c r="BE53" s="17">
        <v>34.1</v>
      </c>
      <c r="BF53" s="17">
        <v>53.9</v>
      </c>
      <c r="BG53" s="17"/>
      <c r="BH53" s="17"/>
      <c r="BI53" s="17">
        <v>94.1</v>
      </c>
      <c r="BJ53" s="17">
        <v>0</v>
      </c>
      <c r="BK53" s="17">
        <v>0</v>
      </c>
      <c r="BL53" s="17">
        <v>47.3</v>
      </c>
      <c r="BM53" s="17"/>
      <c r="BN53" s="17"/>
      <c r="BO53" s="17"/>
      <c r="BP53" s="17">
        <v>127.7</v>
      </c>
      <c r="BQ53" s="17"/>
      <c r="BR53" s="17">
        <v>61.8</v>
      </c>
      <c r="BS53" s="17">
        <v>208.3</v>
      </c>
      <c r="BT53" s="17">
        <v>87.7</v>
      </c>
      <c r="BU53" s="17"/>
      <c r="BV53" s="17"/>
      <c r="BW53" s="17"/>
      <c r="BX53" s="17"/>
      <c r="BY53" s="17"/>
      <c r="BZ53" s="17"/>
      <c r="CA53" s="17"/>
      <c r="CB53" s="17"/>
      <c r="CC53" s="17">
        <v>3.9</v>
      </c>
      <c r="CD53" s="17">
        <v>179.6</v>
      </c>
      <c r="CE53" s="17"/>
      <c r="CF53" s="17">
        <v>64</v>
      </c>
      <c r="CG53" s="17">
        <v>66.900000000000006</v>
      </c>
      <c r="CH53" s="17">
        <v>29.9</v>
      </c>
      <c r="CI53" s="17"/>
      <c r="CJ53" s="17"/>
      <c r="CK53" s="17"/>
      <c r="CL53" s="17">
        <v>146.80000000000001</v>
      </c>
      <c r="CM53" s="17">
        <v>147.5</v>
      </c>
      <c r="CN53" s="17">
        <v>149.69999999999999</v>
      </c>
      <c r="CO53" s="17"/>
      <c r="CP53" s="17"/>
      <c r="CQ53" s="17"/>
      <c r="CR53" s="17"/>
      <c r="CS53" s="17"/>
      <c r="CT53" s="17"/>
      <c r="CU53" s="17"/>
      <c r="CV53" s="17">
        <v>0</v>
      </c>
      <c r="CW53" s="17">
        <v>67.900000000000006</v>
      </c>
      <c r="CX53" s="17">
        <v>0</v>
      </c>
      <c r="CY53" s="17">
        <v>0</v>
      </c>
      <c r="CZ53" s="17">
        <v>0</v>
      </c>
      <c r="DA53" s="17">
        <v>17.3</v>
      </c>
      <c r="DB53" s="17">
        <v>21.1</v>
      </c>
      <c r="DC53" s="17">
        <v>9.9</v>
      </c>
      <c r="DD53" s="17">
        <v>4.8</v>
      </c>
      <c r="DE53" s="17">
        <v>0</v>
      </c>
      <c r="DF53" s="17">
        <v>1</v>
      </c>
      <c r="DG53" s="17">
        <v>3.5</v>
      </c>
      <c r="DH53" s="17">
        <v>4.9000000000000004</v>
      </c>
      <c r="DI53" s="17">
        <v>0</v>
      </c>
      <c r="DJ53" s="17">
        <v>11.2</v>
      </c>
      <c r="DK53" s="17">
        <v>8.9</v>
      </c>
      <c r="DL53" s="17">
        <v>3.4</v>
      </c>
      <c r="DM53" s="17">
        <v>18.600000000000001</v>
      </c>
      <c r="DN53" s="17">
        <v>0</v>
      </c>
      <c r="DO53" s="17">
        <v>0</v>
      </c>
      <c r="DP53" s="17">
        <v>19.600000000000001</v>
      </c>
      <c r="DQ53" s="17">
        <v>56.6</v>
      </c>
      <c r="DR53" s="17">
        <v>0</v>
      </c>
      <c r="DS53" s="17">
        <v>3.4</v>
      </c>
      <c r="DT53" s="17">
        <v>20.2</v>
      </c>
      <c r="DU53" s="17">
        <v>2.72</v>
      </c>
      <c r="DV53" s="17"/>
      <c r="DW53" s="17">
        <v>9.9</v>
      </c>
      <c r="DX53" s="17">
        <v>6.6</v>
      </c>
      <c r="DY53" s="17">
        <v>20.100000000000001</v>
      </c>
      <c r="DZ53" s="17">
        <v>20.2</v>
      </c>
      <c r="EA53" s="17">
        <v>20</v>
      </c>
      <c r="EB53" s="17">
        <v>5.7</v>
      </c>
      <c r="EC53" s="17">
        <v>25.7</v>
      </c>
      <c r="ED53" s="17">
        <v>0</v>
      </c>
      <c r="EE53" s="17">
        <v>90.8</v>
      </c>
      <c r="EF53" s="17">
        <v>98.8</v>
      </c>
      <c r="EG53" s="17">
        <v>12.6</v>
      </c>
      <c r="EH53" s="17">
        <v>5.5</v>
      </c>
      <c r="EI53" s="17">
        <v>10.5</v>
      </c>
      <c r="EJ53" s="17">
        <v>7.5</v>
      </c>
      <c r="EK53" s="17">
        <v>7</v>
      </c>
      <c r="EL53" s="17">
        <v>20.399999999999999</v>
      </c>
      <c r="EM53" s="17">
        <v>20.399999999999999</v>
      </c>
      <c r="EN53" s="17">
        <v>19.600000000000001</v>
      </c>
      <c r="EO53" s="17">
        <v>0</v>
      </c>
      <c r="EP53" s="17">
        <v>0</v>
      </c>
      <c r="EQ53" s="17">
        <v>0</v>
      </c>
      <c r="ER53" s="17">
        <v>0</v>
      </c>
      <c r="ES53" s="17">
        <v>0.6</v>
      </c>
      <c r="ET53" s="17">
        <v>53.4</v>
      </c>
      <c r="EU53" s="17">
        <v>49.2</v>
      </c>
      <c r="EV53" s="17">
        <v>0</v>
      </c>
      <c r="EW53" s="17">
        <v>2.9</v>
      </c>
      <c r="EX53" s="17">
        <v>1.1000000000000001</v>
      </c>
      <c r="EY53" s="17">
        <v>2.2000000000000002</v>
      </c>
      <c r="EZ53" s="17">
        <v>0</v>
      </c>
      <c r="FA53" s="17">
        <v>0</v>
      </c>
      <c r="FB53" s="17">
        <v>7.1</v>
      </c>
      <c r="FC53" s="17">
        <v>20</v>
      </c>
      <c r="FD53" s="17">
        <v>9.1</v>
      </c>
      <c r="FE53" s="17">
        <v>28.1</v>
      </c>
      <c r="FF53" s="17">
        <v>33.299999999999997</v>
      </c>
      <c r="FG53" s="17">
        <v>14.5</v>
      </c>
      <c r="FH53" s="17">
        <v>13.6</v>
      </c>
      <c r="FI53" s="17">
        <v>7.58</v>
      </c>
      <c r="FJ53" s="17">
        <v>10.95</v>
      </c>
      <c r="FK53" s="17">
        <v>7582.85</v>
      </c>
      <c r="FL53" s="15"/>
      <c r="FM53" s="17">
        <v>22.55181</v>
      </c>
      <c r="FN53" s="17">
        <v>7.9589999999999996</v>
      </c>
      <c r="FO53" s="17">
        <v>6.0720000000000001</v>
      </c>
      <c r="FP53" s="17">
        <v>7.5</v>
      </c>
      <c r="FQ53" s="17">
        <v>27.454660000000001</v>
      </c>
      <c r="FR53" s="17">
        <v>18.927479999999999</v>
      </c>
      <c r="FS53" s="17">
        <v>4.8</v>
      </c>
      <c r="FT53" s="17">
        <v>16</v>
      </c>
      <c r="FU53" s="17">
        <v>111.26495</v>
      </c>
    </row>
    <row r="54" spans="1:177" ht="24" customHeight="1" x14ac:dyDescent="0.3">
      <c r="A54" s="16" t="s">
        <v>55</v>
      </c>
      <c r="B54" s="16" t="s">
        <v>790</v>
      </c>
      <c r="C54" s="17">
        <v>200.7</v>
      </c>
      <c r="D54" s="17">
        <v>628</v>
      </c>
      <c r="E54" s="17">
        <v>215.5</v>
      </c>
      <c r="F54" s="17"/>
      <c r="G54" s="17"/>
      <c r="H54" s="17">
        <v>60</v>
      </c>
      <c r="I54" s="17">
        <v>192.8</v>
      </c>
      <c r="J54" s="17">
        <v>27</v>
      </c>
      <c r="K54" s="17"/>
      <c r="L54" s="17">
        <v>164.3</v>
      </c>
      <c r="M54" s="17">
        <v>164.7</v>
      </c>
      <c r="N54" s="17">
        <v>164.7</v>
      </c>
      <c r="O54" s="17">
        <v>265.39999999999998</v>
      </c>
      <c r="P54" s="17">
        <v>212.4</v>
      </c>
      <c r="Q54" s="17">
        <v>110.7</v>
      </c>
      <c r="R54" s="17">
        <v>553</v>
      </c>
      <c r="S54" s="17">
        <v>4.8</v>
      </c>
      <c r="T54" s="17"/>
      <c r="U54" s="17"/>
      <c r="V54" s="17"/>
      <c r="W54" s="17"/>
      <c r="X54" s="17">
        <v>165.8</v>
      </c>
      <c r="Y54" s="17">
        <v>7.4</v>
      </c>
      <c r="Z54" s="17">
        <v>5.9</v>
      </c>
      <c r="AA54" s="17"/>
      <c r="AB54" s="17">
        <v>6.9</v>
      </c>
      <c r="AC54" s="17">
        <v>13.2</v>
      </c>
      <c r="AD54" s="17">
        <v>105.9</v>
      </c>
      <c r="AE54" s="17"/>
      <c r="AF54" s="17"/>
      <c r="AG54" s="17"/>
      <c r="AH54" s="17"/>
      <c r="AI54" s="17">
        <v>109.2</v>
      </c>
      <c r="AJ54" s="17">
        <v>201.4</v>
      </c>
      <c r="AK54" s="17"/>
      <c r="AL54" s="17"/>
      <c r="AM54" s="17"/>
      <c r="AN54" s="17">
        <v>6.4</v>
      </c>
      <c r="AO54" s="17">
        <v>459.2</v>
      </c>
      <c r="AP54" s="17">
        <v>49</v>
      </c>
      <c r="AQ54" s="17">
        <v>150.69999999999999</v>
      </c>
      <c r="AR54" s="17">
        <v>29.5</v>
      </c>
      <c r="AS54" s="17">
        <v>17.600000000000001</v>
      </c>
      <c r="AT54" s="17">
        <v>18.600000000000001</v>
      </c>
      <c r="AU54" s="17">
        <v>90.4</v>
      </c>
      <c r="AV54" s="17">
        <v>180.1</v>
      </c>
      <c r="AW54" s="17">
        <v>180.1</v>
      </c>
      <c r="AX54" s="17">
        <v>184.2</v>
      </c>
      <c r="AY54" s="17">
        <v>107.8</v>
      </c>
      <c r="AZ54" s="17">
        <v>7.5</v>
      </c>
      <c r="BA54" s="17">
        <v>8.8000000000000007</v>
      </c>
      <c r="BB54" s="17">
        <v>32.799999999999997</v>
      </c>
      <c r="BC54" s="17">
        <v>20.8</v>
      </c>
      <c r="BD54" s="17">
        <v>2</v>
      </c>
      <c r="BE54" s="17">
        <v>34.700000000000003</v>
      </c>
      <c r="BF54" s="17">
        <v>52.7</v>
      </c>
      <c r="BG54" s="17"/>
      <c r="BH54" s="17"/>
      <c r="BI54" s="17">
        <v>94</v>
      </c>
      <c r="BJ54" s="17">
        <v>0</v>
      </c>
      <c r="BK54" s="17">
        <v>0</v>
      </c>
      <c r="BL54" s="17">
        <v>47.4</v>
      </c>
      <c r="BM54" s="17"/>
      <c r="BN54" s="17"/>
      <c r="BO54" s="17"/>
      <c r="BP54" s="17">
        <v>127.3</v>
      </c>
      <c r="BQ54" s="17"/>
      <c r="BR54" s="17">
        <v>60.9</v>
      </c>
      <c r="BS54" s="17">
        <v>208.1</v>
      </c>
      <c r="BT54" s="17">
        <v>87.4</v>
      </c>
      <c r="BU54" s="17"/>
      <c r="BV54" s="17"/>
      <c r="BW54" s="17"/>
      <c r="BX54" s="17"/>
      <c r="BY54" s="17"/>
      <c r="BZ54" s="17"/>
      <c r="CA54" s="17"/>
      <c r="CB54" s="17"/>
      <c r="CC54" s="17">
        <v>4</v>
      </c>
      <c r="CD54" s="17">
        <v>173.7</v>
      </c>
      <c r="CE54" s="17"/>
      <c r="CF54" s="17">
        <v>65.400000000000006</v>
      </c>
      <c r="CG54" s="17">
        <v>67.5</v>
      </c>
      <c r="CH54" s="17">
        <v>29.7</v>
      </c>
      <c r="CI54" s="17"/>
      <c r="CJ54" s="17"/>
      <c r="CK54" s="17"/>
      <c r="CL54" s="17">
        <v>147.6</v>
      </c>
      <c r="CM54" s="17">
        <v>148.19999999999999</v>
      </c>
      <c r="CN54" s="17">
        <v>149.6</v>
      </c>
      <c r="CO54" s="17"/>
      <c r="CP54" s="17"/>
      <c r="CQ54" s="17"/>
      <c r="CR54" s="17"/>
      <c r="CS54" s="17"/>
      <c r="CT54" s="17"/>
      <c r="CU54" s="17"/>
      <c r="CV54" s="17">
        <v>0</v>
      </c>
      <c r="CW54" s="17">
        <v>64</v>
      </c>
      <c r="CX54" s="17">
        <v>0</v>
      </c>
      <c r="CY54" s="17">
        <v>0</v>
      </c>
      <c r="CZ54" s="17">
        <v>0</v>
      </c>
      <c r="DA54" s="17">
        <v>17.2</v>
      </c>
      <c r="DB54" s="17">
        <v>21.1</v>
      </c>
      <c r="DC54" s="17">
        <v>10</v>
      </c>
      <c r="DD54" s="17">
        <v>4.9000000000000004</v>
      </c>
      <c r="DE54" s="17">
        <v>0</v>
      </c>
      <c r="DF54" s="17">
        <v>1</v>
      </c>
      <c r="DG54" s="17">
        <v>3.5</v>
      </c>
      <c r="DH54" s="17">
        <v>5</v>
      </c>
      <c r="DI54" s="17">
        <v>0</v>
      </c>
      <c r="DJ54" s="17">
        <v>10.7</v>
      </c>
      <c r="DK54" s="17">
        <v>8.9</v>
      </c>
      <c r="DL54" s="17">
        <v>3.4</v>
      </c>
      <c r="DM54" s="17">
        <v>18.600000000000001</v>
      </c>
      <c r="DN54" s="17">
        <v>0</v>
      </c>
      <c r="DO54" s="17">
        <v>0</v>
      </c>
      <c r="DP54" s="17">
        <v>18</v>
      </c>
      <c r="DQ54" s="17">
        <v>48.7</v>
      </c>
      <c r="DR54" s="17">
        <v>0</v>
      </c>
      <c r="DS54" s="17">
        <v>3.3</v>
      </c>
      <c r="DT54" s="17">
        <v>20.2</v>
      </c>
      <c r="DU54" s="17">
        <v>3.04</v>
      </c>
      <c r="DV54" s="17"/>
      <c r="DW54" s="17">
        <v>9.9</v>
      </c>
      <c r="DX54" s="17">
        <v>6.8</v>
      </c>
      <c r="DY54" s="17">
        <v>20.100000000000001</v>
      </c>
      <c r="DZ54" s="17">
        <v>20.2</v>
      </c>
      <c r="EA54" s="17">
        <v>20</v>
      </c>
      <c r="EB54" s="17">
        <v>8</v>
      </c>
      <c r="EC54" s="17">
        <v>26.2</v>
      </c>
      <c r="ED54" s="17">
        <v>0</v>
      </c>
      <c r="EE54" s="17">
        <v>84.8</v>
      </c>
      <c r="EF54" s="17">
        <v>99.36</v>
      </c>
      <c r="EG54" s="17">
        <v>12.2</v>
      </c>
      <c r="EH54" s="17">
        <v>4.7</v>
      </c>
      <c r="EI54" s="17">
        <v>10.5</v>
      </c>
      <c r="EJ54" s="17">
        <v>7.4</v>
      </c>
      <c r="EK54" s="17">
        <v>7</v>
      </c>
      <c r="EL54" s="17">
        <v>20.399999999999999</v>
      </c>
      <c r="EM54" s="17">
        <v>20.399999999999999</v>
      </c>
      <c r="EN54" s="17">
        <v>19.600000000000001</v>
      </c>
      <c r="EO54" s="17">
        <v>0</v>
      </c>
      <c r="EP54" s="17">
        <v>0</v>
      </c>
      <c r="EQ54" s="17">
        <v>0</v>
      </c>
      <c r="ER54" s="17">
        <v>0</v>
      </c>
      <c r="ES54" s="17">
        <v>0.6</v>
      </c>
      <c r="ET54" s="17">
        <v>60.7</v>
      </c>
      <c r="EU54" s="17">
        <v>61.4</v>
      </c>
      <c r="EV54" s="17">
        <v>0</v>
      </c>
      <c r="EW54" s="17">
        <v>2.9</v>
      </c>
      <c r="EX54" s="17">
        <v>1.1000000000000001</v>
      </c>
      <c r="EY54" s="17">
        <v>2.2000000000000002</v>
      </c>
      <c r="EZ54" s="17">
        <v>0.6</v>
      </c>
      <c r="FA54" s="17">
        <v>0</v>
      </c>
      <c r="FB54" s="17">
        <v>7.1</v>
      </c>
      <c r="FC54" s="17">
        <v>20</v>
      </c>
      <c r="FD54" s="17">
        <v>9.1999999999999993</v>
      </c>
      <c r="FE54" s="17">
        <v>28.9</v>
      </c>
      <c r="FF54" s="17">
        <v>33.4</v>
      </c>
      <c r="FG54" s="17">
        <v>14.6</v>
      </c>
      <c r="FH54" s="17">
        <v>14.1</v>
      </c>
      <c r="FI54" s="17">
        <v>8.89</v>
      </c>
      <c r="FJ54" s="17">
        <v>10.91</v>
      </c>
      <c r="FK54" s="17">
        <v>7559.1</v>
      </c>
      <c r="FL54" s="15"/>
      <c r="FM54" s="17">
        <v>22.5124</v>
      </c>
      <c r="FN54" s="17">
        <v>7.96</v>
      </c>
      <c r="FO54" s="17">
        <v>6.0715000000000003</v>
      </c>
      <c r="FP54" s="17">
        <v>10.199999999999999</v>
      </c>
      <c r="FQ54" s="17">
        <v>27.498940000000001</v>
      </c>
      <c r="FR54" s="17">
        <v>18.92803</v>
      </c>
      <c r="FS54" s="17">
        <v>4.8</v>
      </c>
      <c r="FT54" s="17">
        <v>16</v>
      </c>
      <c r="FU54" s="17">
        <v>113.97087000000001</v>
      </c>
    </row>
    <row r="55" spans="1:177" ht="24" customHeight="1" x14ac:dyDescent="0.3">
      <c r="A55" s="16" t="s">
        <v>55</v>
      </c>
      <c r="B55" s="16" t="s">
        <v>791</v>
      </c>
      <c r="C55" s="17">
        <v>205.6</v>
      </c>
      <c r="D55" s="17">
        <v>628.29999999999995</v>
      </c>
      <c r="E55" s="17">
        <v>215.5</v>
      </c>
      <c r="F55" s="17"/>
      <c r="G55" s="17"/>
      <c r="H55" s="17">
        <v>62.8</v>
      </c>
      <c r="I55" s="17">
        <v>195.1</v>
      </c>
      <c r="J55" s="17">
        <v>26.2</v>
      </c>
      <c r="K55" s="17"/>
      <c r="L55" s="17">
        <v>144.80000000000001</v>
      </c>
      <c r="M55" s="17">
        <v>142.9</v>
      </c>
      <c r="N55" s="17">
        <v>142.9</v>
      </c>
      <c r="O55" s="17">
        <v>250.9</v>
      </c>
      <c r="P55" s="17">
        <v>215.5</v>
      </c>
      <c r="Q55" s="17">
        <v>111.1</v>
      </c>
      <c r="R55" s="17">
        <v>544.20000000000005</v>
      </c>
      <c r="S55" s="17">
        <v>5.0999999999999996</v>
      </c>
      <c r="T55" s="17"/>
      <c r="U55" s="17"/>
      <c r="V55" s="17"/>
      <c r="W55" s="17"/>
      <c r="X55" s="17">
        <v>168.7</v>
      </c>
      <c r="Y55" s="17">
        <v>7.6</v>
      </c>
      <c r="Z55" s="17">
        <v>5.9</v>
      </c>
      <c r="AA55" s="17"/>
      <c r="AB55" s="17">
        <v>6.9</v>
      </c>
      <c r="AC55" s="17">
        <v>13.1</v>
      </c>
      <c r="AD55" s="17">
        <v>107.4</v>
      </c>
      <c r="AE55" s="17"/>
      <c r="AF55" s="17"/>
      <c r="AG55" s="17"/>
      <c r="AH55" s="17"/>
      <c r="AI55" s="17">
        <v>110.3</v>
      </c>
      <c r="AJ55" s="17">
        <v>200.8</v>
      </c>
      <c r="AK55" s="17"/>
      <c r="AL55" s="17"/>
      <c r="AM55" s="17"/>
      <c r="AN55" s="17">
        <v>6.4</v>
      </c>
      <c r="AO55" s="17">
        <v>455.3</v>
      </c>
      <c r="AP55" s="17">
        <v>50.5</v>
      </c>
      <c r="AQ55" s="17">
        <v>154.9</v>
      </c>
      <c r="AR55" s="17">
        <v>36.6</v>
      </c>
      <c r="AS55" s="17">
        <v>17.5</v>
      </c>
      <c r="AT55" s="17">
        <v>18.600000000000001</v>
      </c>
      <c r="AU55" s="17">
        <v>92.5</v>
      </c>
      <c r="AV55" s="17">
        <v>186</v>
      </c>
      <c r="AW55" s="17">
        <v>186.4</v>
      </c>
      <c r="AX55" s="17">
        <v>182.3</v>
      </c>
      <c r="AY55" s="17">
        <v>107.9</v>
      </c>
      <c r="AZ55" s="17">
        <v>7.5</v>
      </c>
      <c r="BA55" s="17">
        <v>8.8000000000000007</v>
      </c>
      <c r="BB55" s="17">
        <v>34</v>
      </c>
      <c r="BC55" s="17">
        <v>21</v>
      </c>
      <c r="BD55" s="17">
        <v>2</v>
      </c>
      <c r="BE55" s="17">
        <v>35.1</v>
      </c>
      <c r="BF55" s="17">
        <v>54.7</v>
      </c>
      <c r="BG55" s="17"/>
      <c r="BH55" s="17"/>
      <c r="BI55" s="17">
        <v>93.8</v>
      </c>
      <c r="BJ55" s="17">
        <v>0</v>
      </c>
      <c r="BK55" s="17">
        <v>0</v>
      </c>
      <c r="BL55" s="17">
        <v>47</v>
      </c>
      <c r="BM55" s="17"/>
      <c r="BN55" s="17"/>
      <c r="BO55" s="17"/>
      <c r="BP55" s="17">
        <v>128.4</v>
      </c>
      <c r="BQ55" s="17"/>
      <c r="BR55" s="17">
        <v>61.1</v>
      </c>
      <c r="BS55" s="17">
        <v>207.9</v>
      </c>
      <c r="BT55" s="17">
        <v>88.3</v>
      </c>
      <c r="BU55" s="17"/>
      <c r="BV55" s="17"/>
      <c r="BW55" s="17"/>
      <c r="BX55" s="17"/>
      <c r="BY55" s="17"/>
      <c r="BZ55" s="17"/>
      <c r="CA55" s="17"/>
      <c r="CB55" s="17"/>
      <c r="CC55" s="17">
        <v>4</v>
      </c>
      <c r="CD55" s="17">
        <v>152</v>
      </c>
      <c r="CE55" s="17"/>
      <c r="CF55" s="17">
        <v>67.599999999999994</v>
      </c>
      <c r="CG55" s="17">
        <v>69.2</v>
      </c>
      <c r="CH55" s="17">
        <v>30.3</v>
      </c>
      <c r="CI55" s="17"/>
      <c r="CJ55" s="17"/>
      <c r="CK55" s="17"/>
      <c r="CL55" s="17">
        <v>145.9</v>
      </c>
      <c r="CM55" s="17">
        <v>145.6</v>
      </c>
      <c r="CN55" s="17">
        <v>150.30000000000001</v>
      </c>
      <c r="CO55" s="17"/>
      <c r="CP55" s="17"/>
      <c r="CQ55" s="17"/>
      <c r="CR55" s="17"/>
      <c r="CS55" s="17"/>
      <c r="CT55" s="17"/>
      <c r="CU55" s="17"/>
      <c r="CV55" s="17">
        <v>0</v>
      </c>
      <c r="CW55" s="17">
        <v>51.6</v>
      </c>
      <c r="CX55" s="17">
        <v>0</v>
      </c>
      <c r="CY55" s="17">
        <v>0</v>
      </c>
      <c r="CZ55" s="17">
        <v>0</v>
      </c>
      <c r="DA55" s="17">
        <v>17.3</v>
      </c>
      <c r="DB55" s="17">
        <v>21.2</v>
      </c>
      <c r="DC55" s="17">
        <v>10</v>
      </c>
      <c r="DD55" s="17">
        <v>4.9000000000000004</v>
      </c>
      <c r="DE55" s="17">
        <v>0</v>
      </c>
      <c r="DF55" s="17">
        <v>1</v>
      </c>
      <c r="DG55" s="17">
        <v>3.5</v>
      </c>
      <c r="DH55" s="17">
        <v>5</v>
      </c>
      <c r="DI55" s="17">
        <v>0</v>
      </c>
      <c r="DJ55" s="17">
        <v>10.7</v>
      </c>
      <c r="DK55" s="17">
        <v>8.9</v>
      </c>
      <c r="DL55" s="17">
        <v>3.4</v>
      </c>
      <c r="DM55" s="17">
        <v>18.600000000000001</v>
      </c>
      <c r="DN55" s="17">
        <v>0</v>
      </c>
      <c r="DO55" s="17">
        <v>0</v>
      </c>
      <c r="DP55" s="17">
        <v>15.4</v>
      </c>
      <c r="DQ55" s="17">
        <v>41.4</v>
      </c>
      <c r="DR55" s="17">
        <v>0</v>
      </c>
      <c r="DS55" s="17">
        <v>3.3</v>
      </c>
      <c r="DT55" s="17">
        <v>20.2</v>
      </c>
      <c r="DU55" s="17">
        <v>3.04</v>
      </c>
      <c r="DV55" s="17"/>
      <c r="DW55" s="17">
        <v>9.9</v>
      </c>
      <c r="DX55" s="17">
        <v>6.8</v>
      </c>
      <c r="DY55" s="17">
        <v>20</v>
      </c>
      <c r="DZ55" s="17">
        <v>20.2</v>
      </c>
      <c r="EA55" s="17">
        <v>20</v>
      </c>
      <c r="EB55" s="17">
        <v>9.1</v>
      </c>
      <c r="EC55" s="17">
        <v>23</v>
      </c>
      <c r="ED55" s="17">
        <v>0</v>
      </c>
      <c r="EE55" s="17">
        <v>91.6</v>
      </c>
      <c r="EF55" s="17">
        <v>100.74</v>
      </c>
      <c r="EG55" s="17">
        <v>10.9</v>
      </c>
      <c r="EH55" s="17">
        <v>5.3</v>
      </c>
      <c r="EI55" s="17">
        <v>10.5</v>
      </c>
      <c r="EJ55" s="17">
        <v>7.3</v>
      </c>
      <c r="EK55" s="17">
        <v>7</v>
      </c>
      <c r="EL55" s="17">
        <v>20.399999999999999</v>
      </c>
      <c r="EM55" s="17">
        <v>20.399999999999999</v>
      </c>
      <c r="EN55" s="17">
        <v>19.600000000000001</v>
      </c>
      <c r="EO55" s="17">
        <v>0</v>
      </c>
      <c r="EP55" s="17">
        <v>0</v>
      </c>
      <c r="EQ55" s="17">
        <v>0</v>
      </c>
      <c r="ER55" s="17">
        <v>0</v>
      </c>
      <c r="ES55" s="17">
        <v>0.6</v>
      </c>
      <c r="ET55" s="17">
        <v>50.7</v>
      </c>
      <c r="EU55" s="17">
        <v>42.3</v>
      </c>
      <c r="EV55" s="17">
        <v>0</v>
      </c>
      <c r="EW55" s="17">
        <v>2.9</v>
      </c>
      <c r="EX55" s="17">
        <v>1.1000000000000001</v>
      </c>
      <c r="EY55" s="17">
        <v>2.2000000000000002</v>
      </c>
      <c r="EZ55" s="17">
        <v>1.4</v>
      </c>
      <c r="FA55" s="17">
        <v>0</v>
      </c>
      <c r="FB55" s="17">
        <v>7.2</v>
      </c>
      <c r="FC55" s="17">
        <v>20</v>
      </c>
      <c r="FD55" s="17">
        <v>9.4</v>
      </c>
      <c r="FE55" s="17">
        <v>28.6</v>
      </c>
      <c r="FF55" s="17">
        <v>33.299999999999997</v>
      </c>
      <c r="FG55" s="17">
        <v>14.7</v>
      </c>
      <c r="FH55" s="17">
        <v>14</v>
      </c>
      <c r="FI55" s="17">
        <v>8.99</v>
      </c>
      <c r="FJ55" s="17">
        <v>10.93</v>
      </c>
      <c r="FK55" s="17">
        <v>7451.5</v>
      </c>
      <c r="FL55" s="15"/>
      <c r="FM55" s="17">
        <v>22.485880000000002</v>
      </c>
      <c r="FN55" s="17">
        <v>7.9619999999999997</v>
      </c>
      <c r="FO55" s="17">
        <v>6.0720000000000001</v>
      </c>
      <c r="FP55" s="17">
        <v>13.2</v>
      </c>
      <c r="FQ55" s="17">
        <v>27.519410000000001</v>
      </c>
      <c r="FR55" s="17">
        <v>18.928080000000001</v>
      </c>
      <c r="FS55" s="17">
        <v>4.8</v>
      </c>
      <c r="FT55" s="17">
        <v>16</v>
      </c>
      <c r="FU55" s="17">
        <v>116.96737</v>
      </c>
    </row>
    <row r="56" spans="1:177" ht="24" customHeight="1" x14ac:dyDescent="0.3">
      <c r="A56" s="16" t="s">
        <v>55</v>
      </c>
      <c r="B56" s="16" t="s">
        <v>792</v>
      </c>
      <c r="C56" s="17">
        <v>200.6</v>
      </c>
      <c r="D56" s="17">
        <v>629.70000000000005</v>
      </c>
      <c r="E56" s="17">
        <v>216.6</v>
      </c>
      <c r="F56" s="17"/>
      <c r="G56" s="17"/>
      <c r="H56" s="17">
        <v>60.6</v>
      </c>
      <c r="I56" s="17">
        <v>194.1</v>
      </c>
      <c r="J56" s="17">
        <v>26.5</v>
      </c>
      <c r="K56" s="17"/>
      <c r="L56" s="17">
        <v>165.9</v>
      </c>
      <c r="M56" s="17">
        <v>164.9</v>
      </c>
      <c r="N56" s="17">
        <v>165</v>
      </c>
      <c r="O56" s="17">
        <v>262.5</v>
      </c>
      <c r="P56" s="17">
        <v>213.9</v>
      </c>
      <c r="Q56" s="17">
        <v>110.6</v>
      </c>
      <c r="R56" s="17">
        <v>553.20000000000005</v>
      </c>
      <c r="S56" s="17">
        <v>5</v>
      </c>
      <c r="T56" s="17"/>
      <c r="U56" s="17"/>
      <c r="V56" s="17"/>
      <c r="W56" s="17"/>
      <c r="X56" s="17">
        <v>165.1</v>
      </c>
      <c r="Y56" s="17">
        <v>7.4</v>
      </c>
      <c r="Z56" s="17">
        <v>5.9</v>
      </c>
      <c r="AA56" s="17"/>
      <c r="AB56" s="17">
        <v>6.9</v>
      </c>
      <c r="AC56" s="17">
        <v>12.8</v>
      </c>
      <c r="AD56" s="17">
        <v>84.2</v>
      </c>
      <c r="AE56" s="17"/>
      <c r="AF56" s="17"/>
      <c r="AG56" s="17"/>
      <c r="AH56" s="17"/>
      <c r="AI56" s="17">
        <v>109.5</v>
      </c>
      <c r="AJ56" s="17">
        <v>202.5</v>
      </c>
      <c r="AK56" s="17"/>
      <c r="AL56" s="17"/>
      <c r="AM56" s="17"/>
      <c r="AN56" s="17">
        <v>6.5</v>
      </c>
      <c r="AO56" s="17">
        <v>457.3</v>
      </c>
      <c r="AP56" s="17">
        <v>54</v>
      </c>
      <c r="AQ56" s="17">
        <v>150.6</v>
      </c>
      <c r="AR56" s="17">
        <v>34.5</v>
      </c>
      <c r="AS56" s="17">
        <v>17.600000000000001</v>
      </c>
      <c r="AT56" s="17">
        <v>18.600000000000001</v>
      </c>
      <c r="AU56" s="17">
        <v>92</v>
      </c>
      <c r="AV56" s="17">
        <v>180.6</v>
      </c>
      <c r="AW56" s="17">
        <v>180.9</v>
      </c>
      <c r="AX56" s="17">
        <v>184.8</v>
      </c>
      <c r="AY56" s="17">
        <v>107.3</v>
      </c>
      <c r="AZ56" s="17">
        <v>7.5</v>
      </c>
      <c r="BA56" s="17">
        <v>8.8000000000000007</v>
      </c>
      <c r="BB56" s="17">
        <v>32.700000000000003</v>
      </c>
      <c r="BC56" s="17">
        <v>20.8</v>
      </c>
      <c r="BD56" s="17">
        <v>2</v>
      </c>
      <c r="BE56" s="17">
        <v>24.4</v>
      </c>
      <c r="BF56" s="17">
        <v>55.3</v>
      </c>
      <c r="BG56" s="17"/>
      <c r="BH56" s="17"/>
      <c r="BI56" s="17">
        <v>60.5</v>
      </c>
      <c r="BJ56" s="17">
        <v>0</v>
      </c>
      <c r="BK56" s="17">
        <v>0</v>
      </c>
      <c r="BL56" s="17">
        <v>0</v>
      </c>
      <c r="BM56" s="17"/>
      <c r="BN56" s="17"/>
      <c r="BO56" s="17"/>
      <c r="BP56" s="17">
        <v>127.3</v>
      </c>
      <c r="BQ56" s="17"/>
      <c r="BR56" s="17">
        <v>0</v>
      </c>
      <c r="BS56" s="17">
        <v>208.6</v>
      </c>
      <c r="BT56" s="17">
        <v>87.9</v>
      </c>
      <c r="BU56" s="17"/>
      <c r="BV56" s="17"/>
      <c r="BW56" s="17"/>
      <c r="BX56" s="17"/>
      <c r="BY56" s="17"/>
      <c r="BZ56" s="17"/>
      <c r="CA56" s="17"/>
      <c r="CB56" s="17"/>
      <c r="CC56" s="17">
        <v>3.8</v>
      </c>
      <c r="CD56" s="17">
        <v>145.1</v>
      </c>
      <c r="CE56" s="17"/>
      <c r="CF56" s="17">
        <v>66.599999999999994</v>
      </c>
      <c r="CG56" s="17">
        <v>67.8</v>
      </c>
      <c r="CH56" s="17">
        <v>29.7</v>
      </c>
      <c r="CI56" s="17"/>
      <c r="CJ56" s="17"/>
      <c r="CK56" s="17"/>
      <c r="CL56" s="17">
        <v>146.80000000000001</v>
      </c>
      <c r="CM56" s="17">
        <v>147.4</v>
      </c>
      <c r="CN56" s="17">
        <v>150.1</v>
      </c>
      <c r="CO56" s="17"/>
      <c r="CP56" s="17"/>
      <c r="CQ56" s="17"/>
      <c r="CR56" s="17"/>
      <c r="CS56" s="17"/>
      <c r="CT56" s="17"/>
      <c r="CU56" s="17"/>
      <c r="CV56" s="17">
        <v>0</v>
      </c>
      <c r="CW56" s="17">
        <v>44.1</v>
      </c>
      <c r="CX56" s="17">
        <v>0</v>
      </c>
      <c r="CY56" s="17">
        <v>0</v>
      </c>
      <c r="CZ56" s="17">
        <v>0</v>
      </c>
      <c r="DA56" s="17">
        <v>17.5</v>
      </c>
      <c r="DB56" s="17">
        <v>21.1</v>
      </c>
      <c r="DC56" s="17">
        <v>9.9</v>
      </c>
      <c r="DD56" s="17">
        <v>4.7</v>
      </c>
      <c r="DE56" s="17">
        <v>0</v>
      </c>
      <c r="DF56" s="17">
        <v>1</v>
      </c>
      <c r="DG56" s="17">
        <v>3.5</v>
      </c>
      <c r="DH56" s="17">
        <v>5</v>
      </c>
      <c r="DI56" s="17">
        <v>0</v>
      </c>
      <c r="DJ56" s="17">
        <v>11.2</v>
      </c>
      <c r="DK56" s="17">
        <v>8.9</v>
      </c>
      <c r="DL56" s="17">
        <v>3.4</v>
      </c>
      <c r="DM56" s="17">
        <v>18.600000000000001</v>
      </c>
      <c r="DN56" s="17">
        <v>0</v>
      </c>
      <c r="DO56" s="17">
        <v>0</v>
      </c>
      <c r="DP56" s="17">
        <v>12.3</v>
      </c>
      <c r="DQ56" s="17">
        <v>32.700000000000003</v>
      </c>
      <c r="DR56" s="17">
        <v>0</v>
      </c>
      <c r="DS56" s="17">
        <v>3.4</v>
      </c>
      <c r="DT56" s="17">
        <v>17.600000000000001</v>
      </c>
      <c r="DU56" s="17">
        <v>3.04</v>
      </c>
      <c r="DV56" s="17"/>
      <c r="DW56" s="17">
        <v>9.9</v>
      </c>
      <c r="DX56" s="17">
        <v>6.8</v>
      </c>
      <c r="DY56" s="17">
        <v>20</v>
      </c>
      <c r="DZ56" s="17">
        <v>20.2</v>
      </c>
      <c r="EA56" s="17">
        <v>20</v>
      </c>
      <c r="EB56" s="17">
        <v>9.3000000000000007</v>
      </c>
      <c r="EC56" s="17">
        <v>23.8</v>
      </c>
      <c r="ED56" s="17">
        <v>0</v>
      </c>
      <c r="EE56" s="17">
        <v>99.1</v>
      </c>
      <c r="EF56" s="17">
        <v>99.33</v>
      </c>
      <c r="EG56" s="17">
        <v>10.9</v>
      </c>
      <c r="EH56" s="17">
        <v>6.1</v>
      </c>
      <c r="EI56" s="17">
        <v>10.5</v>
      </c>
      <c r="EJ56" s="17">
        <v>7.2</v>
      </c>
      <c r="EK56" s="17">
        <v>7</v>
      </c>
      <c r="EL56" s="17">
        <v>20.399999999999999</v>
      </c>
      <c r="EM56" s="17">
        <v>20.399999999999999</v>
      </c>
      <c r="EN56" s="17">
        <v>19.600000000000001</v>
      </c>
      <c r="EO56" s="17">
        <v>0</v>
      </c>
      <c r="EP56" s="17">
        <v>0</v>
      </c>
      <c r="EQ56" s="17">
        <v>0</v>
      </c>
      <c r="ER56" s="17">
        <v>0</v>
      </c>
      <c r="ES56" s="17">
        <v>0.6</v>
      </c>
      <c r="ET56" s="17">
        <v>39.700000000000003</v>
      </c>
      <c r="EU56" s="17">
        <v>29</v>
      </c>
      <c r="EV56" s="17">
        <v>0</v>
      </c>
      <c r="EW56" s="17">
        <v>2.9</v>
      </c>
      <c r="EX56" s="17">
        <v>1.1000000000000001</v>
      </c>
      <c r="EY56" s="17">
        <v>2.2000000000000002</v>
      </c>
      <c r="EZ56" s="17">
        <v>1.4</v>
      </c>
      <c r="FA56" s="17">
        <v>0</v>
      </c>
      <c r="FB56" s="17">
        <v>7</v>
      </c>
      <c r="FC56" s="17">
        <v>20.100000000000001</v>
      </c>
      <c r="FD56" s="17">
        <v>9.3000000000000007</v>
      </c>
      <c r="FE56" s="17">
        <v>28.8</v>
      </c>
      <c r="FF56" s="17">
        <v>33.299999999999997</v>
      </c>
      <c r="FG56" s="17">
        <v>14.7</v>
      </c>
      <c r="FH56" s="17">
        <v>12.4</v>
      </c>
      <c r="FI56" s="17">
        <v>7.58</v>
      </c>
      <c r="FJ56" s="17">
        <v>10.93</v>
      </c>
      <c r="FK56" s="17">
        <v>7290.68</v>
      </c>
      <c r="FL56" s="15"/>
      <c r="FM56" s="17">
        <v>22.555</v>
      </c>
      <c r="FN56" s="17">
        <v>7.95</v>
      </c>
      <c r="FO56" s="17">
        <v>6.0720000000000001</v>
      </c>
      <c r="FP56" s="17">
        <v>13.2</v>
      </c>
      <c r="FQ56" s="17">
        <v>27.544499999999999</v>
      </c>
      <c r="FR56" s="17">
        <v>18.92812</v>
      </c>
      <c r="FS56" s="17">
        <v>4.9000000000000004</v>
      </c>
      <c r="FT56" s="17">
        <v>16</v>
      </c>
      <c r="FU56" s="17">
        <v>117.14962</v>
      </c>
    </row>
    <row r="57" spans="1:177" ht="24" customHeight="1" x14ac:dyDescent="0.3">
      <c r="A57" s="16" t="s">
        <v>55</v>
      </c>
      <c r="B57" s="16" t="s">
        <v>793</v>
      </c>
      <c r="C57" s="17">
        <v>207.2</v>
      </c>
      <c r="D57" s="17">
        <v>636.1</v>
      </c>
      <c r="E57" s="17">
        <v>216.5</v>
      </c>
      <c r="F57" s="17"/>
      <c r="G57" s="17"/>
      <c r="H57" s="17">
        <v>61.3</v>
      </c>
      <c r="I57" s="17">
        <v>195.6</v>
      </c>
      <c r="J57" s="17">
        <v>0</v>
      </c>
      <c r="K57" s="17"/>
      <c r="L57" s="17">
        <v>110.6</v>
      </c>
      <c r="M57" s="17">
        <v>111</v>
      </c>
      <c r="N57" s="17">
        <v>110.9</v>
      </c>
      <c r="O57" s="17">
        <v>222.8</v>
      </c>
      <c r="P57" s="17">
        <v>212.6</v>
      </c>
      <c r="Q57" s="17">
        <v>110.2</v>
      </c>
      <c r="R57" s="17">
        <v>560.6</v>
      </c>
      <c r="S57" s="17">
        <v>5.0999999999999996</v>
      </c>
      <c r="T57" s="17"/>
      <c r="U57" s="17"/>
      <c r="V57" s="17"/>
      <c r="W57" s="17"/>
      <c r="X57" s="17">
        <v>173.9</v>
      </c>
      <c r="Y57" s="17">
        <v>8.1</v>
      </c>
      <c r="Z57" s="17">
        <v>6.1</v>
      </c>
      <c r="AA57" s="17"/>
      <c r="AB57" s="17">
        <v>7</v>
      </c>
      <c r="AC57" s="17">
        <v>13.1</v>
      </c>
      <c r="AD57" s="17">
        <v>84.2</v>
      </c>
      <c r="AE57" s="17"/>
      <c r="AF57" s="17"/>
      <c r="AG57" s="17"/>
      <c r="AH57" s="17"/>
      <c r="AI57" s="17">
        <v>110.7</v>
      </c>
      <c r="AJ57" s="17">
        <v>150.80000000000001</v>
      </c>
      <c r="AK57" s="17"/>
      <c r="AL57" s="17"/>
      <c r="AM57" s="17"/>
      <c r="AN57" s="17">
        <v>6.4</v>
      </c>
      <c r="AO57" s="17">
        <v>460.1</v>
      </c>
      <c r="AP57" s="17">
        <v>53.9</v>
      </c>
      <c r="AQ57" s="17">
        <v>152.4</v>
      </c>
      <c r="AR57" s="17">
        <v>35.200000000000003</v>
      </c>
      <c r="AS57" s="17">
        <v>17.600000000000001</v>
      </c>
      <c r="AT57" s="17">
        <v>18.600000000000001</v>
      </c>
      <c r="AU57" s="17">
        <v>91</v>
      </c>
      <c r="AV57" s="17">
        <v>184</v>
      </c>
      <c r="AW57" s="17">
        <v>184.5</v>
      </c>
      <c r="AX57" s="17">
        <v>183.9</v>
      </c>
      <c r="AY57" s="17">
        <v>109.3</v>
      </c>
      <c r="AZ57" s="17">
        <v>7.5</v>
      </c>
      <c r="BA57" s="17">
        <v>8.4</v>
      </c>
      <c r="BB57" s="17">
        <v>33.299999999999997</v>
      </c>
      <c r="BC57" s="17">
        <v>21.2</v>
      </c>
      <c r="BD57" s="17">
        <v>2</v>
      </c>
      <c r="BE57" s="17">
        <v>12.5</v>
      </c>
      <c r="BF57" s="17">
        <v>59.4</v>
      </c>
      <c r="BG57" s="17"/>
      <c r="BH57" s="17"/>
      <c r="BI57" s="17">
        <v>62.4</v>
      </c>
      <c r="BJ57" s="17">
        <v>0</v>
      </c>
      <c r="BK57" s="17">
        <v>0</v>
      </c>
      <c r="BL57" s="17">
        <v>0</v>
      </c>
      <c r="BM57" s="17"/>
      <c r="BN57" s="17"/>
      <c r="BO57" s="17"/>
      <c r="BP57" s="17">
        <v>128.80000000000001</v>
      </c>
      <c r="BQ57" s="17"/>
      <c r="BR57" s="17">
        <v>0</v>
      </c>
      <c r="BS57" s="17">
        <v>208.8</v>
      </c>
      <c r="BT57" s="17">
        <v>88.6</v>
      </c>
      <c r="BU57" s="17"/>
      <c r="BV57" s="17"/>
      <c r="BW57" s="17"/>
      <c r="BX57" s="17"/>
      <c r="BY57" s="17"/>
      <c r="BZ57" s="17"/>
      <c r="CA57" s="17"/>
      <c r="CB57" s="17"/>
      <c r="CC57" s="17">
        <v>3.8</v>
      </c>
      <c r="CD57" s="17">
        <v>192.2</v>
      </c>
      <c r="CE57" s="17"/>
      <c r="CF57" s="17">
        <v>65.099999999999994</v>
      </c>
      <c r="CG57" s="17">
        <v>64</v>
      </c>
      <c r="CH57" s="17">
        <v>30.5</v>
      </c>
      <c r="CI57" s="17"/>
      <c r="CJ57" s="17"/>
      <c r="CK57" s="17"/>
      <c r="CL57" s="17">
        <v>146.80000000000001</v>
      </c>
      <c r="CM57" s="17">
        <v>147.6</v>
      </c>
      <c r="CN57" s="17">
        <v>149.80000000000001</v>
      </c>
      <c r="CO57" s="17"/>
      <c r="CP57" s="17"/>
      <c r="CQ57" s="17"/>
      <c r="CR57" s="17"/>
      <c r="CS57" s="17"/>
      <c r="CT57" s="17"/>
      <c r="CU57" s="17"/>
      <c r="CV57" s="17">
        <v>0</v>
      </c>
      <c r="CW57" s="17">
        <v>41.5</v>
      </c>
      <c r="CX57" s="17">
        <v>0</v>
      </c>
      <c r="CY57" s="17">
        <v>0</v>
      </c>
      <c r="CZ57" s="17">
        <v>0</v>
      </c>
      <c r="DA57" s="17">
        <v>17.600000000000001</v>
      </c>
      <c r="DB57" s="17">
        <v>21.4</v>
      </c>
      <c r="DC57" s="17">
        <v>9.9</v>
      </c>
      <c r="DD57" s="17">
        <v>4.7</v>
      </c>
      <c r="DE57" s="17">
        <v>0</v>
      </c>
      <c r="DF57" s="17">
        <v>1</v>
      </c>
      <c r="DG57" s="17">
        <v>3.5</v>
      </c>
      <c r="DH57" s="17">
        <v>5</v>
      </c>
      <c r="DI57" s="17">
        <v>0</v>
      </c>
      <c r="DJ57" s="17">
        <v>11.9</v>
      </c>
      <c r="DK57" s="17">
        <v>8.9</v>
      </c>
      <c r="DL57" s="17">
        <v>3.4</v>
      </c>
      <c r="DM57" s="17">
        <v>18.600000000000001</v>
      </c>
      <c r="DN57" s="17">
        <v>0</v>
      </c>
      <c r="DO57" s="17">
        <v>0</v>
      </c>
      <c r="DP57" s="17">
        <v>9.5</v>
      </c>
      <c r="DQ57" s="17">
        <v>26.9</v>
      </c>
      <c r="DR57" s="17">
        <v>0</v>
      </c>
      <c r="DS57" s="17">
        <v>3.4</v>
      </c>
      <c r="DT57" s="17">
        <v>16.3</v>
      </c>
      <c r="DU57" s="17">
        <v>3.04</v>
      </c>
      <c r="DV57" s="17"/>
      <c r="DW57" s="17">
        <v>9.9</v>
      </c>
      <c r="DX57" s="17">
        <v>6.8</v>
      </c>
      <c r="DY57" s="17">
        <v>20.2</v>
      </c>
      <c r="DZ57" s="17">
        <v>20.3</v>
      </c>
      <c r="EA57" s="17">
        <v>19.899999999999999</v>
      </c>
      <c r="EB57" s="17">
        <v>9.4</v>
      </c>
      <c r="EC57" s="17">
        <v>22.2</v>
      </c>
      <c r="ED57" s="17">
        <v>0</v>
      </c>
      <c r="EE57" s="17">
        <v>97.5</v>
      </c>
      <c r="EF57" s="17">
        <v>96.83</v>
      </c>
      <c r="EG57" s="17">
        <v>12.4</v>
      </c>
      <c r="EH57" s="17">
        <v>5</v>
      </c>
      <c r="EI57" s="17">
        <v>10.5</v>
      </c>
      <c r="EJ57" s="17">
        <v>7.1</v>
      </c>
      <c r="EK57" s="17">
        <v>7</v>
      </c>
      <c r="EL57" s="17">
        <v>20.399999999999999</v>
      </c>
      <c r="EM57" s="17">
        <v>20.399999999999999</v>
      </c>
      <c r="EN57" s="17">
        <v>19.600000000000001</v>
      </c>
      <c r="EO57" s="17">
        <v>0</v>
      </c>
      <c r="EP57" s="17">
        <v>0</v>
      </c>
      <c r="EQ57" s="17">
        <v>0</v>
      </c>
      <c r="ER57" s="17">
        <v>0</v>
      </c>
      <c r="ES57" s="17">
        <v>0.6</v>
      </c>
      <c r="ET57" s="17">
        <v>27.7</v>
      </c>
      <c r="EU57" s="17">
        <v>23.4</v>
      </c>
      <c r="EV57" s="17">
        <v>0</v>
      </c>
      <c r="EW57" s="17">
        <v>2.9</v>
      </c>
      <c r="EX57" s="17">
        <v>1.1000000000000001</v>
      </c>
      <c r="EY57" s="17">
        <v>2.2000000000000002</v>
      </c>
      <c r="EZ57" s="17">
        <v>1.4</v>
      </c>
      <c r="FA57" s="17">
        <v>0</v>
      </c>
      <c r="FB57" s="17">
        <v>7.1</v>
      </c>
      <c r="FC57" s="17">
        <v>20</v>
      </c>
      <c r="FD57" s="17">
        <v>9</v>
      </c>
      <c r="FE57" s="17">
        <v>28.8</v>
      </c>
      <c r="FF57" s="17">
        <v>33.5</v>
      </c>
      <c r="FG57" s="17">
        <v>14.5</v>
      </c>
      <c r="FH57" s="17">
        <v>13.7</v>
      </c>
      <c r="FI57" s="17">
        <v>7.55</v>
      </c>
      <c r="FJ57" s="17">
        <v>10.99</v>
      </c>
      <c r="FK57" s="17">
        <v>7060.41</v>
      </c>
      <c r="FL57" s="15"/>
      <c r="FM57" s="17">
        <v>22.60388</v>
      </c>
      <c r="FN57" s="17">
        <v>7.9550000000000001</v>
      </c>
      <c r="FO57" s="17">
        <v>6.069</v>
      </c>
      <c r="FP57" s="17">
        <v>13.2</v>
      </c>
      <c r="FQ57" s="17">
        <v>27.53633</v>
      </c>
      <c r="FR57" s="17">
        <v>18.927720000000001</v>
      </c>
      <c r="FS57" s="17">
        <v>5</v>
      </c>
      <c r="FT57" s="17">
        <v>15.9</v>
      </c>
      <c r="FU57" s="17">
        <v>117.19193</v>
      </c>
    </row>
    <row r="58" spans="1:177" ht="24" customHeight="1" x14ac:dyDescent="0.3">
      <c r="A58" s="18" t="s">
        <v>794</v>
      </c>
      <c r="B58" s="18" t="s">
        <v>56</v>
      </c>
      <c r="C58" s="19">
        <v>204.9</v>
      </c>
      <c r="D58" s="19">
        <v>631.1</v>
      </c>
      <c r="E58" s="19">
        <v>216.4</v>
      </c>
      <c r="F58" s="19"/>
      <c r="G58" s="19"/>
      <c r="H58" s="19">
        <v>60.8</v>
      </c>
      <c r="I58" s="19">
        <v>198.7</v>
      </c>
      <c r="J58" s="19">
        <v>0</v>
      </c>
      <c r="K58" s="19"/>
      <c r="L58" s="19">
        <v>114.9</v>
      </c>
      <c r="M58" s="19">
        <v>115.5</v>
      </c>
      <c r="N58" s="19">
        <v>114.7</v>
      </c>
      <c r="O58" s="19">
        <v>221.9</v>
      </c>
      <c r="P58" s="19">
        <v>213.4</v>
      </c>
      <c r="Q58" s="19">
        <v>110.2</v>
      </c>
      <c r="R58" s="19">
        <v>555.4</v>
      </c>
      <c r="S58" s="19">
        <v>5</v>
      </c>
      <c r="T58" s="19"/>
      <c r="U58" s="19"/>
      <c r="V58" s="19"/>
      <c r="W58" s="19"/>
      <c r="X58" s="19">
        <v>169.2</v>
      </c>
      <c r="Y58" s="19">
        <v>7.8</v>
      </c>
      <c r="Z58" s="19">
        <v>6</v>
      </c>
      <c r="AA58" s="19"/>
      <c r="AB58" s="19">
        <v>6.9</v>
      </c>
      <c r="AC58" s="19">
        <v>11.8</v>
      </c>
      <c r="AD58" s="19">
        <v>86.3</v>
      </c>
      <c r="AE58" s="19"/>
      <c r="AF58" s="19"/>
      <c r="AG58" s="19"/>
      <c r="AH58" s="19"/>
      <c r="AI58" s="19">
        <v>110.2</v>
      </c>
      <c r="AJ58" s="19">
        <v>149.4</v>
      </c>
      <c r="AK58" s="19"/>
      <c r="AL58" s="19"/>
      <c r="AM58" s="19"/>
      <c r="AN58" s="19">
        <v>6.4</v>
      </c>
      <c r="AO58" s="19">
        <v>458.3</v>
      </c>
      <c r="AP58" s="19">
        <v>54</v>
      </c>
      <c r="AQ58" s="19">
        <v>151.5</v>
      </c>
      <c r="AR58" s="19">
        <v>33.6</v>
      </c>
      <c r="AS58" s="19">
        <v>17.600000000000001</v>
      </c>
      <c r="AT58" s="19">
        <v>18.600000000000001</v>
      </c>
      <c r="AU58" s="19">
        <v>92.5</v>
      </c>
      <c r="AV58" s="19">
        <v>182.9</v>
      </c>
      <c r="AW58" s="19">
        <v>183.1</v>
      </c>
      <c r="AX58" s="19">
        <v>184.1</v>
      </c>
      <c r="AY58" s="19">
        <v>108</v>
      </c>
      <c r="AZ58" s="19">
        <v>7.5</v>
      </c>
      <c r="BA58" s="19">
        <v>8.4</v>
      </c>
      <c r="BB58" s="19">
        <v>33.299999999999997</v>
      </c>
      <c r="BC58" s="19">
        <v>21</v>
      </c>
      <c r="BD58" s="19">
        <v>2</v>
      </c>
      <c r="BE58" s="19">
        <v>12.8</v>
      </c>
      <c r="BF58" s="19">
        <v>59</v>
      </c>
      <c r="BG58" s="19"/>
      <c r="BH58" s="19"/>
      <c r="BI58" s="19">
        <v>61.1</v>
      </c>
      <c r="BJ58" s="19">
        <v>0</v>
      </c>
      <c r="BK58" s="19">
        <v>0</v>
      </c>
      <c r="BL58" s="19">
        <v>0</v>
      </c>
      <c r="BM58" s="19"/>
      <c r="BN58" s="19"/>
      <c r="BO58" s="19"/>
      <c r="BP58" s="19">
        <v>127.9</v>
      </c>
      <c r="BQ58" s="19"/>
      <c r="BR58" s="19">
        <v>0</v>
      </c>
      <c r="BS58" s="19">
        <v>209.2</v>
      </c>
      <c r="BT58" s="19">
        <v>88.5</v>
      </c>
      <c r="BU58" s="19"/>
      <c r="BV58" s="19"/>
      <c r="BW58" s="19"/>
      <c r="BX58" s="19"/>
      <c r="BY58" s="19"/>
      <c r="BZ58" s="19"/>
      <c r="CA58" s="19"/>
      <c r="CB58" s="19"/>
      <c r="CC58" s="19">
        <v>3.8</v>
      </c>
      <c r="CD58" s="19">
        <v>108.2</v>
      </c>
      <c r="CE58" s="19"/>
      <c r="CF58" s="19">
        <v>63.9</v>
      </c>
      <c r="CG58" s="19">
        <v>64</v>
      </c>
      <c r="CH58" s="19">
        <v>30</v>
      </c>
      <c r="CI58" s="19"/>
      <c r="CJ58" s="19"/>
      <c r="CK58" s="19"/>
      <c r="CL58" s="19">
        <v>146.9</v>
      </c>
      <c r="CM58" s="19">
        <v>147.6</v>
      </c>
      <c r="CN58" s="19">
        <v>150</v>
      </c>
      <c r="CO58" s="19"/>
      <c r="CP58" s="19"/>
      <c r="CQ58" s="19"/>
      <c r="CR58" s="19"/>
      <c r="CS58" s="19"/>
      <c r="CT58" s="19"/>
      <c r="CU58" s="19"/>
      <c r="CV58" s="19">
        <v>0</v>
      </c>
      <c r="CW58" s="19">
        <v>36.799999999999997</v>
      </c>
      <c r="CX58" s="19">
        <v>0</v>
      </c>
      <c r="CY58" s="19">
        <v>0</v>
      </c>
      <c r="CZ58" s="19">
        <v>0</v>
      </c>
      <c r="DA58" s="19">
        <v>17.5</v>
      </c>
      <c r="DB58" s="19">
        <v>21.2</v>
      </c>
      <c r="DC58" s="19">
        <v>10</v>
      </c>
      <c r="DD58" s="19">
        <v>4.8</v>
      </c>
      <c r="DE58" s="19">
        <v>0</v>
      </c>
      <c r="DF58" s="19">
        <v>1</v>
      </c>
      <c r="DG58" s="19">
        <v>3.5</v>
      </c>
      <c r="DH58" s="19">
        <v>5</v>
      </c>
      <c r="DI58" s="19">
        <v>0</v>
      </c>
      <c r="DJ58" s="19">
        <v>11.9</v>
      </c>
      <c r="DK58" s="19">
        <v>8.9</v>
      </c>
      <c r="DL58" s="19">
        <v>3.4</v>
      </c>
      <c r="DM58" s="19">
        <v>18.600000000000001</v>
      </c>
      <c r="DN58" s="19">
        <v>0</v>
      </c>
      <c r="DO58" s="19">
        <v>0</v>
      </c>
      <c r="DP58" s="19">
        <v>9.1999999999999993</v>
      </c>
      <c r="DQ58" s="19">
        <v>28.4</v>
      </c>
      <c r="DR58" s="19">
        <v>0</v>
      </c>
      <c r="DS58" s="19">
        <v>3.3</v>
      </c>
      <c r="DT58" s="19">
        <v>16.399999999999999</v>
      </c>
      <c r="DU58" s="19">
        <v>3.04</v>
      </c>
      <c r="DV58" s="19"/>
      <c r="DW58" s="19">
        <v>9.9</v>
      </c>
      <c r="DX58" s="19">
        <v>6.8</v>
      </c>
      <c r="DY58" s="19">
        <v>20.100000000000001</v>
      </c>
      <c r="DZ58" s="19">
        <v>20.2</v>
      </c>
      <c r="EA58" s="19">
        <v>20</v>
      </c>
      <c r="EB58" s="19">
        <v>6.7</v>
      </c>
      <c r="EC58" s="19">
        <v>20.7</v>
      </c>
      <c r="ED58" s="19">
        <v>0</v>
      </c>
      <c r="EE58" s="19">
        <v>73.5</v>
      </c>
      <c r="EF58" s="19">
        <v>0</v>
      </c>
      <c r="EG58" s="19">
        <v>9.1999999999999993</v>
      </c>
      <c r="EH58" s="19">
        <v>3.9</v>
      </c>
      <c r="EI58" s="19">
        <v>10.5</v>
      </c>
      <c r="EJ58" s="19">
        <v>7</v>
      </c>
      <c r="EK58" s="19">
        <v>7</v>
      </c>
      <c r="EL58" s="19">
        <v>20.2</v>
      </c>
      <c r="EM58" s="19">
        <v>20.399999999999999</v>
      </c>
      <c r="EN58" s="19">
        <v>19.600000000000001</v>
      </c>
      <c r="EO58" s="19">
        <v>0</v>
      </c>
      <c r="EP58" s="19">
        <v>0</v>
      </c>
      <c r="EQ58" s="19">
        <v>0</v>
      </c>
      <c r="ER58" s="19">
        <v>0</v>
      </c>
      <c r="ES58" s="19">
        <v>0.6</v>
      </c>
      <c r="ET58" s="19">
        <v>27.2</v>
      </c>
      <c r="EU58" s="19">
        <v>23.5</v>
      </c>
      <c r="EV58" s="19">
        <v>0</v>
      </c>
      <c r="EW58" s="19">
        <v>2.9</v>
      </c>
      <c r="EX58" s="19">
        <v>1.1000000000000001</v>
      </c>
      <c r="EY58" s="19">
        <v>2.2000000000000002</v>
      </c>
      <c r="EZ58" s="19">
        <v>1.4</v>
      </c>
      <c r="FA58" s="19">
        <v>0</v>
      </c>
      <c r="FB58" s="19">
        <v>7</v>
      </c>
      <c r="FC58" s="19">
        <v>20.100000000000001</v>
      </c>
      <c r="FD58" s="19">
        <v>9.4</v>
      </c>
      <c r="FE58" s="19">
        <v>28.6</v>
      </c>
      <c r="FF58" s="19">
        <v>33.4</v>
      </c>
      <c r="FG58" s="19">
        <v>14.7</v>
      </c>
      <c r="FH58" s="19">
        <v>0</v>
      </c>
      <c r="FI58" s="19">
        <v>8.25</v>
      </c>
      <c r="FJ58" s="19">
        <v>10.95</v>
      </c>
      <c r="FK58" s="19">
        <v>6816.14</v>
      </c>
      <c r="FL58" s="15"/>
      <c r="FM58" s="19">
        <v>22.680759999999999</v>
      </c>
      <c r="FN58" s="19">
        <v>7.9580000000000002</v>
      </c>
      <c r="FO58" s="19">
        <v>6.069</v>
      </c>
      <c r="FP58" s="19">
        <v>13.2</v>
      </c>
      <c r="FQ58" s="19">
        <v>27.479220000000002</v>
      </c>
      <c r="FR58" s="19">
        <v>18.92774</v>
      </c>
      <c r="FS58" s="19">
        <v>5</v>
      </c>
      <c r="FT58" s="19">
        <v>8.6</v>
      </c>
      <c r="FU58" s="19">
        <v>109.91472</v>
      </c>
    </row>
    <row r="59" spans="1:177" ht="25.05" customHeight="1" x14ac:dyDescent="0.3">
      <c r="A59" s="202" t="s">
        <v>795</v>
      </c>
      <c r="B59" s="203"/>
      <c r="C59" s="20">
        <v>4871.3999999999996</v>
      </c>
      <c r="D59" s="20">
        <v>15173.35</v>
      </c>
      <c r="E59" s="20">
        <v>5181.1000000000004</v>
      </c>
      <c r="F59" s="20">
        <v>0</v>
      </c>
      <c r="G59" s="20">
        <v>0</v>
      </c>
      <c r="H59" s="20">
        <v>1574</v>
      </c>
      <c r="I59" s="20">
        <v>4609.75</v>
      </c>
      <c r="J59" s="20">
        <v>401.8</v>
      </c>
      <c r="K59" s="20">
        <v>0</v>
      </c>
      <c r="L59" s="20">
        <v>3299.9</v>
      </c>
      <c r="M59" s="20">
        <v>3322</v>
      </c>
      <c r="N59" s="20">
        <v>3321.45</v>
      </c>
      <c r="O59" s="20">
        <v>5693.3</v>
      </c>
      <c r="P59" s="20">
        <v>5083.25</v>
      </c>
      <c r="Q59" s="20">
        <v>2640.9</v>
      </c>
      <c r="R59" s="20">
        <v>13344</v>
      </c>
      <c r="S59" s="20">
        <v>87.15</v>
      </c>
      <c r="T59" s="20">
        <v>0</v>
      </c>
      <c r="U59" s="20">
        <v>0</v>
      </c>
      <c r="V59" s="20">
        <v>0</v>
      </c>
      <c r="W59" s="20">
        <v>0</v>
      </c>
      <c r="X59" s="20">
        <v>4016.05</v>
      </c>
      <c r="Y59" s="20">
        <v>185.5</v>
      </c>
      <c r="Z59" s="20">
        <v>146.4</v>
      </c>
      <c r="AA59" s="20">
        <v>0</v>
      </c>
      <c r="AB59" s="20">
        <v>165.35</v>
      </c>
      <c r="AC59" s="20">
        <v>298.64999999999998</v>
      </c>
      <c r="AD59" s="20">
        <v>1909.35</v>
      </c>
      <c r="AE59" s="20">
        <v>0</v>
      </c>
      <c r="AF59" s="20">
        <v>0</v>
      </c>
      <c r="AG59" s="20">
        <v>0</v>
      </c>
      <c r="AH59" s="20">
        <v>0</v>
      </c>
      <c r="AI59" s="20">
        <v>2638.8</v>
      </c>
      <c r="AJ59" s="20">
        <v>4032.55</v>
      </c>
      <c r="AK59" s="20">
        <v>0</v>
      </c>
      <c r="AL59" s="20">
        <v>0</v>
      </c>
      <c r="AM59" s="20">
        <v>0</v>
      </c>
      <c r="AN59" s="20">
        <v>154.69999999999999</v>
      </c>
      <c r="AO59" s="20">
        <v>6499.1</v>
      </c>
      <c r="AP59" s="20">
        <v>1171.05</v>
      </c>
      <c r="AQ59" s="20">
        <v>3634.9</v>
      </c>
      <c r="AR59" s="20">
        <v>733.65</v>
      </c>
      <c r="AS59" s="20">
        <v>410.45</v>
      </c>
      <c r="AT59" s="20">
        <v>446.4</v>
      </c>
      <c r="AU59" s="20">
        <v>2184.1999999999998</v>
      </c>
      <c r="AV59" s="20">
        <v>4113.1499999999996</v>
      </c>
      <c r="AW59" s="20">
        <v>4120.75</v>
      </c>
      <c r="AX59" s="20">
        <v>4275.75</v>
      </c>
      <c r="AY59" s="20">
        <v>2605.1999999999998</v>
      </c>
      <c r="AZ59" s="20">
        <v>179.4</v>
      </c>
      <c r="BA59" s="20">
        <v>212.7</v>
      </c>
      <c r="BB59" s="20">
        <v>800.45</v>
      </c>
      <c r="BC59" s="20">
        <v>282.75</v>
      </c>
      <c r="BD59" s="20">
        <v>48</v>
      </c>
      <c r="BE59" s="20">
        <v>441.9</v>
      </c>
      <c r="BF59" s="20">
        <v>1330.95</v>
      </c>
      <c r="BG59" s="20">
        <v>0</v>
      </c>
      <c r="BH59" s="20">
        <v>0</v>
      </c>
      <c r="BI59" s="20">
        <v>1912.4</v>
      </c>
      <c r="BJ59" s="20">
        <v>37.299999999999997</v>
      </c>
      <c r="BK59" s="20">
        <v>89.45</v>
      </c>
      <c r="BL59" s="20">
        <v>585.29999999999995</v>
      </c>
      <c r="BM59" s="20">
        <v>0</v>
      </c>
      <c r="BN59" s="20">
        <v>0</v>
      </c>
      <c r="BO59" s="20">
        <v>0</v>
      </c>
      <c r="BP59" s="20">
        <v>3067.9</v>
      </c>
      <c r="BQ59" s="20">
        <v>0</v>
      </c>
      <c r="BR59" s="20">
        <v>353.1</v>
      </c>
      <c r="BS59" s="20">
        <v>1977.7</v>
      </c>
      <c r="BT59" s="20">
        <v>756.35</v>
      </c>
      <c r="BU59" s="20">
        <v>0</v>
      </c>
      <c r="BV59" s="20">
        <v>0</v>
      </c>
      <c r="BW59" s="20">
        <v>0</v>
      </c>
      <c r="BX59" s="20">
        <v>0</v>
      </c>
      <c r="BY59" s="20">
        <v>0</v>
      </c>
      <c r="BZ59" s="20">
        <v>0</v>
      </c>
      <c r="CA59" s="20">
        <v>0</v>
      </c>
      <c r="CB59" s="20">
        <v>0</v>
      </c>
      <c r="CC59" s="20">
        <v>71.8</v>
      </c>
      <c r="CD59" s="20">
        <v>4259.1499999999996</v>
      </c>
      <c r="CE59" s="20">
        <v>0</v>
      </c>
      <c r="CF59" s="20">
        <v>1540.5</v>
      </c>
      <c r="CG59" s="20">
        <v>1595.65</v>
      </c>
      <c r="CH59" s="20">
        <v>720.25</v>
      </c>
      <c r="CI59" s="20">
        <v>0</v>
      </c>
      <c r="CJ59" s="20">
        <v>0</v>
      </c>
      <c r="CK59" s="20">
        <v>0</v>
      </c>
      <c r="CL59" s="20">
        <v>3353.35</v>
      </c>
      <c r="CM59" s="20">
        <v>3366.8</v>
      </c>
      <c r="CN59" s="20">
        <v>3487.6</v>
      </c>
      <c r="CO59" s="20">
        <v>0</v>
      </c>
      <c r="CP59" s="20">
        <v>0</v>
      </c>
      <c r="CQ59" s="20">
        <v>0</v>
      </c>
      <c r="CR59" s="20">
        <v>0</v>
      </c>
      <c r="CS59" s="20">
        <v>0</v>
      </c>
      <c r="CT59" s="20">
        <v>0</v>
      </c>
      <c r="CU59" s="20">
        <v>0</v>
      </c>
      <c r="CV59" s="20">
        <v>8.15</v>
      </c>
      <c r="CW59" s="20">
        <v>1207.55</v>
      </c>
      <c r="CX59" s="20">
        <v>831.8</v>
      </c>
      <c r="CY59" s="20">
        <v>159.94999999999999</v>
      </c>
      <c r="CZ59" s="20">
        <v>3.05</v>
      </c>
      <c r="DA59" s="20">
        <v>408.15</v>
      </c>
      <c r="DB59" s="20">
        <v>437.1</v>
      </c>
      <c r="DC59" s="20">
        <v>238.05</v>
      </c>
      <c r="DD59" s="20">
        <v>117.1</v>
      </c>
      <c r="DE59" s="20">
        <v>2210.5</v>
      </c>
      <c r="DF59" s="20">
        <v>25.9</v>
      </c>
      <c r="DG59" s="20">
        <v>83.1</v>
      </c>
      <c r="DH59" s="20">
        <v>119.35</v>
      </c>
      <c r="DI59" s="20">
        <v>150.05000000000001</v>
      </c>
      <c r="DJ59" s="20">
        <v>281.60000000000002</v>
      </c>
      <c r="DK59" s="20">
        <v>228</v>
      </c>
      <c r="DL59" s="20">
        <v>81.349999999999994</v>
      </c>
      <c r="DM59" s="20">
        <v>446.4</v>
      </c>
      <c r="DN59" s="20">
        <v>169.4</v>
      </c>
      <c r="DO59" s="20">
        <v>202.65</v>
      </c>
      <c r="DP59" s="20">
        <v>295</v>
      </c>
      <c r="DQ59" s="20">
        <v>896.3</v>
      </c>
      <c r="DR59" s="20">
        <v>159.4</v>
      </c>
      <c r="DS59" s="20">
        <v>80.7</v>
      </c>
      <c r="DT59" s="20">
        <v>453.9</v>
      </c>
      <c r="DU59" s="20">
        <v>58.86</v>
      </c>
      <c r="DV59" s="20">
        <v>0</v>
      </c>
      <c r="DW59" s="20">
        <v>237.05</v>
      </c>
      <c r="DX59" s="20">
        <v>155.15</v>
      </c>
      <c r="DY59" s="20">
        <v>479.15</v>
      </c>
      <c r="DZ59" s="20">
        <v>485.25</v>
      </c>
      <c r="EA59" s="20">
        <v>479.7</v>
      </c>
      <c r="EB59" s="20">
        <v>260.8</v>
      </c>
      <c r="EC59" s="20">
        <v>654.65</v>
      </c>
      <c r="ED59" s="20">
        <v>390.6</v>
      </c>
      <c r="EE59" s="20">
        <v>1319.35</v>
      </c>
      <c r="EF59" s="20">
        <v>1510.915</v>
      </c>
      <c r="EG59" s="20">
        <v>181.65</v>
      </c>
      <c r="EH59" s="20">
        <v>89.2</v>
      </c>
      <c r="EI59" s="20">
        <v>250.25</v>
      </c>
      <c r="EJ59" s="20">
        <v>168.95</v>
      </c>
      <c r="EK59" s="20">
        <v>173.25</v>
      </c>
      <c r="EL59" s="20">
        <v>489.5</v>
      </c>
      <c r="EM59" s="20">
        <v>489.6</v>
      </c>
      <c r="EN59" s="20">
        <v>470.85</v>
      </c>
      <c r="EO59" s="20">
        <v>174.95</v>
      </c>
      <c r="EP59" s="20">
        <v>2655.45</v>
      </c>
      <c r="EQ59" s="20">
        <v>141.1</v>
      </c>
      <c r="ER59" s="20">
        <v>1546.85</v>
      </c>
      <c r="ES59" s="20">
        <v>14.4</v>
      </c>
      <c r="ET59" s="20">
        <v>1148.25</v>
      </c>
      <c r="EU59" s="20">
        <v>1048.4000000000001</v>
      </c>
      <c r="EV59" s="20">
        <v>1146.95</v>
      </c>
      <c r="EW59" s="20">
        <v>29.2</v>
      </c>
      <c r="EX59" s="20">
        <v>35.450000000000003</v>
      </c>
      <c r="EY59" s="20">
        <v>24.85</v>
      </c>
      <c r="EZ59" s="20">
        <v>9.1</v>
      </c>
      <c r="FA59" s="20">
        <v>136</v>
      </c>
      <c r="FB59" s="20">
        <v>171.2</v>
      </c>
      <c r="FC59" s="20">
        <v>480.2</v>
      </c>
      <c r="FD59" s="20">
        <v>211.65</v>
      </c>
      <c r="FE59" s="20">
        <v>680.35</v>
      </c>
      <c r="FF59" s="20">
        <v>794.85</v>
      </c>
      <c r="FG59" s="20">
        <v>352.65</v>
      </c>
      <c r="FH59" s="20">
        <v>395.65</v>
      </c>
      <c r="FI59" s="20">
        <v>189.505</v>
      </c>
      <c r="FJ59" s="20">
        <v>263.245</v>
      </c>
      <c r="FK59" s="20">
        <v>172105.52499999999</v>
      </c>
      <c r="FL59" s="21"/>
      <c r="FM59" s="20">
        <v>535.39817500000004</v>
      </c>
      <c r="FN59" s="20">
        <v>110.012</v>
      </c>
      <c r="FO59" s="20">
        <v>146.36224999999999</v>
      </c>
      <c r="FP59" s="20">
        <v>217.7</v>
      </c>
      <c r="FQ59" s="20">
        <v>649.53434500000003</v>
      </c>
      <c r="FR59" s="20">
        <v>454.23797000000002</v>
      </c>
      <c r="FS59" s="20">
        <v>104.45</v>
      </c>
      <c r="FT59" s="20">
        <v>199.8</v>
      </c>
      <c r="FU59" s="20">
        <v>2417.4947400000001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5" t="s">
        <v>796</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1"/>
      <c r="FM5" s="201" t="s">
        <v>519</v>
      </c>
      <c r="FN5" s="200"/>
      <c r="FO5" s="200"/>
      <c r="FP5" s="200"/>
      <c r="FQ5" s="200"/>
      <c r="FR5" s="200"/>
      <c r="FS5" s="200"/>
      <c r="FT5" s="200"/>
      <c r="FU5" s="200"/>
    </row>
    <row r="6" spans="1:177" ht="22.05" hidden="1" customHeight="1" x14ac:dyDescent="0.3">
      <c r="A6" s="204" t="s">
        <v>51</v>
      </c>
      <c r="B6" s="204" t="s">
        <v>520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4" t="s">
        <v>521</v>
      </c>
      <c r="FL6" s="1"/>
      <c r="FM6" s="10">
        <v>221</v>
      </c>
      <c r="FN6" s="10">
        <v>222</v>
      </c>
      <c r="FO6" s="10">
        <v>224</v>
      </c>
      <c r="FP6" s="10">
        <v>2187</v>
      </c>
      <c r="FQ6" s="10">
        <v>227</v>
      </c>
      <c r="FR6" s="10">
        <v>49400</v>
      </c>
      <c r="FS6" s="10">
        <v>199</v>
      </c>
      <c r="FT6" s="10">
        <v>200</v>
      </c>
      <c r="FU6" s="200" t="s">
        <v>522</v>
      </c>
    </row>
    <row r="7" spans="1:177" ht="15" hidden="1" customHeight="1" x14ac:dyDescent="0.3">
      <c r="A7" s="204"/>
      <c r="B7" s="204"/>
      <c r="C7" s="9" t="s">
        <v>523</v>
      </c>
      <c r="D7" s="9" t="s">
        <v>524</v>
      </c>
      <c r="E7" s="9" t="s">
        <v>524</v>
      </c>
      <c r="F7" s="9" t="s">
        <v>525</v>
      </c>
      <c r="G7" s="9" t="s">
        <v>525</v>
      </c>
      <c r="H7" s="9" t="s">
        <v>525</v>
      </c>
      <c r="I7" s="9" t="s">
        <v>525</v>
      </c>
      <c r="J7" s="9" t="s">
        <v>524</v>
      </c>
      <c r="K7" s="9" t="s">
        <v>524</v>
      </c>
      <c r="L7" s="9" t="s">
        <v>524</v>
      </c>
      <c r="M7" s="9" t="s">
        <v>524</v>
      </c>
      <c r="N7" s="9" t="s">
        <v>524</v>
      </c>
      <c r="O7" s="9" t="s">
        <v>524</v>
      </c>
      <c r="P7" s="9" t="s">
        <v>524</v>
      </c>
      <c r="Q7" s="9" t="s">
        <v>524</v>
      </c>
      <c r="R7" s="9" t="s">
        <v>524</v>
      </c>
      <c r="S7" s="9" t="s">
        <v>524</v>
      </c>
      <c r="T7" s="9" t="s">
        <v>524</v>
      </c>
      <c r="U7" s="9" t="s">
        <v>524</v>
      </c>
      <c r="V7" s="9" t="s">
        <v>524</v>
      </c>
      <c r="W7" s="9" t="s">
        <v>524</v>
      </c>
      <c r="X7" s="9" t="s">
        <v>523</v>
      </c>
      <c r="Y7" s="9" t="s">
        <v>523</v>
      </c>
      <c r="Z7" s="9" t="s">
        <v>523</v>
      </c>
      <c r="AA7" s="9" t="s">
        <v>524</v>
      </c>
      <c r="AB7" s="9" t="s">
        <v>523</v>
      </c>
      <c r="AC7" s="9" t="s">
        <v>523</v>
      </c>
      <c r="AD7" s="9" t="s">
        <v>523</v>
      </c>
      <c r="AE7" s="9" t="s">
        <v>523</v>
      </c>
      <c r="AF7" s="9" t="s">
        <v>523</v>
      </c>
      <c r="AG7" s="9" t="s">
        <v>523</v>
      </c>
      <c r="AH7" s="9" t="s">
        <v>523</v>
      </c>
      <c r="AI7" s="9" t="s">
        <v>523</v>
      </c>
      <c r="AJ7" s="9" t="s">
        <v>524</v>
      </c>
      <c r="AK7" s="9" t="s">
        <v>525</v>
      </c>
      <c r="AL7" s="9" t="s">
        <v>525</v>
      </c>
      <c r="AM7" s="9" t="s">
        <v>525</v>
      </c>
      <c r="AN7" s="9" t="s">
        <v>524</v>
      </c>
      <c r="AO7" s="9" t="s">
        <v>524</v>
      </c>
      <c r="AP7" s="9" t="s">
        <v>524</v>
      </c>
      <c r="AQ7" s="9" t="s">
        <v>524</v>
      </c>
      <c r="AR7" s="9" t="s">
        <v>524</v>
      </c>
      <c r="AS7" s="9" t="s">
        <v>524</v>
      </c>
      <c r="AT7" s="9" t="s">
        <v>524</v>
      </c>
      <c r="AU7" s="9" t="s">
        <v>523</v>
      </c>
      <c r="AV7" s="9" t="s">
        <v>524</v>
      </c>
      <c r="AW7" s="9" t="s">
        <v>524</v>
      </c>
      <c r="AX7" s="9" t="s">
        <v>524</v>
      </c>
      <c r="AY7" s="9" t="s">
        <v>524</v>
      </c>
      <c r="AZ7" s="9" t="s">
        <v>524</v>
      </c>
      <c r="BA7" s="9" t="s">
        <v>524</v>
      </c>
      <c r="BB7" s="9" t="s">
        <v>524</v>
      </c>
      <c r="BC7" s="9" t="s">
        <v>524</v>
      </c>
      <c r="BD7" s="9" t="s">
        <v>523</v>
      </c>
      <c r="BE7" s="9" t="s">
        <v>525</v>
      </c>
      <c r="BF7" s="9" t="s">
        <v>524</v>
      </c>
      <c r="BG7" s="9" t="s">
        <v>524</v>
      </c>
      <c r="BH7" s="9" t="s">
        <v>524</v>
      </c>
      <c r="BI7" s="9" t="s">
        <v>524</v>
      </c>
      <c r="BJ7" s="9" t="s">
        <v>525</v>
      </c>
      <c r="BK7" s="9" t="s">
        <v>525</v>
      </c>
      <c r="BL7" s="9" t="s">
        <v>525</v>
      </c>
      <c r="BM7" s="9" t="s">
        <v>523</v>
      </c>
      <c r="BN7" s="9" t="s">
        <v>523</v>
      </c>
      <c r="BO7" s="9" t="s">
        <v>523</v>
      </c>
      <c r="BP7" s="9" t="s">
        <v>524</v>
      </c>
      <c r="BQ7" s="9" t="s">
        <v>524</v>
      </c>
      <c r="BR7" s="9" t="s">
        <v>524</v>
      </c>
      <c r="BS7" s="9" t="s">
        <v>524</v>
      </c>
      <c r="BT7" s="9" t="s">
        <v>524</v>
      </c>
      <c r="BU7" s="9" t="s">
        <v>524</v>
      </c>
      <c r="BV7" s="9" t="s">
        <v>524</v>
      </c>
      <c r="BW7" s="9" t="s">
        <v>523</v>
      </c>
      <c r="BX7" s="9" t="s">
        <v>523</v>
      </c>
      <c r="BY7" s="9" t="s">
        <v>523</v>
      </c>
      <c r="BZ7" s="9" t="s">
        <v>525</v>
      </c>
      <c r="CA7" s="9" t="s">
        <v>523</v>
      </c>
      <c r="CB7" s="9" t="s">
        <v>524</v>
      </c>
      <c r="CC7" s="9" t="s">
        <v>525</v>
      </c>
      <c r="CD7" s="9" t="s">
        <v>524</v>
      </c>
      <c r="CE7" s="9" t="s">
        <v>524</v>
      </c>
      <c r="CF7" s="9" t="s">
        <v>524</v>
      </c>
      <c r="CG7" s="9" t="s">
        <v>524</v>
      </c>
      <c r="CH7" s="9" t="s">
        <v>524</v>
      </c>
      <c r="CI7" s="9" t="s">
        <v>524</v>
      </c>
      <c r="CJ7" s="9" t="s">
        <v>524</v>
      </c>
      <c r="CK7" s="9" t="s">
        <v>524</v>
      </c>
      <c r="CL7" s="9" t="s">
        <v>524</v>
      </c>
      <c r="CM7" s="9" t="s">
        <v>524</v>
      </c>
      <c r="CN7" s="9" t="s">
        <v>524</v>
      </c>
      <c r="CO7" s="9" t="s">
        <v>524</v>
      </c>
      <c r="CP7" s="9" t="s">
        <v>523</v>
      </c>
      <c r="CQ7" s="9" t="s">
        <v>523</v>
      </c>
      <c r="CR7" s="9" t="s">
        <v>523</v>
      </c>
      <c r="CS7" s="9" t="s">
        <v>523</v>
      </c>
      <c r="CT7" s="9" t="s">
        <v>524</v>
      </c>
      <c r="CU7" s="9" t="s">
        <v>524</v>
      </c>
      <c r="CV7" s="9" t="s">
        <v>524</v>
      </c>
      <c r="CW7" s="9" t="s">
        <v>524</v>
      </c>
      <c r="CX7" s="9" t="s">
        <v>523</v>
      </c>
      <c r="CY7" s="9" t="s">
        <v>525</v>
      </c>
      <c r="CZ7" s="9" t="s">
        <v>525</v>
      </c>
      <c r="DA7" s="9" t="s">
        <v>525</v>
      </c>
      <c r="DB7" s="9" t="s">
        <v>524</v>
      </c>
      <c r="DC7" s="9" t="s">
        <v>525</v>
      </c>
      <c r="DD7" s="9" t="s">
        <v>525</v>
      </c>
      <c r="DE7" s="9" t="s">
        <v>523</v>
      </c>
      <c r="DF7" s="9" t="s">
        <v>523</v>
      </c>
      <c r="DG7" s="9" t="s">
        <v>524</v>
      </c>
      <c r="DH7" s="9" t="s">
        <v>524</v>
      </c>
      <c r="DI7" s="9" t="s">
        <v>524</v>
      </c>
      <c r="DJ7" s="9" t="s">
        <v>525</v>
      </c>
      <c r="DK7" s="9" t="s">
        <v>525</v>
      </c>
      <c r="DL7" s="9" t="s">
        <v>524</v>
      </c>
      <c r="DM7" s="9" t="s">
        <v>524</v>
      </c>
      <c r="DN7" s="9" t="s">
        <v>523</v>
      </c>
      <c r="DO7" s="9" t="s">
        <v>523</v>
      </c>
      <c r="DP7" s="9" t="s">
        <v>524</v>
      </c>
      <c r="DQ7" s="9" t="s">
        <v>524</v>
      </c>
      <c r="DR7" s="9" t="s">
        <v>523</v>
      </c>
      <c r="DS7" s="9" t="s">
        <v>524</v>
      </c>
      <c r="DT7" s="9" t="s">
        <v>524</v>
      </c>
      <c r="DU7" s="9" t="s">
        <v>525</v>
      </c>
      <c r="DV7" s="9" t="s">
        <v>524</v>
      </c>
      <c r="DW7" s="9" t="s">
        <v>524</v>
      </c>
      <c r="DX7" s="9" t="s">
        <v>525</v>
      </c>
      <c r="DY7" s="9" t="s">
        <v>524</v>
      </c>
      <c r="DZ7" s="9" t="s">
        <v>524</v>
      </c>
      <c r="EA7" s="9" t="s">
        <v>524</v>
      </c>
      <c r="EB7" s="9" t="s">
        <v>525</v>
      </c>
      <c r="EC7" s="9" t="s">
        <v>525</v>
      </c>
      <c r="ED7" s="9" t="s">
        <v>523</v>
      </c>
      <c r="EE7" s="9" t="s">
        <v>524</v>
      </c>
      <c r="EF7" s="9" t="s">
        <v>524</v>
      </c>
      <c r="EG7" s="9" t="s">
        <v>524</v>
      </c>
      <c r="EH7" s="9" t="s">
        <v>524</v>
      </c>
      <c r="EI7" s="9" t="s">
        <v>524</v>
      </c>
      <c r="EJ7" s="9" t="s">
        <v>524</v>
      </c>
      <c r="EK7" s="9" t="s">
        <v>523</v>
      </c>
      <c r="EL7" s="9" t="s">
        <v>523</v>
      </c>
      <c r="EM7" s="9" t="s">
        <v>523</v>
      </c>
      <c r="EN7" s="9" t="s">
        <v>523</v>
      </c>
      <c r="EO7" s="9" t="s">
        <v>525</v>
      </c>
      <c r="EP7" s="9" t="s">
        <v>523</v>
      </c>
      <c r="EQ7" s="9" t="s">
        <v>523</v>
      </c>
      <c r="ER7" s="9" t="s">
        <v>523</v>
      </c>
      <c r="ES7" s="9" t="s">
        <v>524</v>
      </c>
      <c r="ET7" s="9" t="s">
        <v>524</v>
      </c>
      <c r="EU7" s="9" t="s">
        <v>524</v>
      </c>
      <c r="EV7" s="9" t="s">
        <v>523</v>
      </c>
      <c r="EW7" s="9" t="s">
        <v>524</v>
      </c>
      <c r="EX7" s="9" t="s">
        <v>524</v>
      </c>
      <c r="EY7" s="9" t="s">
        <v>524</v>
      </c>
      <c r="EZ7" s="9" t="s">
        <v>524</v>
      </c>
      <c r="FA7" s="9" t="s">
        <v>523</v>
      </c>
      <c r="FB7" s="9" t="s">
        <v>525</v>
      </c>
      <c r="FC7" s="9" t="s">
        <v>524</v>
      </c>
      <c r="FD7" s="9" t="s">
        <v>525</v>
      </c>
      <c r="FE7" s="9" t="s">
        <v>525</v>
      </c>
      <c r="FF7" s="9" t="s">
        <v>525</v>
      </c>
      <c r="FG7" s="9" t="s">
        <v>524</v>
      </c>
      <c r="FH7" s="9" t="s">
        <v>525</v>
      </c>
      <c r="FI7" s="9" t="s">
        <v>525</v>
      </c>
      <c r="FJ7" s="9" t="s">
        <v>525</v>
      </c>
      <c r="FK7" s="204"/>
      <c r="FL7" s="1"/>
      <c r="FM7" s="10" t="s">
        <v>525</v>
      </c>
      <c r="FN7" s="10" t="s">
        <v>524</v>
      </c>
      <c r="FO7" s="10" t="s">
        <v>525</v>
      </c>
      <c r="FP7" s="10" t="s">
        <v>525</v>
      </c>
      <c r="FQ7" s="10" t="s">
        <v>525</v>
      </c>
      <c r="FR7" s="10" t="s">
        <v>525</v>
      </c>
      <c r="FS7" s="10" t="s">
        <v>525</v>
      </c>
      <c r="FT7" s="10" t="s">
        <v>525</v>
      </c>
      <c r="FU7" s="200"/>
    </row>
    <row r="8" spans="1:177" ht="15" hidden="1" customHeight="1" x14ac:dyDescent="0.3">
      <c r="A8" s="204"/>
      <c r="B8" s="204"/>
      <c r="C8" s="9" t="s">
        <v>526</v>
      </c>
      <c r="D8" s="9" t="s">
        <v>526</v>
      </c>
      <c r="E8" s="9" t="s">
        <v>526</v>
      </c>
      <c r="F8" s="9" t="s">
        <v>527</v>
      </c>
      <c r="G8" s="9" t="s">
        <v>527</v>
      </c>
      <c r="H8" s="9" t="s">
        <v>526</v>
      </c>
      <c r="I8" s="9" t="s">
        <v>526</v>
      </c>
      <c r="J8" s="9" t="s">
        <v>527</v>
      </c>
      <c r="K8" s="9" t="s">
        <v>527</v>
      </c>
      <c r="L8" s="9" t="s">
        <v>527</v>
      </c>
      <c r="M8" s="9" t="s">
        <v>527</v>
      </c>
      <c r="N8" s="9" t="s">
        <v>527</v>
      </c>
      <c r="O8" s="9" t="s">
        <v>527</v>
      </c>
      <c r="P8" s="9" t="s">
        <v>527</v>
      </c>
      <c r="Q8" s="9" t="s">
        <v>527</v>
      </c>
      <c r="R8" s="9" t="s">
        <v>526</v>
      </c>
      <c r="S8" s="9" t="s">
        <v>526</v>
      </c>
      <c r="T8" s="9" t="s">
        <v>527</v>
      </c>
      <c r="U8" s="9" t="s">
        <v>527</v>
      </c>
      <c r="V8" s="9" t="s">
        <v>527</v>
      </c>
      <c r="W8" s="9" t="s">
        <v>527</v>
      </c>
      <c r="X8" s="9" t="s">
        <v>526</v>
      </c>
      <c r="Y8" s="9" t="s">
        <v>526</v>
      </c>
      <c r="Z8" s="9" t="s">
        <v>526</v>
      </c>
      <c r="AA8" s="9" t="s">
        <v>527</v>
      </c>
      <c r="AB8" s="9" t="s">
        <v>526</v>
      </c>
      <c r="AC8" s="9" t="s">
        <v>526</v>
      </c>
      <c r="AD8" s="9" t="s">
        <v>526</v>
      </c>
      <c r="AE8" s="9" t="s">
        <v>526</v>
      </c>
      <c r="AF8" s="9" t="s">
        <v>527</v>
      </c>
      <c r="AG8" s="9" t="s">
        <v>527</v>
      </c>
      <c r="AH8" s="9" t="s">
        <v>527</v>
      </c>
      <c r="AI8" s="9" t="s">
        <v>526</v>
      </c>
      <c r="AJ8" s="9" t="s">
        <v>526</v>
      </c>
      <c r="AK8" s="9" t="s">
        <v>527</v>
      </c>
      <c r="AL8" s="9" t="s">
        <v>527</v>
      </c>
      <c r="AM8" s="9" t="s">
        <v>527</v>
      </c>
      <c r="AN8" s="9" t="s">
        <v>526</v>
      </c>
      <c r="AO8" s="9" t="s">
        <v>526</v>
      </c>
      <c r="AP8" s="9" t="s">
        <v>526</v>
      </c>
      <c r="AQ8" s="9" t="s">
        <v>526</v>
      </c>
      <c r="AR8" s="9" t="s">
        <v>526</v>
      </c>
      <c r="AS8" s="9" t="s">
        <v>526</v>
      </c>
      <c r="AT8" s="9" t="s">
        <v>526</v>
      </c>
      <c r="AU8" s="9" t="s">
        <v>526</v>
      </c>
      <c r="AV8" s="9" t="s">
        <v>527</v>
      </c>
      <c r="AW8" s="9" t="s">
        <v>527</v>
      </c>
      <c r="AX8" s="9" t="s">
        <v>527</v>
      </c>
      <c r="AY8" s="9" t="s">
        <v>526</v>
      </c>
      <c r="AZ8" s="9" t="s">
        <v>526</v>
      </c>
      <c r="BA8" s="9" t="s">
        <v>526</v>
      </c>
      <c r="BB8" s="9" t="s">
        <v>526</v>
      </c>
      <c r="BC8" s="9" t="s">
        <v>526</v>
      </c>
      <c r="BD8" s="9" t="s">
        <v>526</v>
      </c>
      <c r="BE8" s="9" t="s">
        <v>526</v>
      </c>
      <c r="BF8" s="9" t="s">
        <v>526</v>
      </c>
      <c r="BG8" s="9" t="s">
        <v>526</v>
      </c>
      <c r="BH8" s="9" t="s">
        <v>526</v>
      </c>
      <c r="BI8" s="9" t="s">
        <v>526</v>
      </c>
      <c r="BJ8" s="9" t="s">
        <v>527</v>
      </c>
      <c r="BK8" s="9" t="s">
        <v>527</v>
      </c>
      <c r="BL8" s="9" t="s">
        <v>527</v>
      </c>
      <c r="BM8" s="9" t="s">
        <v>527</v>
      </c>
      <c r="BN8" s="9" t="s">
        <v>527</v>
      </c>
      <c r="BO8" s="9" t="s">
        <v>527</v>
      </c>
      <c r="BP8" s="9" t="s">
        <v>526</v>
      </c>
      <c r="BQ8" s="9" t="s">
        <v>527</v>
      </c>
      <c r="BR8" s="9" t="s">
        <v>527</v>
      </c>
      <c r="BS8" s="9" t="s">
        <v>527</v>
      </c>
      <c r="BT8" s="9" t="s">
        <v>527</v>
      </c>
      <c r="BU8" s="9" t="s">
        <v>527</v>
      </c>
      <c r="BV8" s="9" t="s">
        <v>527</v>
      </c>
      <c r="BW8" s="9" t="s">
        <v>527</v>
      </c>
      <c r="BX8" s="9" t="s">
        <v>527</v>
      </c>
      <c r="BY8" s="9" t="s">
        <v>527</v>
      </c>
      <c r="BZ8" s="9" t="s">
        <v>526</v>
      </c>
      <c r="CA8" s="9" t="s">
        <v>527</v>
      </c>
      <c r="CB8" s="9" t="s">
        <v>527</v>
      </c>
      <c r="CC8" s="9" t="s">
        <v>526</v>
      </c>
      <c r="CD8" s="9" t="s">
        <v>526</v>
      </c>
      <c r="CE8" s="9" t="s">
        <v>526</v>
      </c>
      <c r="CF8" s="9" t="s">
        <v>526</v>
      </c>
      <c r="CG8" s="9" t="s">
        <v>526</v>
      </c>
      <c r="CH8" s="9" t="s">
        <v>526</v>
      </c>
      <c r="CI8" s="9" t="s">
        <v>527</v>
      </c>
      <c r="CJ8" s="9" t="s">
        <v>527</v>
      </c>
      <c r="CK8" s="9" t="s">
        <v>527</v>
      </c>
      <c r="CL8" s="9" t="s">
        <v>527</v>
      </c>
      <c r="CM8" s="9" t="s">
        <v>527</v>
      </c>
      <c r="CN8" s="9" t="s">
        <v>527</v>
      </c>
      <c r="CO8" s="9" t="s">
        <v>527</v>
      </c>
      <c r="CP8" s="9" t="s">
        <v>527</v>
      </c>
      <c r="CQ8" s="9" t="s">
        <v>527</v>
      </c>
      <c r="CR8" s="9" t="s">
        <v>527</v>
      </c>
      <c r="CS8" s="9" t="s">
        <v>527</v>
      </c>
      <c r="CT8" s="9" t="s">
        <v>527</v>
      </c>
      <c r="CU8" s="9" t="s">
        <v>527</v>
      </c>
      <c r="CV8" s="9" t="s">
        <v>528</v>
      </c>
      <c r="CW8" s="9" t="s">
        <v>529</v>
      </c>
      <c r="CX8" s="9" t="s">
        <v>528</v>
      </c>
      <c r="CY8" s="9" t="s">
        <v>529</v>
      </c>
      <c r="CZ8" s="9" t="s">
        <v>528</v>
      </c>
      <c r="DA8" s="9" t="s">
        <v>526</v>
      </c>
      <c r="DB8" s="9" t="s">
        <v>526</v>
      </c>
      <c r="DC8" s="9" t="s">
        <v>526</v>
      </c>
      <c r="DD8" s="9" t="s">
        <v>526</v>
      </c>
      <c r="DE8" s="9" t="s">
        <v>528</v>
      </c>
      <c r="DF8" s="9" t="s">
        <v>526</v>
      </c>
      <c r="DG8" s="9" t="s">
        <v>526</v>
      </c>
      <c r="DH8" s="9" t="s">
        <v>526</v>
      </c>
      <c r="DI8" s="9" t="s">
        <v>526</v>
      </c>
      <c r="DJ8" s="9" t="s">
        <v>526</v>
      </c>
      <c r="DK8" s="9" t="s">
        <v>526</v>
      </c>
      <c r="DL8" s="9" t="s">
        <v>526</v>
      </c>
      <c r="DM8" s="9" t="s">
        <v>526</v>
      </c>
      <c r="DN8" s="9" t="s">
        <v>528</v>
      </c>
      <c r="DO8" s="9" t="s">
        <v>528</v>
      </c>
      <c r="DP8" s="9" t="s">
        <v>529</v>
      </c>
      <c r="DQ8" s="9" t="s">
        <v>529</v>
      </c>
      <c r="DR8" s="9" t="s">
        <v>528</v>
      </c>
      <c r="DS8" s="9" t="s">
        <v>526</v>
      </c>
      <c r="DT8" s="9" t="s">
        <v>526</v>
      </c>
      <c r="DU8" s="9" t="s">
        <v>526</v>
      </c>
      <c r="DV8" s="9" t="s">
        <v>526</v>
      </c>
      <c r="DW8" s="9" t="s">
        <v>526</v>
      </c>
      <c r="DX8" s="9" t="s">
        <v>526</v>
      </c>
      <c r="DY8" s="9" t="s">
        <v>526</v>
      </c>
      <c r="DZ8" s="9" t="s">
        <v>526</v>
      </c>
      <c r="EA8" s="9" t="s">
        <v>526</v>
      </c>
      <c r="EB8" s="9" t="s">
        <v>529</v>
      </c>
      <c r="EC8" s="9" t="s">
        <v>529</v>
      </c>
      <c r="ED8" s="9" t="s">
        <v>528</v>
      </c>
      <c r="EE8" s="9" t="s">
        <v>529</v>
      </c>
      <c r="EF8" s="9" t="s">
        <v>529</v>
      </c>
      <c r="EG8" s="9" t="s">
        <v>529</v>
      </c>
      <c r="EH8" s="9" t="s">
        <v>529</v>
      </c>
      <c r="EI8" s="9" t="s">
        <v>526</v>
      </c>
      <c r="EJ8" s="9" t="s">
        <v>526</v>
      </c>
      <c r="EK8" s="9" t="s">
        <v>526</v>
      </c>
      <c r="EL8" s="9" t="s">
        <v>526</v>
      </c>
      <c r="EM8" s="9" t="s">
        <v>526</v>
      </c>
      <c r="EN8" s="9" t="s">
        <v>526</v>
      </c>
      <c r="EO8" s="9" t="s">
        <v>529</v>
      </c>
      <c r="EP8" s="9" t="s">
        <v>528</v>
      </c>
      <c r="EQ8" s="9" t="s">
        <v>528</v>
      </c>
      <c r="ER8" s="9" t="s">
        <v>528</v>
      </c>
      <c r="ES8" s="9" t="s">
        <v>526</v>
      </c>
      <c r="ET8" s="9" t="s">
        <v>529</v>
      </c>
      <c r="EU8" s="9" t="s">
        <v>529</v>
      </c>
      <c r="EV8" s="9" t="s">
        <v>528</v>
      </c>
      <c r="EW8" s="9" t="s">
        <v>527</v>
      </c>
      <c r="EX8" s="9" t="s">
        <v>527</v>
      </c>
      <c r="EY8" s="9" t="s">
        <v>527</v>
      </c>
      <c r="EZ8" s="9" t="s">
        <v>527</v>
      </c>
      <c r="FA8" s="9" t="s">
        <v>528</v>
      </c>
      <c r="FB8" s="9" t="s">
        <v>526</v>
      </c>
      <c r="FC8" s="9" t="s">
        <v>526</v>
      </c>
      <c r="FD8" s="9" t="s">
        <v>527</v>
      </c>
      <c r="FE8" s="9" t="s">
        <v>527</v>
      </c>
      <c r="FF8" s="9" t="s">
        <v>527</v>
      </c>
      <c r="FG8" s="9" t="s">
        <v>527</v>
      </c>
      <c r="FH8" s="9" t="s">
        <v>527</v>
      </c>
      <c r="FI8" s="9" t="s">
        <v>527</v>
      </c>
      <c r="FJ8" s="9" t="s">
        <v>527</v>
      </c>
      <c r="FK8" s="204"/>
      <c r="FL8" s="1"/>
      <c r="FM8" s="10" t="s">
        <v>526</v>
      </c>
      <c r="FN8" s="10" t="s">
        <v>526</v>
      </c>
      <c r="FO8" s="10" t="s">
        <v>526</v>
      </c>
      <c r="FP8" s="10" t="s">
        <v>526</v>
      </c>
      <c r="FQ8" s="10" t="s">
        <v>527</v>
      </c>
      <c r="FR8" s="10" t="s">
        <v>527</v>
      </c>
      <c r="FS8" s="10" t="s">
        <v>526</v>
      </c>
      <c r="FT8" s="10" t="s">
        <v>526</v>
      </c>
      <c r="FU8" s="200"/>
    </row>
    <row r="9" spans="1:177" ht="40.049999999999997" customHeight="1" x14ac:dyDescent="0.3">
      <c r="A9" s="204"/>
      <c r="B9" s="204"/>
      <c r="C9" s="11" t="s">
        <v>530</v>
      </c>
      <c r="D9" s="11" t="s">
        <v>63</v>
      </c>
      <c r="E9" s="11" t="s">
        <v>63</v>
      </c>
      <c r="F9" s="11" t="s">
        <v>63</v>
      </c>
      <c r="G9" s="11" t="s">
        <v>63</v>
      </c>
      <c r="H9" s="11" t="s">
        <v>97</v>
      </c>
      <c r="I9" s="11" t="s">
        <v>97</v>
      </c>
      <c r="J9" s="11" t="s">
        <v>139</v>
      </c>
      <c r="K9" s="11" t="s">
        <v>139</v>
      </c>
      <c r="L9" s="11" t="s">
        <v>87</v>
      </c>
      <c r="M9" s="11" t="s">
        <v>87</v>
      </c>
      <c r="N9" s="11" t="s">
        <v>87</v>
      </c>
      <c r="O9" s="11" t="s">
        <v>87</v>
      </c>
      <c r="P9" s="11" t="s">
        <v>87</v>
      </c>
      <c r="Q9" s="11" t="s">
        <v>87</v>
      </c>
      <c r="R9" s="11" t="s">
        <v>87</v>
      </c>
      <c r="S9" s="11" t="s">
        <v>87</v>
      </c>
      <c r="T9" s="11" t="s">
        <v>531</v>
      </c>
      <c r="U9" s="11" t="s">
        <v>531</v>
      </c>
      <c r="V9" s="11" t="s">
        <v>531</v>
      </c>
      <c r="W9" s="11" t="s">
        <v>531</v>
      </c>
      <c r="X9" s="11" t="s">
        <v>532</v>
      </c>
      <c r="Y9" s="11" t="s">
        <v>252</v>
      </c>
      <c r="Z9" s="11" t="s">
        <v>252</v>
      </c>
      <c r="AA9" s="11" t="s">
        <v>252</v>
      </c>
      <c r="AB9" s="11" t="s">
        <v>58</v>
      </c>
      <c r="AC9" s="11" t="s">
        <v>58</v>
      </c>
      <c r="AD9" s="11" t="s">
        <v>58</v>
      </c>
      <c r="AE9" s="11" t="s">
        <v>58</v>
      </c>
      <c r="AF9" s="11" t="s">
        <v>58</v>
      </c>
      <c r="AG9" s="11" t="s">
        <v>58</v>
      </c>
      <c r="AH9" s="11" t="s">
        <v>58</v>
      </c>
      <c r="AI9" s="11" t="s">
        <v>533</v>
      </c>
      <c r="AJ9" s="11" t="s">
        <v>534</v>
      </c>
      <c r="AK9" s="11" t="s">
        <v>340</v>
      </c>
      <c r="AL9" s="11" t="s">
        <v>535</v>
      </c>
      <c r="AM9" s="11" t="s">
        <v>535</v>
      </c>
      <c r="AN9" s="11" t="s">
        <v>278</v>
      </c>
      <c r="AO9" s="11" t="s">
        <v>278</v>
      </c>
      <c r="AP9" s="11" t="s">
        <v>536</v>
      </c>
      <c r="AQ9" s="11" t="s">
        <v>537</v>
      </c>
      <c r="AR9" s="11" t="s">
        <v>537</v>
      </c>
      <c r="AS9" s="11" t="s">
        <v>538</v>
      </c>
      <c r="AT9" s="11" t="s">
        <v>539</v>
      </c>
      <c r="AU9" s="11" t="s">
        <v>540</v>
      </c>
      <c r="AV9" s="11" t="s">
        <v>84</v>
      </c>
      <c r="AW9" s="11" t="s">
        <v>84</v>
      </c>
      <c r="AX9" s="11" t="s">
        <v>84</v>
      </c>
      <c r="AY9" s="11" t="s">
        <v>133</v>
      </c>
      <c r="AZ9" s="11" t="s">
        <v>133</v>
      </c>
      <c r="BA9" s="11" t="s">
        <v>133</v>
      </c>
      <c r="BB9" s="11" t="s">
        <v>133</v>
      </c>
      <c r="BC9" s="11" t="s">
        <v>133</v>
      </c>
      <c r="BD9" s="11" t="s">
        <v>133</v>
      </c>
      <c r="BE9" s="11" t="s">
        <v>133</v>
      </c>
      <c r="BF9" s="11" t="s">
        <v>133</v>
      </c>
      <c r="BG9" s="11" t="s">
        <v>541</v>
      </c>
      <c r="BH9" s="11" t="s">
        <v>541</v>
      </c>
      <c r="BI9" s="11" t="s">
        <v>542</v>
      </c>
      <c r="BJ9" s="11" t="s">
        <v>68</v>
      </c>
      <c r="BK9" s="11" t="s">
        <v>68</v>
      </c>
      <c r="BL9" s="11" t="s">
        <v>68</v>
      </c>
      <c r="BM9" s="11" t="s">
        <v>75</v>
      </c>
      <c r="BN9" s="11" t="s">
        <v>75</v>
      </c>
      <c r="BO9" s="11" t="s">
        <v>75</v>
      </c>
      <c r="BP9" s="11" t="s">
        <v>75</v>
      </c>
      <c r="BQ9" s="11" t="s">
        <v>75</v>
      </c>
      <c r="BR9" s="11" t="s">
        <v>75</v>
      </c>
      <c r="BS9" s="11" t="s">
        <v>75</v>
      </c>
      <c r="BT9" s="11" t="s">
        <v>75</v>
      </c>
      <c r="BU9" s="11" t="s">
        <v>75</v>
      </c>
      <c r="BV9" s="11" t="s">
        <v>75</v>
      </c>
      <c r="BW9" s="11" t="s">
        <v>75</v>
      </c>
      <c r="BX9" s="11" t="s">
        <v>75</v>
      </c>
      <c r="BY9" s="11" t="s">
        <v>75</v>
      </c>
      <c r="BZ9" s="11" t="s">
        <v>75</v>
      </c>
      <c r="CA9" s="11" t="s">
        <v>543</v>
      </c>
      <c r="CB9" s="11" t="s">
        <v>543</v>
      </c>
      <c r="CC9" s="11" t="s">
        <v>544</v>
      </c>
      <c r="CD9" s="11" t="s">
        <v>119</v>
      </c>
      <c r="CE9" s="11" t="s">
        <v>119</v>
      </c>
      <c r="CF9" s="11" t="s">
        <v>119</v>
      </c>
      <c r="CG9" s="11" t="s">
        <v>119</v>
      </c>
      <c r="CH9" s="11" t="s">
        <v>119</v>
      </c>
      <c r="CI9" s="11" t="s">
        <v>119</v>
      </c>
      <c r="CJ9" s="11" t="s">
        <v>119</v>
      </c>
      <c r="CK9" s="11" t="s">
        <v>119</v>
      </c>
      <c r="CL9" s="11" t="s">
        <v>119</v>
      </c>
      <c r="CM9" s="11" t="s">
        <v>119</v>
      </c>
      <c r="CN9" s="11" t="s">
        <v>119</v>
      </c>
      <c r="CO9" s="11" t="s">
        <v>119</v>
      </c>
      <c r="CP9" s="11" t="s">
        <v>130</v>
      </c>
      <c r="CQ9" s="11" t="s">
        <v>130</v>
      </c>
      <c r="CR9" s="11" t="s">
        <v>130</v>
      </c>
      <c r="CS9" s="11" t="s">
        <v>130</v>
      </c>
      <c r="CT9" s="11" t="s">
        <v>136</v>
      </c>
      <c r="CU9" s="11" t="s">
        <v>136</v>
      </c>
      <c r="CV9" s="11" t="s">
        <v>545</v>
      </c>
      <c r="CW9" s="11" t="s">
        <v>546</v>
      </c>
      <c r="CX9" s="11" t="s">
        <v>547</v>
      </c>
      <c r="CY9" s="11" t="s">
        <v>548</v>
      </c>
      <c r="CZ9" s="11" t="s">
        <v>549</v>
      </c>
      <c r="DA9" s="11" t="s">
        <v>550</v>
      </c>
      <c r="DB9" s="11" t="s">
        <v>551</v>
      </c>
      <c r="DC9" s="11" t="s">
        <v>97</v>
      </c>
      <c r="DD9" s="11" t="s">
        <v>97</v>
      </c>
      <c r="DE9" s="11" t="s">
        <v>87</v>
      </c>
      <c r="DF9" s="11" t="s">
        <v>533</v>
      </c>
      <c r="DG9" s="11" t="s">
        <v>552</v>
      </c>
      <c r="DH9" s="11" t="s">
        <v>553</v>
      </c>
      <c r="DI9" s="11" t="s">
        <v>275</v>
      </c>
      <c r="DJ9" s="11" t="s">
        <v>554</v>
      </c>
      <c r="DK9" s="11" t="s">
        <v>555</v>
      </c>
      <c r="DL9" s="11" t="s">
        <v>556</v>
      </c>
      <c r="DM9" s="11" t="s">
        <v>557</v>
      </c>
      <c r="DN9" s="11" t="s">
        <v>558</v>
      </c>
      <c r="DO9" s="11" t="s">
        <v>559</v>
      </c>
      <c r="DP9" s="11" t="s">
        <v>560</v>
      </c>
      <c r="DQ9" s="11" t="s">
        <v>561</v>
      </c>
      <c r="DR9" s="11" t="s">
        <v>562</v>
      </c>
      <c r="DS9" s="11" t="s">
        <v>563</v>
      </c>
      <c r="DT9" s="11" t="s">
        <v>564</v>
      </c>
      <c r="DU9" s="11" t="s">
        <v>565</v>
      </c>
      <c r="DV9" s="11" t="s">
        <v>566</v>
      </c>
      <c r="DW9" s="11" t="s">
        <v>567</v>
      </c>
      <c r="DX9" s="11" t="s">
        <v>567</v>
      </c>
      <c r="DY9" s="11" t="s">
        <v>567</v>
      </c>
      <c r="DZ9" s="11" t="s">
        <v>567</v>
      </c>
      <c r="EA9" s="11" t="s">
        <v>568</v>
      </c>
      <c r="EB9" s="11" t="s">
        <v>569</v>
      </c>
      <c r="EC9" s="11" t="s">
        <v>569</v>
      </c>
      <c r="ED9" s="11" t="s">
        <v>75</v>
      </c>
      <c r="EE9" s="11" t="s">
        <v>75</v>
      </c>
      <c r="EF9" s="11" t="s">
        <v>75</v>
      </c>
      <c r="EG9" s="11" t="s">
        <v>75</v>
      </c>
      <c r="EH9" s="11" t="s">
        <v>75</v>
      </c>
      <c r="EI9" s="11" t="s">
        <v>570</v>
      </c>
      <c r="EJ9" s="11" t="s">
        <v>570</v>
      </c>
      <c r="EK9" s="11" t="s">
        <v>571</v>
      </c>
      <c r="EL9" s="11" t="s">
        <v>571</v>
      </c>
      <c r="EM9" s="11" t="s">
        <v>571</v>
      </c>
      <c r="EN9" s="11" t="s">
        <v>571</v>
      </c>
      <c r="EO9" s="11" t="s">
        <v>309</v>
      </c>
      <c r="EP9" s="11" t="s">
        <v>572</v>
      </c>
      <c r="EQ9" s="11" t="s">
        <v>573</v>
      </c>
      <c r="ER9" s="11" t="s">
        <v>119</v>
      </c>
      <c r="ES9" s="11" t="s">
        <v>119</v>
      </c>
      <c r="ET9" s="11" t="s">
        <v>119</v>
      </c>
      <c r="EU9" s="11" t="s">
        <v>119</v>
      </c>
      <c r="EV9" s="11" t="s">
        <v>119</v>
      </c>
      <c r="EW9" s="11" t="s">
        <v>362</v>
      </c>
      <c r="EX9" s="11" t="s">
        <v>362</v>
      </c>
      <c r="EY9" s="11" t="s">
        <v>362</v>
      </c>
      <c r="EZ9" s="11" t="s">
        <v>362</v>
      </c>
      <c r="FA9" s="11" t="s">
        <v>574</v>
      </c>
      <c r="FB9" s="11" t="s">
        <v>575</v>
      </c>
      <c r="FC9" s="11" t="s">
        <v>575</v>
      </c>
      <c r="FD9" s="11" t="s">
        <v>576</v>
      </c>
      <c r="FE9" s="11" t="s">
        <v>577</v>
      </c>
      <c r="FF9" s="11" t="s">
        <v>577</v>
      </c>
      <c r="FG9" s="11" t="s">
        <v>578</v>
      </c>
      <c r="FH9" s="11" t="s">
        <v>579</v>
      </c>
      <c r="FI9" s="11" t="s">
        <v>580</v>
      </c>
      <c r="FJ9" s="11" t="s">
        <v>581</v>
      </c>
      <c r="FK9" s="204"/>
      <c r="FL9" s="1"/>
      <c r="FM9" s="12" t="s">
        <v>142</v>
      </c>
      <c r="FN9" s="12" t="s">
        <v>30</v>
      </c>
      <c r="FO9" s="12" t="s">
        <v>582</v>
      </c>
      <c r="FP9" s="12" t="s">
        <v>583</v>
      </c>
      <c r="FQ9" s="12" t="s">
        <v>584</v>
      </c>
      <c r="FR9" s="12" t="s">
        <v>585</v>
      </c>
      <c r="FS9" s="12" t="s">
        <v>575</v>
      </c>
      <c r="FT9" s="12" t="s">
        <v>575</v>
      </c>
      <c r="FU9" s="200"/>
    </row>
    <row r="10" spans="1:177" ht="40.049999999999997" customHeight="1" x14ac:dyDescent="0.3">
      <c r="A10" s="204"/>
      <c r="B10" s="204"/>
      <c r="C10" s="9" t="s">
        <v>317</v>
      </c>
      <c r="D10" s="9" t="s">
        <v>586</v>
      </c>
      <c r="E10" s="9" t="s">
        <v>587</v>
      </c>
      <c r="F10" s="9" t="s">
        <v>588</v>
      </c>
      <c r="G10" s="9" t="s">
        <v>589</v>
      </c>
      <c r="H10" s="9" t="s">
        <v>351</v>
      </c>
      <c r="I10" s="9" t="s">
        <v>590</v>
      </c>
      <c r="J10" s="9" t="s">
        <v>591</v>
      </c>
      <c r="K10" s="9" t="s">
        <v>592</v>
      </c>
      <c r="L10" s="9" t="s">
        <v>593</v>
      </c>
      <c r="M10" s="9" t="s">
        <v>594</v>
      </c>
      <c r="N10" s="9" t="s">
        <v>595</v>
      </c>
      <c r="O10" s="9" t="s">
        <v>596</v>
      </c>
      <c r="P10" s="9" t="s">
        <v>597</v>
      </c>
      <c r="Q10" s="9" t="s">
        <v>598</v>
      </c>
      <c r="R10" s="9" t="s">
        <v>599</v>
      </c>
      <c r="S10" s="9" t="s">
        <v>600</v>
      </c>
      <c r="T10" s="9" t="s">
        <v>601</v>
      </c>
      <c r="U10" s="9" t="s">
        <v>602</v>
      </c>
      <c r="V10" s="9" t="s">
        <v>603</v>
      </c>
      <c r="W10" s="9" t="s">
        <v>604</v>
      </c>
      <c r="X10" s="9" t="s">
        <v>605</v>
      </c>
      <c r="Y10" s="9" t="s">
        <v>606</v>
      </c>
      <c r="Z10" s="9" t="s">
        <v>607</v>
      </c>
      <c r="AA10" s="9" t="s">
        <v>256</v>
      </c>
      <c r="AB10" s="9" t="s">
        <v>608</v>
      </c>
      <c r="AC10" s="9" t="s">
        <v>609</v>
      </c>
      <c r="AD10" s="9" t="s">
        <v>610</v>
      </c>
      <c r="AE10" s="9" t="s">
        <v>611</v>
      </c>
      <c r="AF10" s="9" t="s">
        <v>612</v>
      </c>
      <c r="AG10" s="9" t="s">
        <v>613</v>
      </c>
      <c r="AH10" s="9" t="s">
        <v>614</v>
      </c>
      <c r="AI10" s="9" t="s">
        <v>615</v>
      </c>
      <c r="AJ10" s="9" t="s">
        <v>616</v>
      </c>
      <c r="AK10" s="9" t="s">
        <v>617</v>
      </c>
      <c r="AL10" s="9" t="s">
        <v>618</v>
      </c>
      <c r="AM10" s="9" t="s">
        <v>619</v>
      </c>
      <c r="AN10" s="9" t="s">
        <v>620</v>
      </c>
      <c r="AO10" s="9" t="s">
        <v>279</v>
      </c>
      <c r="AP10" s="9" t="s">
        <v>536</v>
      </c>
      <c r="AQ10" s="9" t="s">
        <v>621</v>
      </c>
      <c r="AR10" s="9" t="s">
        <v>622</v>
      </c>
      <c r="AS10" s="9" t="s">
        <v>623</v>
      </c>
      <c r="AT10" s="9" t="s">
        <v>624</v>
      </c>
      <c r="AU10" s="9" t="s">
        <v>625</v>
      </c>
      <c r="AV10" s="9" t="s">
        <v>626</v>
      </c>
      <c r="AW10" s="9" t="s">
        <v>627</v>
      </c>
      <c r="AX10" s="9" t="s">
        <v>628</v>
      </c>
      <c r="AY10" s="9" t="s">
        <v>629</v>
      </c>
      <c r="AZ10" s="9" t="s">
        <v>630</v>
      </c>
      <c r="BA10" s="9" t="s">
        <v>631</v>
      </c>
      <c r="BB10" s="9" t="s">
        <v>470</v>
      </c>
      <c r="BC10" s="9" t="s">
        <v>463</v>
      </c>
      <c r="BD10" s="9" t="s">
        <v>632</v>
      </c>
      <c r="BE10" s="9" t="s">
        <v>633</v>
      </c>
      <c r="BF10" s="9" t="s">
        <v>465</v>
      </c>
      <c r="BG10" s="9" t="s">
        <v>634</v>
      </c>
      <c r="BH10" s="9" t="s">
        <v>635</v>
      </c>
      <c r="BI10" s="9" t="s">
        <v>636</v>
      </c>
      <c r="BJ10" s="9" t="s">
        <v>637</v>
      </c>
      <c r="BK10" s="9" t="s">
        <v>638</v>
      </c>
      <c r="BL10" s="9" t="s">
        <v>639</v>
      </c>
      <c r="BM10" s="9" t="s">
        <v>640</v>
      </c>
      <c r="BN10" s="9" t="s">
        <v>641</v>
      </c>
      <c r="BO10" s="9" t="s">
        <v>642</v>
      </c>
      <c r="BP10" s="9" t="s">
        <v>643</v>
      </c>
      <c r="BQ10" s="9" t="s">
        <v>644</v>
      </c>
      <c r="BR10" s="9" t="s">
        <v>645</v>
      </c>
      <c r="BS10" s="9" t="s">
        <v>646</v>
      </c>
      <c r="BT10" s="9" t="s">
        <v>647</v>
      </c>
      <c r="BU10" s="9" t="s">
        <v>648</v>
      </c>
      <c r="BV10" s="9" t="s">
        <v>649</v>
      </c>
      <c r="BW10" s="9" t="s">
        <v>650</v>
      </c>
      <c r="BX10" s="9" t="s">
        <v>651</v>
      </c>
      <c r="BY10" s="9" t="s">
        <v>652</v>
      </c>
      <c r="BZ10" s="9" t="s">
        <v>653</v>
      </c>
      <c r="CA10" s="9" t="s">
        <v>654</v>
      </c>
      <c r="CB10" s="9" t="s">
        <v>655</v>
      </c>
      <c r="CC10" s="9" t="s">
        <v>656</v>
      </c>
      <c r="CD10" s="9" t="s">
        <v>657</v>
      </c>
      <c r="CE10" s="9" t="s">
        <v>357</v>
      </c>
      <c r="CF10" s="9" t="s">
        <v>658</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445</v>
      </c>
      <c r="CX10" s="9" t="s">
        <v>675</v>
      </c>
      <c r="CY10" s="9" t="s">
        <v>676</v>
      </c>
      <c r="CZ10" s="9" t="s">
        <v>677</v>
      </c>
      <c r="DA10" s="9" t="s">
        <v>678</v>
      </c>
      <c r="DB10" s="9" t="s">
        <v>679</v>
      </c>
      <c r="DC10" s="9" t="s">
        <v>680</v>
      </c>
      <c r="DD10" s="9" t="s">
        <v>681</v>
      </c>
      <c r="DE10" s="9" t="s">
        <v>325</v>
      </c>
      <c r="DF10" s="9" t="s">
        <v>682</v>
      </c>
      <c r="DG10" s="9" t="s">
        <v>683</v>
      </c>
      <c r="DH10" s="9" t="s">
        <v>684</v>
      </c>
      <c r="DI10" s="9" t="s">
        <v>685</v>
      </c>
      <c r="DJ10" s="9" t="s">
        <v>686</v>
      </c>
      <c r="DK10" s="9" t="s">
        <v>687</v>
      </c>
      <c r="DL10" s="9" t="s">
        <v>688</v>
      </c>
      <c r="DM10" s="9" t="s">
        <v>689</v>
      </c>
      <c r="DN10" s="9" t="s">
        <v>690</v>
      </c>
      <c r="DO10" s="9" t="s">
        <v>691</v>
      </c>
      <c r="DP10" s="9" t="s">
        <v>692</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708</v>
      </c>
      <c r="EG10" s="9" t="s">
        <v>709</v>
      </c>
      <c r="EH10" s="9" t="s">
        <v>710</v>
      </c>
      <c r="EI10" s="9" t="s">
        <v>711</v>
      </c>
      <c r="EJ10" s="9" t="s">
        <v>712</v>
      </c>
      <c r="EK10" s="9" t="s">
        <v>713</v>
      </c>
      <c r="EL10" s="9" t="s">
        <v>714</v>
      </c>
      <c r="EM10" s="9" t="s">
        <v>715</v>
      </c>
      <c r="EN10" s="9" t="s">
        <v>716</v>
      </c>
      <c r="EO10" s="9" t="s">
        <v>717</v>
      </c>
      <c r="EP10" s="9" t="s">
        <v>718</v>
      </c>
      <c r="EQ10" s="9" t="s">
        <v>719</v>
      </c>
      <c r="ER10" s="9" t="s">
        <v>720</v>
      </c>
      <c r="ES10" s="9" t="s">
        <v>721</v>
      </c>
      <c r="ET10" s="9" t="s">
        <v>722</v>
      </c>
      <c r="EU10" s="9" t="s">
        <v>723</v>
      </c>
      <c r="EV10" s="9" t="s">
        <v>724</v>
      </c>
      <c r="EW10" s="9" t="s">
        <v>372</v>
      </c>
      <c r="EX10" s="9" t="s">
        <v>725</v>
      </c>
      <c r="EY10" s="9" t="s">
        <v>726</v>
      </c>
      <c r="EZ10" s="9" t="s">
        <v>727</v>
      </c>
      <c r="FA10" s="9" t="s">
        <v>728</v>
      </c>
      <c r="FB10" s="9" t="s">
        <v>729</v>
      </c>
      <c r="FC10" s="9" t="s">
        <v>730</v>
      </c>
      <c r="FD10" s="9" t="s">
        <v>731</v>
      </c>
      <c r="FE10" s="9" t="s">
        <v>732</v>
      </c>
      <c r="FF10" s="9" t="s">
        <v>733</v>
      </c>
      <c r="FG10" s="9" t="s">
        <v>734</v>
      </c>
      <c r="FH10" s="9" t="s">
        <v>735</v>
      </c>
      <c r="FI10" s="9" t="s">
        <v>736</v>
      </c>
      <c r="FJ10" s="9" t="s">
        <v>737</v>
      </c>
      <c r="FK10" s="204" t="s">
        <v>797</v>
      </c>
      <c r="FL10" s="1"/>
      <c r="FM10" s="10" t="s">
        <v>739</v>
      </c>
      <c r="FN10" s="10" t="s">
        <v>740</v>
      </c>
      <c r="FO10" s="10" t="s">
        <v>741</v>
      </c>
      <c r="FP10" s="10" t="s">
        <v>742</v>
      </c>
      <c r="FQ10" s="10" t="s">
        <v>743</v>
      </c>
      <c r="FR10" s="10" t="s">
        <v>744</v>
      </c>
      <c r="FS10" s="10" t="s">
        <v>745</v>
      </c>
      <c r="FT10" s="10" t="s">
        <v>746</v>
      </c>
      <c r="FU10" s="200" t="s">
        <v>797</v>
      </c>
    </row>
    <row r="11" spans="1:177" ht="24" customHeight="1" x14ac:dyDescent="0.3">
      <c r="A11" s="13" t="s">
        <v>55</v>
      </c>
      <c r="B11" s="13" t="s">
        <v>747</v>
      </c>
      <c r="C11" s="14">
        <v>29.3</v>
      </c>
      <c r="D11" s="14">
        <v>-22.8</v>
      </c>
      <c r="E11" s="14">
        <v>6.8</v>
      </c>
      <c r="F11" s="14"/>
      <c r="G11" s="14"/>
      <c r="H11" s="14">
        <v>-17.7</v>
      </c>
      <c r="I11" s="14">
        <v>-0.6</v>
      </c>
      <c r="J11" s="14">
        <v>0</v>
      </c>
      <c r="K11" s="14"/>
      <c r="L11" s="14">
        <v>-51.3</v>
      </c>
      <c r="M11" s="14">
        <v>-47.4</v>
      </c>
      <c r="N11" s="14">
        <v>-25.6</v>
      </c>
      <c r="O11" s="14">
        <v>8.5</v>
      </c>
      <c r="P11" s="14">
        <v>-20.9</v>
      </c>
      <c r="Q11" s="14">
        <v>-30.7</v>
      </c>
      <c r="R11" s="14">
        <v>53</v>
      </c>
      <c r="S11" s="14">
        <v>0.1</v>
      </c>
      <c r="T11" s="14"/>
      <c r="U11" s="14"/>
      <c r="V11" s="14"/>
      <c r="W11" s="14"/>
      <c r="X11" s="14">
        <v>15.2</v>
      </c>
      <c r="Y11" s="14">
        <v>1</v>
      </c>
      <c r="Z11" s="14">
        <v>1.1000000000000001</v>
      </c>
      <c r="AA11" s="14"/>
      <c r="AB11" s="14">
        <v>-3.3</v>
      </c>
      <c r="AC11" s="14">
        <v>2.9</v>
      </c>
      <c r="AD11" s="14">
        <v>5.3</v>
      </c>
      <c r="AE11" s="14"/>
      <c r="AF11" s="14"/>
      <c r="AG11" s="14"/>
      <c r="AH11" s="14"/>
      <c r="AI11" s="14">
        <v>9.9</v>
      </c>
      <c r="AJ11" s="14">
        <v>-18.100000000000001</v>
      </c>
      <c r="AK11" s="14"/>
      <c r="AL11" s="14"/>
      <c r="AM11" s="14"/>
      <c r="AN11" s="14">
        <v>-1.6</v>
      </c>
      <c r="AO11" s="14">
        <v>-28.6</v>
      </c>
      <c r="AP11" s="14">
        <v>3.1</v>
      </c>
      <c r="AQ11" s="14">
        <v>10.5</v>
      </c>
      <c r="AR11" s="14">
        <v>-0.7</v>
      </c>
      <c r="AS11" s="14">
        <v>0.1</v>
      </c>
      <c r="AT11" s="14">
        <v>2.6</v>
      </c>
      <c r="AU11" s="14">
        <v>0.2</v>
      </c>
      <c r="AV11" s="14">
        <v>-4.7</v>
      </c>
      <c r="AW11" s="14">
        <v>-42.6</v>
      </c>
      <c r="AX11" s="14">
        <v>-47.4</v>
      </c>
      <c r="AY11" s="14">
        <v>4.9000000000000004</v>
      </c>
      <c r="AZ11" s="14">
        <v>-2</v>
      </c>
      <c r="BA11" s="14">
        <v>-0.3</v>
      </c>
      <c r="BB11" s="14">
        <v>-2.7</v>
      </c>
      <c r="BC11" s="14">
        <v>0</v>
      </c>
      <c r="BD11" s="14">
        <v>0.4</v>
      </c>
      <c r="BE11" s="14">
        <v>0.1</v>
      </c>
      <c r="BF11" s="14">
        <v>-0.4</v>
      </c>
      <c r="BG11" s="14"/>
      <c r="BH11" s="14"/>
      <c r="BI11" s="14">
        <v>-3.2</v>
      </c>
      <c r="BJ11" s="14">
        <v>-8.8000000000000007</v>
      </c>
      <c r="BK11" s="14">
        <v>0</v>
      </c>
      <c r="BL11" s="14">
        <v>0</v>
      </c>
      <c r="BM11" s="14"/>
      <c r="BN11" s="14"/>
      <c r="BO11" s="14"/>
      <c r="BP11" s="14">
        <v>-4</v>
      </c>
      <c r="BQ11" s="14"/>
      <c r="BR11" s="14">
        <v>0</v>
      </c>
      <c r="BS11" s="14">
        <v>0</v>
      </c>
      <c r="BT11" s="14">
        <v>0</v>
      </c>
      <c r="BU11" s="14"/>
      <c r="BV11" s="14"/>
      <c r="BW11" s="14">
        <v>0</v>
      </c>
      <c r="BX11" s="14"/>
      <c r="BY11" s="14"/>
      <c r="BZ11" s="14"/>
      <c r="CA11" s="14"/>
      <c r="CB11" s="14"/>
      <c r="CC11" s="14">
        <v>0</v>
      </c>
      <c r="CD11" s="14">
        <v>4.0999999999999996</v>
      </c>
      <c r="CE11" s="14"/>
      <c r="CF11" s="14">
        <v>-3.3</v>
      </c>
      <c r="CG11" s="14">
        <v>1.5</v>
      </c>
      <c r="CH11" s="14">
        <v>-1.3</v>
      </c>
      <c r="CI11" s="14"/>
      <c r="CJ11" s="14"/>
      <c r="CK11" s="14"/>
      <c r="CL11" s="14">
        <v>-22.1</v>
      </c>
      <c r="CM11" s="14">
        <v>-17.7</v>
      </c>
      <c r="CN11" s="14">
        <v>-29.7</v>
      </c>
      <c r="CO11" s="14"/>
      <c r="CP11" s="14"/>
      <c r="CQ11" s="14"/>
      <c r="CR11" s="14"/>
      <c r="CS11" s="14"/>
      <c r="CT11" s="14"/>
      <c r="CU11" s="14"/>
      <c r="CV11" s="14"/>
      <c r="CW11" s="14">
        <v>-10.6</v>
      </c>
      <c r="CX11" s="14">
        <v>0</v>
      </c>
      <c r="CY11" s="14">
        <v>-4.9000000000000004</v>
      </c>
      <c r="CZ11" s="14"/>
      <c r="DA11" s="14">
        <v>1.2</v>
      </c>
      <c r="DB11" s="14">
        <v>0</v>
      </c>
      <c r="DC11" s="14">
        <v>-0.1</v>
      </c>
      <c r="DD11" s="14">
        <v>-0.5</v>
      </c>
      <c r="DE11" s="14">
        <v>0</v>
      </c>
      <c r="DF11" s="14"/>
      <c r="DG11" s="14">
        <v>0</v>
      </c>
      <c r="DH11" s="14">
        <v>1</v>
      </c>
      <c r="DI11" s="14">
        <v>0.2</v>
      </c>
      <c r="DJ11" s="14">
        <v>-0.8</v>
      </c>
      <c r="DK11" s="14">
        <v>0</v>
      </c>
      <c r="DL11" s="14">
        <v>0.6</v>
      </c>
      <c r="DM11" s="14"/>
      <c r="DN11" s="14">
        <v>0</v>
      </c>
      <c r="DO11" s="14">
        <v>0</v>
      </c>
      <c r="DP11" s="14">
        <v>0.5</v>
      </c>
      <c r="DQ11" s="14">
        <v>7.4</v>
      </c>
      <c r="DR11" s="14">
        <v>0</v>
      </c>
      <c r="DS11" s="14">
        <v>0.1</v>
      </c>
      <c r="DT11" s="14">
        <v>0</v>
      </c>
      <c r="DU11" s="14">
        <v>0.86280000000000001</v>
      </c>
      <c r="DV11" s="14"/>
      <c r="DW11" s="14">
        <v>-2.7</v>
      </c>
      <c r="DX11" s="14">
        <v>0</v>
      </c>
      <c r="DY11" s="14">
        <v>2.9</v>
      </c>
      <c r="DZ11" s="14">
        <v>2.8</v>
      </c>
      <c r="EA11" s="14">
        <v>0.7</v>
      </c>
      <c r="EB11" s="14"/>
      <c r="EC11" s="14">
        <v>1.5</v>
      </c>
      <c r="ED11" s="14">
        <v>0</v>
      </c>
      <c r="EE11" s="14">
        <v>-8.8000000000000007</v>
      </c>
      <c r="EF11" s="14">
        <v>-8.75</v>
      </c>
      <c r="EG11" s="14">
        <v>-1.1000000000000001</v>
      </c>
      <c r="EH11" s="14">
        <v>-0.5</v>
      </c>
      <c r="EI11" s="14">
        <v>1.5</v>
      </c>
      <c r="EJ11" s="14">
        <v>-0.1</v>
      </c>
      <c r="EK11" s="14">
        <v>1.5</v>
      </c>
      <c r="EL11" s="14">
        <v>0.2</v>
      </c>
      <c r="EM11" s="14">
        <v>0.2</v>
      </c>
      <c r="EN11" s="14">
        <v>0.2</v>
      </c>
      <c r="EO11" s="14">
        <v>-6.3</v>
      </c>
      <c r="EP11" s="14">
        <v>0</v>
      </c>
      <c r="EQ11" s="14">
        <v>0</v>
      </c>
      <c r="ER11" s="14">
        <v>0</v>
      </c>
      <c r="ES11" s="14">
        <v>-0.2</v>
      </c>
      <c r="ET11" s="14">
        <v>-10.5</v>
      </c>
      <c r="EU11" s="14">
        <v>0</v>
      </c>
      <c r="EV11" s="14">
        <v>0</v>
      </c>
      <c r="EW11" s="14">
        <v>1</v>
      </c>
      <c r="EX11" s="14">
        <v>0.7</v>
      </c>
      <c r="EY11" s="14">
        <v>0.6</v>
      </c>
      <c r="EZ11" s="14">
        <v>0.3</v>
      </c>
      <c r="FA11" s="14">
        <v>0</v>
      </c>
      <c r="FB11" s="14">
        <v>0.4</v>
      </c>
      <c r="FC11" s="14">
        <v>1</v>
      </c>
      <c r="FD11" s="14">
        <v>2.5</v>
      </c>
      <c r="FE11" s="14">
        <v>11.2</v>
      </c>
      <c r="FF11" s="14">
        <v>0.4</v>
      </c>
      <c r="FG11" s="14">
        <v>3</v>
      </c>
      <c r="FH11" s="14">
        <v>0.6</v>
      </c>
      <c r="FI11" s="14">
        <v>3.82</v>
      </c>
      <c r="FJ11" s="14">
        <v>4.0199999999999996</v>
      </c>
      <c r="FK11" s="14">
        <v>-301.84719999999999</v>
      </c>
      <c r="FL11" s="15"/>
      <c r="FM11" s="14">
        <v>1.78139</v>
      </c>
      <c r="FN11" s="14">
        <v>-0.17199999999999999</v>
      </c>
      <c r="FO11" s="14">
        <v>1.744</v>
      </c>
      <c r="FP11" s="14">
        <v>0</v>
      </c>
      <c r="FQ11" s="14">
        <v>0.28190999999999999</v>
      </c>
      <c r="FR11" s="14">
        <v>0.11014</v>
      </c>
      <c r="FS11" s="14">
        <v>-0.1</v>
      </c>
      <c r="FT11" s="14">
        <v>0.5</v>
      </c>
      <c r="FU11" s="14">
        <v>4.1454399999999998</v>
      </c>
    </row>
    <row r="12" spans="1:177" ht="24" customHeight="1" x14ac:dyDescent="0.3">
      <c r="A12" s="16" t="s">
        <v>55</v>
      </c>
      <c r="B12" s="16" t="s">
        <v>748</v>
      </c>
      <c r="C12" s="17">
        <v>30.2</v>
      </c>
      <c r="D12" s="17">
        <v>-26.9</v>
      </c>
      <c r="E12" s="17">
        <v>5.9</v>
      </c>
      <c r="F12" s="17"/>
      <c r="G12" s="17"/>
      <c r="H12" s="17">
        <v>-18.5</v>
      </c>
      <c r="I12" s="17">
        <v>-4.2</v>
      </c>
      <c r="J12" s="17">
        <v>0</v>
      </c>
      <c r="K12" s="17"/>
      <c r="L12" s="17">
        <v>-54.3</v>
      </c>
      <c r="M12" s="17">
        <v>-50.6</v>
      </c>
      <c r="N12" s="17">
        <v>-29.4</v>
      </c>
      <c r="O12" s="17">
        <v>3.4</v>
      </c>
      <c r="P12" s="17">
        <v>-17.3</v>
      </c>
      <c r="Q12" s="17">
        <v>-33.5</v>
      </c>
      <c r="R12" s="17">
        <v>49.9</v>
      </c>
      <c r="S12" s="17">
        <v>0.1</v>
      </c>
      <c r="T12" s="17"/>
      <c r="U12" s="17"/>
      <c r="V12" s="17"/>
      <c r="W12" s="17"/>
      <c r="X12" s="17">
        <v>14</v>
      </c>
      <c r="Y12" s="17">
        <v>0.4</v>
      </c>
      <c r="Z12" s="17">
        <v>0.7</v>
      </c>
      <c r="AA12" s="17"/>
      <c r="AB12" s="17">
        <v>-3.3</v>
      </c>
      <c r="AC12" s="17">
        <v>2.9</v>
      </c>
      <c r="AD12" s="17">
        <v>3.8</v>
      </c>
      <c r="AE12" s="17"/>
      <c r="AF12" s="17"/>
      <c r="AG12" s="17"/>
      <c r="AH12" s="17"/>
      <c r="AI12" s="17">
        <v>9.4</v>
      </c>
      <c r="AJ12" s="17">
        <v>-19.399999999999999</v>
      </c>
      <c r="AK12" s="17"/>
      <c r="AL12" s="17"/>
      <c r="AM12" s="17"/>
      <c r="AN12" s="17">
        <v>-1.5</v>
      </c>
      <c r="AO12" s="17">
        <v>-31.4</v>
      </c>
      <c r="AP12" s="17">
        <v>2.5</v>
      </c>
      <c r="AQ12" s="17">
        <v>11.1</v>
      </c>
      <c r="AR12" s="17">
        <v>-0.7</v>
      </c>
      <c r="AS12" s="17">
        <v>0.3</v>
      </c>
      <c r="AT12" s="17">
        <v>2.6</v>
      </c>
      <c r="AU12" s="17">
        <v>2.1</v>
      </c>
      <c r="AV12" s="17">
        <v>-9.5</v>
      </c>
      <c r="AW12" s="17">
        <v>-47.7</v>
      </c>
      <c r="AX12" s="17">
        <v>-52</v>
      </c>
      <c r="AY12" s="17">
        <v>4.2</v>
      </c>
      <c r="AZ12" s="17">
        <v>-2.2000000000000002</v>
      </c>
      <c r="BA12" s="17">
        <v>-0.3</v>
      </c>
      <c r="BB12" s="17">
        <v>-2.9</v>
      </c>
      <c r="BC12" s="17">
        <v>0</v>
      </c>
      <c r="BD12" s="17">
        <v>0.4</v>
      </c>
      <c r="BE12" s="17">
        <v>0.1</v>
      </c>
      <c r="BF12" s="17">
        <v>0.6</v>
      </c>
      <c r="BG12" s="17"/>
      <c r="BH12" s="17"/>
      <c r="BI12" s="17">
        <v>-5</v>
      </c>
      <c r="BJ12" s="17">
        <v>-8.4</v>
      </c>
      <c r="BK12" s="17">
        <v>0</v>
      </c>
      <c r="BL12" s="17">
        <v>0</v>
      </c>
      <c r="BM12" s="17"/>
      <c r="BN12" s="17"/>
      <c r="BO12" s="17"/>
      <c r="BP12" s="17">
        <v>-4.5</v>
      </c>
      <c r="BQ12" s="17"/>
      <c r="BR12" s="17">
        <v>0</v>
      </c>
      <c r="BS12" s="17">
        <v>0</v>
      </c>
      <c r="BT12" s="17">
        <v>0</v>
      </c>
      <c r="BU12" s="17"/>
      <c r="BV12" s="17"/>
      <c r="BW12" s="17">
        <v>0</v>
      </c>
      <c r="BX12" s="17"/>
      <c r="BY12" s="17"/>
      <c r="BZ12" s="17"/>
      <c r="CA12" s="17"/>
      <c r="CB12" s="17"/>
      <c r="CC12" s="17">
        <v>0</v>
      </c>
      <c r="CD12" s="17">
        <v>5</v>
      </c>
      <c r="CE12" s="17"/>
      <c r="CF12" s="17">
        <v>-2.9</v>
      </c>
      <c r="CG12" s="17">
        <v>1.5</v>
      </c>
      <c r="CH12" s="17">
        <v>-1</v>
      </c>
      <c r="CI12" s="17"/>
      <c r="CJ12" s="17"/>
      <c r="CK12" s="17"/>
      <c r="CL12" s="17">
        <v>-25.8</v>
      </c>
      <c r="CM12" s="17">
        <v>-21.4</v>
      </c>
      <c r="CN12" s="17">
        <v>-35.200000000000003</v>
      </c>
      <c r="CO12" s="17"/>
      <c r="CP12" s="17"/>
      <c r="CQ12" s="17"/>
      <c r="CR12" s="17"/>
      <c r="CS12" s="17"/>
      <c r="CT12" s="17"/>
      <c r="CU12" s="17"/>
      <c r="CV12" s="17"/>
      <c r="CW12" s="17">
        <v>-10.7</v>
      </c>
      <c r="CX12" s="17">
        <v>0</v>
      </c>
      <c r="CY12" s="17">
        <v>-4.0999999999999996</v>
      </c>
      <c r="CZ12" s="17"/>
      <c r="DA12" s="17">
        <v>1.3</v>
      </c>
      <c r="DB12" s="17">
        <v>0</v>
      </c>
      <c r="DC12" s="17">
        <v>-0.1</v>
      </c>
      <c r="DD12" s="17">
        <v>-0.3</v>
      </c>
      <c r="DE12" s="17">
        <v>0</v>
      </c>
      <c r="DF12" s="17"/>
      <c r="DG12" s="17">
        <v>0</v>
      </c>
      <c r="DH12" s="17">
        <v>1</v>
      </c>
      <c r="DI12" s="17">
        <v>0.2</v>
      </c>
      <c r="DJ12" s="17">
        <v>-0.2</v>
      </c>
      <c r="DK12" s="17">
        <v>0.1</v>
      </c>
      <c r="DL12" s="17">
        <v>0.6</v>
      </c>
      <c r="DM12" s="17"/>
      <c r="DN12" s="17">
        <v>0</v>
      </c>
      <c r="DO12" s="17">
        <v>0</v>
      </c>
      <c r="DP12" s="17">
        <v>0.3</v>
      </c>
      <c r="DQ12" s="17">
        <v>6.7</v>
      </c>
      <c r="DR12" s="17">
        <v>0</v>
      </c>
      <c r="DS12" s="17">
        <v>0.1</v>
      </c>
      <c r="DT12" s="17">
        <v>0</v>
      </c>
      <c r="DU12" s="17">
        <v>0.85399999999999998</v>
      </c>
      <c r="DV12" s="17"/>
      <c r="DW12" s="17">
        <v>-2.7</v>
      </c>
      <c r="DX12" s="17">
        <v>0</v>
      </c>
      <c r="DY12" s="17">
        <v>2.8</v>
      </c>
      <c r="DZ12" s="17">
        <v>2.7</v>
      </c>
      <c r="EA12" s="17">
        <v>0.7</v>
      </c>
      <c r="EB12" s="17"/>
      <c r="EC12" s="17">
        <v>1.5</v>
      </c>
      <c r="ED12" s="17">
        <v>0</v>
      </c>
      <c r="EE12" s="17">
        <v>-9.4</v>
      </c>
      <c r="EF12" s="17">
        <v>-9.5500000000000007</v>
      </c>
      <c r="EG12" s="17">
        <v>-1.1000000000000001</v>
      </c>
      <c r="EH12" s="17">
        <v>-0.5</v>
      </c>
      <c r="EI12" s="17">
        <v>1.5</v>
      </c>
      <c r="EJ12" s="17">
        <v>-0.1</v>
      </c>
      <c r="EK12" s="17">
        <v>1.6</v>
      </c>
      <c r="EL12" s="17">
        <v>0.2</v>
      </c>
      <c r="EM12" s="17">
        <v>0.2</v>
      </c>
      <c r="EN12" s="17">
        <v>0.2</v>
      </c>
      <c r="EO12" s="17">
        <v>-5.9</v>
      </c>
      <c r="EP12" s="17">
        <v>0</v>
      </c>
      <c r="EQ12" s="17">
        <v>0</v>
      </c>
      <c r="ER12" s="17">
        <v>0</v>
      </c>
      <c r="ES12" s="17">
        <v>-0.2</v>
      </c>
      <c r="ET12" s="17">
        <v>-11.5</v>
      </c>
      <c r="EU12" s="17">
        <v>0</v>
      </c>
      <c r="EV12" s="17">
        <v>0</v>
      </c>
      <c r="EW12" s="17">
        <v>1</v>
      </c>
      <c r="EX12" s="17">
        <v>0.7</v>
      </c>
      <c r="EY12" s="17">
        <v>0.6</v>
      </c>
      <c r="EZ12" s="17">
        <v>0.3</v>
      </c>
      <c r="FA12" s="17">
        <v>0</v>
      </c>
      <c r="FB12" s="17">
        <v>0.4</v>
      </c>
      <c r="FC12" s="17">
        <v>1</v>
      </c>
      <c r="FD12" s="17">
        <v>2.2000000000000002</v>
      </c>
      <c r="FE12" s="17">
        <v>11.1</v>
      </c>
      <c r="FF12" s="17">
        <v>0.4</v>
      </c>
      <c r="FG12" s="17">
        <v>2.2999999999999998</v>
      </c>
      <c r="FH12" s="17">
        <v>0.5</v>
      </c>
      <c r="FI12" s="17">
        <v>2.91</v>
      </c>
      <c r="FJ12" s="17">
        <v>4.0199999999999996</v>
      </c>
      <c r="FK12" s="17">
        <v>-365.06599999999997</v>
      </c>
      <c r="FL12" s="15"/>
      <c r="FM12" s="17">
        <v>1.7146999999999999</v>
      </c>
      <c r="FN12" s="17">
        <v>0</v>
      </c>
      <c r="FO12" s="17">
        <v>1.6120000000000001</v>
      </c>
      <c r="FP12" s="17">
        <v>1.4</v>
      </c>
      <c r="FQ12" s="17">
        <v>0.27701999999999999</v>
      </c>
      <c r="FR12" s="17">
        <v>8.6110000000000006E-2</v>
      </c>
      <c r="FS12" s="17">
        <v>0</v>
      </c>
      <c r="FT12" s="17">
        <v>0.5</v>
      </c>
      <c r="FU12" s="17">
        <v>5.5898300000000001</v>
      </c>
    </row>
    <row r="13" spans="1:177" ht="24" customHeight="1" x14ac:dyDescent="0.3">
      <c r="A13" s="16" t="s">
        <v>55</v>
      </c>
      <c r="B13" s="16" t="s">
        <v>749</v>
      </c>
      <c r="C13" s="17">
        <v>30.8</v>
      </c>
      <c r="D13" s="17">
        <v>-33</v>
      </c>
      <c r="E13" s="17">
        <v>4.7</v>
      </c>
      <c r="F13" s="17"/>
      <c r="G13" s="17"/>
      <c r="H13" s="17">
        <v>-20</v>
      </c>
      <c r="I13" s="17">
        <v>-5.9</v>
      </c>
      <c r="J13" s="17">
        <v>0</v>
      </c>
      <c r="K13" s="17"/>
      <c r="L13" s="17">
        <v>-57.3</v>
      </c>
      <c r="M13" s="17">
        <v>-55.6</v>
      </c>
      <c r="N13" s="17">
        <v>-35.4</v>
      </c>
      <c r="O13" s="17">
        <v>0.4</v>
      </c>
      <c r="P13" s="17">
        <v>-22.6</v>
      </c>
      <c r="Q13" s="17">
        <v>-36.1</v>
      </c>
      <c r="R13" s="17">
        <v>43.6</v>
      </c>
      <c r="S13" s="17">
        <v>-0.1</v>
      </c>
      <c r="T13" s="17"/>
      <c r="U13" s="17"/>
      <c r="V13" s="17"/>
      <c r="W13" s="17"/>
      <c r="X13" s="17">
        <v>13.7</v>
      </c>
      <c r="Y13" s="17">
        <v>0.9</v>
      </c>
      <c r="Z13" s="17">
        <v>1.1000000000000001</v>
      </c>
      <c r="AA13" s="17"/>
      <c r="AB13" s="17">
        <v>-3.3</v>
      </c>
      <c r="AC13" s="17">
        <v>2.9</v>
      </c>
      <c r="AD13" s="17">
        <v>3.5</v>
      </c>
      <c r="AE13" s="17"/>
      <c r="AF13" s="17"/>
      <c r="AG13" s="17"/>
      <c r="AH13" s="17"/>
      <c r="AI13" s="17">
        <v>9.5</v>
      </c>
      <c r="AJ13" s="17">
        <v>-20.100000000000001</v>
      </c>
      <c r="AK13" s="17"/>
      <c r="AL13" s="17"/>
      <c r="AM13" s="17"/>
      <c r="AN13" s="17">
        <v>-1.6</v>
      </c>
      <c r="AO13" s="17">
        <v>-30.8</v>
      </c>
      <c r="AP13" s="17">
        <v>2.4</v>
      </c>
      <c r="AQ13" s="17">
        <v>10.6</v>
      </c>
      <c r="AR13" s="17">
        <v>-0.9</v>
      </c>
      <c r="AS13" s="17">
        <v>-0.2</v>
      </c>
      <c r="AT13" s="17">
        <v>2.6</v>
      </c>
      <c r="AU13" s="17">
        <v>1.4</v>
      </c>
      <c r="AV13" s="17">
        <v>-16.600000000000001</v>
      </c>
      <c r="AW13" s="17">
        <v>-54.1</v>
      </c>
      <c r="AX13" s="17">
        <v>-57.3</v>
      </c>
      <c r="AY13" s="17">
        <v>3.5</v>
      </c>
      <c r="AZ13" s="17">
        <v>-2.1</v>
      </c>
      <c r="BA13" s="17">
        <v>-0.2</v>
      </c>
      <c r="BB13" s="17">
        <v>-3.9</v>
      </c>
      <c r="BC13" s="17">
        <v>0</v>
      </c>
      <c r="BD13" s="17">
        <v>0.4</v>
      </c>
      <c r="BE13" s="17">
        <v>0.1</v>
      </c>
      <c r="BF13" s="17">
        <v>-9.8000000000000007</v>
      </c>
      <c r="BG13" s="17"/>
      <c r="BH13" s="17"/>
      <c r="BI13" s="17">
        <v>-1.6</v>
      </c>
      <c r="BJ13" s="17">
        <v>-8.6</v>
      </c>
      <c r="BK13" s="17">
        <v>0</v>
      </c>
      <c r="BL13" s="17">
        <v>0</v>
      </c>
      <c r="BM13" s="17"/>
      <c r="BN13" s="17"/>
      <c r="BO13" s="17"/>
      <c r="BP13" s="17">
        <v>-5</v>
      </c>
      <c r="BQ13" s="17"/>
      <c r="BR13" s="17">
        <v>0</v>
      </c>
      <c r="BS13" s="17">
        <v>0</v>
      </c>
      <c r="BT13" s="17">
        <v>0</v>
      </c>
      <c r="BU13" s="17"/>
      <c r="BV13" s="17"/>
      <c r="BW13" s="17">
        <v>0</v>
      </c>
      <c r="BX13" s="17"/>
      <c r="BY13" s="17"/>
      <c r="BZ13" s="17"/>
      <c r="CA13" s="17"/>
      <c r="CB13" s="17"/>
      <c r="CC13" s="17">
        <v>0</v>
      </c>
      <c r="CD13" s="17">
        <v>2.9</v>
      </c>
      <c r="CE13" s="17"/>
      <c r="CF13" s="17">
        <v>-3.4</v>
      </c>
      <c r="CG13" s="17">
        <v>4</v>
      </c>
      <c r="CH13" s="17">
        <v>-1.2</v>
      </c>
      <c r="CI13" s="17"/>
      <c r="CJ13" s="17"/>
      <c r="CK13" s="17"/>
      <c r="CL13" s="17">
        <v>-20.5</v>
      </c>
      <c r="CM13" s="17">
        <v>-15.9</v>
      </c>
      <c r="CN13" s="17">
        <v>-26.1</v>
      </c>
      <c r="CO13" s="17"/>
      <c r="CP13" s="17"/>
      <c r="CQ13" s="17"/>
      <c r="CR13" s="17"/>
      <c r="CS13" s="17"/>
      <c r="CT13" s="17"/>
      <c r="CU13" s="17"/>
      <c r="CV13" s="17"/>
      <c r="CW13" s="17">
        <v>-7.4</v>
      </c>
      <c r="CX13" s="17">
        <v>0</v>
      </c>
      <c r="CY13" s="17">
        <v>-4.3</v>
      </c>
      <c r="CZ13" s="17"/>
      <c r="DA13" s="17">
        <v>1.3</v>
      </c>
      <c r="DB13" s="17">
        <v>0</v>
      </c>
      <c r="DC13" s="17">
        <v>0</v>
      </c>
      <c r="DD13" s="17">
        <v>-0.3</v>
      </c>
      <c r="DE13" s="17">
        <v>0</v>
      </c>
      <c r="DF13" s="17"/>
      <c r="DG13" s="17">
        <v>0</v>
      </c>
      <c r="DH13" s="17">
        <v>1</v>
      </c>
      <c r="DI13" s="17">
        <v>0.2</v>
      </c>
      <c r="DJ13" s="17">
        <v>-0.2</v>
      </c>
      <c r="DK13" s="17">
        <v>0.1</v>
      </c>
      <c r="DL13" s="17">
        <v>0.5</v>
      </c>
      <c r="DM13" s="17"/>
      <c r="DN13" s="17">
        <v>0</v>
      </c>
      <c r="DO13" s="17">
        <v>0</v>
      </c>
      <c r="DP13" s="17">
        <v>0.3</v>
      </c>
      <c r="DQ13" s="17">
        <v>7.3</v>
      </c>
      <c r="DR13" s="17">
        <v>0</v>
      </c>
      <c r="DS13" s="17">
        <v>-0.1</v>
      </c>
      <c r="DT13" s="17">
        <v>-0.4</v>
      </c>
      <c r="DU13" s="17">
        <v>0.83520000000000005</v>
      </c>
      <c r="DV13" s="17"/>
      <c r="DW13" s="17">
        <v>-2.7</v>
      </c>
      <c r="DX13" s="17">
        <v>0</v>
      </c>
      <c r="DY13" s="17">
        <v>2.8</v>
      </c>
      <c r="DZ13" s="17">
        <v>2.8</v>
      </c>
      <c r="EA13" s="17">
        <v>0.9</v>
      </c>
      <c r="EB13" s="17"/>
      <c r="EC13" s="17">
        <v>1.5</v>
      </c>
      <c r="ED13" s="17">
        <v>0</v>
      </c>
      <c r="EE13" s="17">
        <v>-10.9</v>
      </c>
      <c r="EF13" s="17">
        <v>-11.99</v>
      </c>
      <c r="EG13" s="17">
        <v>-1.2</v>
      </c>
      <c r="EH13" s="17">
        <v>-0.8</v>
      </c>
      <c r="EI13" s="17">
        <v>1.5</v>
      </c>
      <c r="EJ13" s="17">
        <v>-0.1</v>
      </c>
      <c r="EK13" s="17">
        <v>1.6</v>
      </c>
      <c r="EL13" s="17">
        <v>0.2</v>
      </c>
      <c r="EM13" s="17">
        <v>0.2</v>
      </c>
      <c r="EN13" s="17">
        <v>0.2</v>
      </c>
      <c r="EO13" s="17">
        <v>-5.8</v>
      </c>
      <c r="EP13" s="17">
        <v>0</v>
      </c>
      <c r="EQ13" s="17">
        <v>0</v>
      </c>
      <c r="ER13" s="17">
        <v>0</v>
      </c>
      <c r="ES13" s="17">
        <v>-0.2</v>
      </c>
      <c r="ET13" s="17">
        <v>-11.8</v>
      </c>
      <c r="EU13" s="17">
        <v>0</v>
      </c>
      <c r="EV13" s="17">
        <v>0</v>
      </c>
      <c r="EW13" s="17">
        <v>1</v>
      </c>
      <c r="EX13" s="17">
        <v>0.7</v>
      </c>
      <c r="EY13" s="17">
        <v>0.6</v>
      </c>
      <c r="EZ13" s="17">
        <v>0.3</v>
      </c>
      <c r="FA13" s="17">
        <v>0</v>
      </c>
      <c r="FB13" s="17">
        <v>1.4</v>
      </c>
      <c r="FC13" s="17">
        <v>1.2</v>
      </c>
      <c r="FD13" s="17">
        <v>2.2000000000000002</v>
      </c>
      <c r="FE13" s="17">
        <v>11.2</v>
      </c>
      <c r="FF13" s="17">
        <v>0.4</v>
      </c>
      <c r="FG13" s="17">
        <v>3.1</v>
      </c>
      <c r="FH13" s="17">
        <v>0.6</v>
      </c>
      <c r="FI13" s="17">
        <v>3.01</v>
      </c>
      <c r="FJ13" s="17">
        <v>4.01</v>
      </c>
      <c r="FK13" s="17">
        <v>-415.4348</v>
      </c>
      <c r="FL13" s="15"/>
      <c r="FM13" s="17">
        <v>1.7147399999999999</v>
      </c>
      <c r="FN13" s="17">
        <v>0</v>
      </c>
      <c r="FO13" s="17">
        <v>1.776</v>
      </c>
      <c r="FP13" s="17">
        <v>1.7</v>
      </c>
      <c r="FQ13" s="17">
        <v>0.28037000000000001</v>
      </c>
      <c r="FR13" s="17">
        <v>0.1007</v>
      </c>
      <c r="FS13" s="17">
        <v>-0.1</v>
      </c>
      <c r="FT13" s="17">
        <v>0.5</v>
      </c>
      <c r="FU13" s="17">
        <v>5.9718099999999996</v>
      </c>
    </row>
    <row r="14" spans="1:177" ht="24" customHeight="1" x14ac:dyDescent="0.3">
      <c r="A14" s="16" t="s">
        <v>55</v>
      </c>
      <c r="B14" s="16" t="s">
        <v>750</v>
      </c>
      <c r="C14" s="17">
        <v>32.9</v>
      </c>
      <c r="D14" s="17">
        <v>-15.5</v>
      </c>
      <c r="E14" s="17">
        <v>7.5</v>
      </c>
      <c r="F14" s="17"/>
      <c r="G14" s="17"/>
      <c r="H14" s="17">
        <v>-18.100000000000001</v>
      </c>
      <c r="I14" s="17">
        <v>6.3</v>
      </c>
      <c r="J14" s="17">
        <v>0</v>
      </c>
      <c r="K14" s="17"/>
      <c r="L14" s="17">
        <v>-53</v>
      </c>
      <c r="M14" s="17">
        <v>-53.1</v>
      </c>
      <c r="N14" s="17">
        <v>-33.299999999999997</v>
      </c>
      <c r="O14" s="17">
        <v>3.9</v>
      </c>
      <c r="P14" s="17">
        <v>-17.8</v>
      </c>
      <c r="Q14" s="17">
        <v>-32.9</v>
      </c>
      <c r="R14" s="17">
        <v>57.2</v>
      </c>
      <c r="S14" s="17">
        <v>-0.1</v>
      </c>
      <c r="T14" s="17"/>
      <c r="U14" s="17"/>
      <c r="V14" s="17"/>
      <c r="W14" s="17"/>
      <c r="X14" s="17">
        <v>17.2</v>
      </c>
      <c r="Y14" s="17">
        <v>0.8</v>
      </c>
      <c r="Z14" s="17">
        <v>1.1000000000000001</v>
      </c>
      <c r="AA14" s="17"/>
      <c r="AB14" s="17">
        <v>-3.3</v>
      </c>
      <c r="AC14" s="17">
        <v>3.4</v>
      </c>
      <c r="AD14" s="17">
        <v>9.6999999999999993</v>
      </c>
      <c r="AE14" s="17"/>
      <c r="AF14" s="17"/>
      <c r="AG14" s="17"/>
      <c r="AH14" s="17"/>
      <c r="AI14" s="17">
        <v>10.7</v>
      </c>
      <c r="AJ14" s="17">
        <v>-19.8</v>
      </c>
      <c r="AK14" s="17"/>
      <c r="AL14" s="17"/>
      <c r="AM14" s="17"/>
      <c r="AN14" s="17">
        <v>-1.6</v>
      </c>
      <c r="AO14" s="17">
        <v>-29.8</v>
      </c>
      <c r="AP14" s="17">
        <v>2.2999999999999998</v>
      </c>
      <c r="AQ14" s="17">
        <v>11.6</v>
      </c>
      <c r="AR14" s="17">
        <v>-1.2</v>
      </c>
      <c r="AS14" s="17">
        <v>0.4</v>
      </c>
      <c r="AT14" s="17">
        <v>2.6</v>
      </c>
      <c r="AU14" s="17">
        <v>0.3</v>
      </c>
      <c r="AV14" s="17">
        <v>-11.1</v>
      </c>
      <c r="AW14" s="17">
        <v>-48.4</v>
      </c>
      <c r="AX14" s="17">
        <v>-53.6</v>
      </c>
      <c r="AY14" s="17">
        <v>2.4</v>
      </c>
      <c r="AZ14" s="17">
        <v>-2.1</v>
      </c>
      <c r="BA14" s="17">
        <v>-0.2</v>
      </c>
      <c r="BB14" s="17">
        <v>-3.7</v>
      </c>
      <c r="BC14" s="17">
        <v>0</v>
      </c>
      <c r="BD14" s="17">
        <v>0.4</v>
      </c>
      <c r="BE14" s="17">
        <v>0.1</v>
      </c>
      <c r="BF14" s="17">
        <v>-12.1</v>
      </c>
      <c r="BG14" s="17"/>
      <c r="BH14" s="17"/>
      <c r="BI14" s="17">
        <v>-9.1999999999999993</v>
      </c>
      <c r="BJ14" s="17">
        <v>0</v>
      </c>
      <c r="BK14" s="17">
        <v>0</v>
      </c>
      <c r="BL14" s="17">
        <v>0</v>
      </c>
      <c r="BM14" s="17"/>
      <c r="BN14" s="17"/>
      <c r="BO14" s="17"/>
      <c r="BP14" s="17">
        <v>-1.8</v>
      </c>
      <c r="BQ14" s="17"/>
      <c r="BR14" s="17">
        <v>0</v>
      </c>
      <c r="BS14" s="17">
        <v>0</v>
      </c>
      <c r="BT14" s="17">
        <v>0</v>
      </c>
      <c r="BU14" s="17"/>
      <c r="BV14" s="17"/>
      <c r="BW14" s="17">
        <v>0</v>
      </c>
      <c r="BX14" s="17"/>
      <c r="BY14" s="17"/>
      <c r="BZ14" s="17"/>
      <c r="CA14" s="17"/>
      <c r="CB14" s="17"/>
      <c r="CC14" s="17">
        <v>0</v>
      </c>
      <c r="CD14" s="17">
        <v>3.8</v>
      </c>
      <c r="CE14" s="17"/>
      <c r="CF14" s="17">
        <v>-2.2000000000000002</v>
      </c>
      <c r="CG14" s="17">
        <v>1.5</v>
      </c>
      <c r="CH14" s="17">
        <v>-1.1000000000000001</v>
      </c>
      <c r="CI14" s="17"/>
      <c r="CJ14" s="17"/>
      <c r="CK14" s="17"/>
      <c r="CL14" s="17">
        <v>-17.5</v>
      </c>
      <c r="CM14" s="17">
        <v>-13</v>
      </c>
      <c r="CN14" s="17">
        <v>-20.9</v>
      </c>
      <c r="CO14" s="17"/>
      <c r="CP14" s="17"/>
      <c r="CQ14" s="17"/>
      <c r="CR14" s="17"/>
      <c r="CS14" s="17"/>
      <c r="CT14" s="17"/>
      <c r="CU14" s="17"/>
      <c r="CV14" s="17"/>
      <c r="CW14" s="17">
        <v>-7.2</v>
      </c>
      <c r="CX14" s="17">
        <v>0</v>
      </c>
      <c r="CY14" s="17">
        <v>-4.2</v>
      </c>
      <c r="CZ14" s="17"/>
      <c r="DA14" s="17">
        <v>1.2</v>
      </c>
      <c r="DB14" s="17">
        <v>0</v>
      </c>
      <c r="DC14" s="17">
        <v>0</v>
      </c>
      <c r="DD14" s="17">
        <v>-0.3</v>
      </c>
      <c r="DE14" s="17">
        <v>0</v>
      </c>
      <c r="DF14" s="17"/>
      <c r="DG14" s="17">
        <v>0</v>
      </c>
      <c r="DH14" s="17">
        <v>1.1000000000000001</v>
      </c>
      <c r="DI14" s="17">
        <v>0.2</v>
      </c>
      <c r="DJ14" s="17">
        <v>-0.1</v>
      </c>
      <c r="DK14" s="17">
        <v>0.1</v>
      </c>
      <c r="DL14" s="17">
        <v>0.5</v>
      </c>
      <c r="DM14" s="17"/>
      <c r="DN14" s="17">
        <v>0</v>
      </c>
      <c r="DO14" s="17">
        <v>0</v>
      </c>
      <c r="DP14" s="17">
        <v>1.4</v>
      </c>
      <c r="DQ14" s="17">
        <v>9.6</v>
      </c>
      <c r="DR14" s="17">
        <v>0</v>
      </c>
      <c r="DS14" s="17">
        <v>0.1</v>
      </c>
      <c r="DT14" s="17">
        <v>-0.6</v>
      </c>
      <c r="DU14" s="17">
        <v>0.82440000000000002</v>
      </c>
      <c r="DV14" s="17"/>
      <c r="DW14" s="17">
        <v>-2.7</v>
      </c>
      <c r="DX14" s="17">
        <v>0</v>
      </c>
      <c r="DY14" s="17">
        <v>2.9</v>
      </c>
      <c r="DZ14" s="17">
        <v>2.8</v>
      </c>
      <c r="EA14" s="17">
        <v>1.3</v>
      </c>
      <c r="EB14" s="17"/>
      <c r="EC14" s="17">
        <v>1.5</v>
      </c>
      <c r="ED14" s="17">
        <v>0</v>
      </c>
      <c r="EE14" s="17">
        <v>-8.9</v>
      </c>
      <c r="EF14" s="17">
        <v>-9.32</v>
      </c>
      <c r="EG14" s="17">
        <v>-1</v>
      </c>
      <c r="EH14" s="17">
        <v>-0.7</v>
      </c>
      <c r="EI14" s="17">
        <v>1.5</v>
      </c>
      <c r="EJ14" s="17">
        <v>-0.1</v>
      </c>
      <c r="EK14" s="17">
        <v>1.6</v>
      </c>
      <c r="EL14" s="17">
        <v>0.2</v>
      </c>
      <c r="EM14" s="17">
        <v>0.2</v>
      </c>
      <c r="EN14" s="17">
        <v>0.2</v>
      </c>
      <c r="EO14" s="17">
        <v>-5.8</v>
      </c>
      <c r="EP14" s="17">
        <v>0</v>
      </c>
      <c r="EQ14" s="17">
        <v>0</v>
      </c>
      <c r="ER14" s="17">
        <v>0</v>
      </c>
      <c r="ES14" s="17">
        <v>-0.2</v>
      </c>
      <c r="ET14" s="17">
        <v>-7</v>
      </c>
      <c r="EU14" s="17">
        <v>0</v>
      </c>
      <c r="EV14" s="17">
        <v>0</v>
      </c>
      <c r="EW14" s="17">
        <v>1</v>
      </c>
      <c r="EX14" s="17">
        <v>0.7</v>
      </c>
      <c r="EY14" s="17">
        <v>0.6</v>
      </c>
      <c r="EZ14" s="17">
        <v>0.3</v>
      </c>
      <c r="FA14" s="17">
        <v>0</v>
      </c>
      <c r="FB14" s="17">
        <v>0.4</v>
      </c>
      <c r="FC14" s="17">
        <v>1.5</v>
      </c>
      <c r="FD14" s="17">
        <v>2.5</v>
      </c>
      <c r="FE14" s="17">
        <v>14.6</v>
      </c>
      <c r="FF14" s="17">
        <v>0.6</v>
      </c>
      <c r="FG14" s="17">
        <v>4</v>
      </c>
      <c r="FH14" s="17">
        <v>0.2</v>
      </c>
      <c r="FI14" s="17">
        <v>3.3</v>
      </c>
      <c r="FJ14" s="17">
        <v>4.0599999999999996</v>
      </c>
      <c r="FK14" s="17">
        <v>-287.43560000000002</v>
      </c>
      <c r="FL14" s="15"/>
      <c r="FM14" s="17">
        <v>1.7263599999999999</v>
      </c>
      <c r="FN14" s="17">
        <v>0</v>
      </c>
      <c r="FO14" s="17">
        <v>1.24</v>
      </c>
      <c r="FP14" s="17">
        <v>1.6</v>
      </c>
      <c r="FQ14" s="17">
        <v>0.31001000000000001</v>
      </c>
      <c r="FR14" s="17">
        <v>0.19509000000000001</v>
      </c>
      <c r="FS14" s="17">
        <v>0.2</v>
      </c>
      <c r="FT14" s="17">
        <v>0.5</v>
      </c>
      <c r="FU14" s="17">
        <v>5.7714600000000003</v>
      </c>
    </row>
    <row r="15" spans="1:177" ht="24" customHeight="1" x14ac:dyDescent="0.3">
      <c r="A15" s="16" t="s">
        <v>55</v>
      </c>
      <c r="B15" s="16" t="s">
        <v>751</v>
      </c>
      <c r="C15" s="17">
        <v>35.1</v>
      </c>
      <c r="D15" s="17">
        <v>-13.2</v>
      </c>
      <c r="E15" s="17">
        <v>8.8000000000000007</v>
      </c>
      <c r="F15" s="17"/>
      <c r="G15" s="17"/>
      <c r="H15" s="17">
        <v>-16.5</v>
      </c>
      <c r="I15" s="17">
        <v>2.2999999999999998</v>
      </c>
      <c r="J15" s="17">
        <v>0</v>
      </c>
      <c r="K15" s="17"/>
      <c r="L15" s="17">
        <v>-56.1</v>
      </c>
      <c r="M15" s="17">
        <v>-50.6</v>
      </c>
      <c r="N15" s="17">
        <v>-28.1</v>
      </c>
      <c r="O15" s="17">
        <v>1.6</v>
      </c>
      <c r="P15" s="17">
        <v>-20.5</v>
      </c>
      <c r="Q15" s="17">
        <v>-34.299999999999997</v>
      </c>
      <c r="R15" s="17">
        <v>58.4</v>
      </c>
      <c r="S15" s="17">
        <v>0.1</v>
      </c>
      <c r="T15" s="17"/>
      <c r="U15" s="17"/>
      <c r="V15" s="17"/>
      <c r="W15" s="17"/>
      <c r="X15" s="17">
        <v>17.3</v>
      </c>
      <c r="Y15" s="17">
        <v>0.7</v>
      </c>
      <c r="Z15" s="17">
        <v>1</v>
      </c>
      <c r="AA15" s="17"/>
      <c r="AB15" s="17">
        <v>-3.3</v>
      </c>
      <c r="AC15" s="17">
        <v>3.3</v>
      </c>
      <c r="AD15" s="17">
        <v>9.3000000000000007</v>
      </c>
      <c r="AE15" s="17"/>
      <c r="AF15" s="17"/>
      <c r="AG15" s="17"/>
      <c r="AH15" s="17"/>
      <c r="AI15" s="17">
        <v>11.2</v>
      </c>
      <c r="AJ15" s="17">
        <v>-19.899999999999999</v>
      </c>
      <c r="AK15" s="17"/>
      <c r="AL15" s="17"/>
      <c r="AM15" s="17"/>
      <c r="AN15" s="17">
        <v>-1.6</v>
      </c>
      <c r="AO15" s="17">
        <v>-30</v>
      </c>
      <c r="AP15" s="17">
        <v>2.5</v>
      </c>
      <c r="AQ15" s="17">
        <v>10.1</v>
      </c>
      <c r="AR15" s="17">
        <v>-0.8</v>
      </c>
      <c r="AS15" s="17">
        <v>0.1</v>
      </c>
      <c r="AT15" s="17">
        <v>2.6</v>
      </c>
      <c r="AU15" s="17">
        <v>1.1000000000000001</v>
      </c>
      <c r="AV15" s="17">
        <v>-13.8</v>
      </c>
      <c r="AW15" s="17">
        <v>-51.5</v>
      </c>
      <c r="AX15" s="17">
        <v>-56.2</v>
      </c>
      <c r="AY15" s="17">
        <v>6</v>
      </c>
      <c r="AZ15" s="17">
        <v>-2.2000000000000002</v>
      </c>
      <c r="BA15" s="17">
        <v>-0.2</v>
      </c>
      <c r="BB15" s="17">
        <v>-0.5</v>
      </c>
      <c r="BC15" s="17">
        <v>0</v>
      </c>
      <c r="BD15" s="17">
        <v>0.4</v>
      </c>
      <c r="BE15" s="17">
        <v>0.1</v>
      </c>
      <c r="BF15" s="17">
        <v>-5.4</v>
      </c>
      <c r="BG15" s="17"/>
      <c r="BH15" s="17"/>
      <c r="BI15" s="17">
        <v>-9.6999999999999993</v>
      </c>
      <c r="BJ15" s="17">
        <v>0</v>
      </c>
      <c r="BK15" s="17">
        <v>0</v>
      </c>
      <c r="BL15" s="17">
        <v>0</v>
      </c>
      <c r="BM15" s="17"/>
      <c r="BN15" s="17"/>
      <c r="BO15" s="17"/>
      <c r="BP15" s="17">
        <v>-2.6</v>
      </c>
      <c r="BQ15" s="17"/>
      <c r="BR15" s="17">
        <v>0</v>
      </c>
      <c r="BS15" s="17">
        <v>0</v>
      </c>
      <c r="BT15" s="17">
        <v>0</v>
      </c>
      <c r="BU15" s="17"/>
      <c r="BV15" s="17"/>
      <c r="BW15" s="17">
        <v>0</v>
      </c>
      <c r="BX15" s="17"/>
      <c r="BY15" s="17"/>
      <c r="BZ15" s="17"/>
      <c r="CA15" s="17"/>
      <c r="CB15" s="17"/>
      <c r="CC15" s="17">
        <v>0.1</v>
      </c>
      <c r="CD15" s="17">
        <v>2.5</v>
      </c>
      <c r="CE15" s="17"/>
      <c r="CF15" s="17">
        <v>-4.2</v>
      </c>
      <c r="CG15" s="17">
        <v>2.2000000000000002</v>
      </c>
      <c r="CH15" s="17">
        <v>-1.2</v>
      </c>
      <c r="CI15" s="17"/>
      <c r="CJ15" s="17"/>
      <c r="CK15" s="17"/>
      <c r="CL15" s="17">
        <v>-19.3</v>
      </c>
      <c r="CM15" s="17">
        <v>-14.7</v>
      </c>
      <c r="CN15" s="17">
        <v>-24</v>
      </c>
      <c r="CO15" s="17"/>
      <c r="CP15" s="17"/>
      <c r="CQ15" s="17"/>
      <c r="CR15" s="17"/>
      <c r="CS15" s="17"/>
      <c r="CT15" s="17"/>
      <c r="CU15" s="17"/>
      <c r="CV15" s="17"/>
      <c r="CW15" s="17">
        <v>-7.1</v>
      </c>
      <c r="CX15" s="17">
        <v>0</v>
      </c>
      <c r="CY15" s="17">
        <v>-4.2</v>
      </c>
      <c r="CZ15" s="17"/>
      <c r="DA15" s="17">
        <v>1.2</v>
      </c>
      <c r="DB15" s="17">
        <v>0</v>
      </c>
      <c r="DC15" s="17">
        <v>0.1</v>
      </c>
      <c r="DD15" s="17">
        <v>-0.3</v>
      </c>
      <c r="DE15" s="17">
        <v>0</v>
      </c>
      <c r="DF15" s="17"/>
      <c r="DG15" s="17">
        <v>0</v>
      </c>
      <c r="DH15" s="17">
        <v>1.2</v>
      </c>
      <c r="DI15" s="17">
        <v>0.2</v>
      </c>
      <c r="DJ15" s="17">
        <v>-0.8</v>
      </c>
      <c r="DK15" s="17">
        <v>0</v>
      </c>
      <c r="DL15" s="17">
        <v>0.5</v>
      </c>
      <c r="DM15" s="17"/>
      <c r="DN15" s="17">
        <v>0</v>
      </c>
      <c r="DO15" s="17">
        <v>0</v>
      </c>
      <c r="DP15" s="17">
        <v>1.3</v>
      </c>
      <c r="DQ15" s="17">
        <v>9.8000000000000007</v>
      </c>
      <c r="DR15" s="17">
        <v>0</v>
      </c>
      <c r="DS15" s="17">
        <v>0.2</v>
      </c>
      <c r="DT15" s="17">
        <v>-0.6</v>
      </c>
      <c r="DU15" s="17">
        <v>0.81159999999999999</v>
      </c>
      <c r="DV15" s="17"/>
      <c r="DW15" s="17">
        <v>-2.7</v>
      </c>
      <c r="DX15" s="17">
        <v>0</v>
      </c>
      <c r="DY15" s="17">
        <v>2.9</v>
      </c>
      <c r="DZ15" s="17">
        <v>2.8</v>
      </c>
      <c r="EA15" s="17">
        <v>1.1000000000000001</v>
      </c>
      <c r="EB15" s="17"/>
      <c r="EC15" s="17">
        <v>1.5</v>
      </c>
      <c r="ED15" s="17">
        <v>0</v>
      </c>
      <c r="EE15" s="17">
        <v>-8.1</v>
      </c>
      <c r="EF15" s="17">
        <v>-8.83</v>
      </c>
      <c r="EG15" s="17">
        <v>-0.9</v>
      </c>
      <c r="EH15" s="17">
        <v>-0.6</v>
      </c>
      <c r="EI15" s="17">
        <v>1.5</v>
      </c>
      <c r="EJ15" s="17">
        <v>-0.1</v>
      </c>
      <c r="EK15" s="17">
        <v>1.6</v>
      </c>
      <c r="EL15" s="17">
        <v>0.2</v>
      </c>
      <c r="EM15" s="17">
        <v>0.2</v>
      </c>
      <c r="EN15" s="17">
        <v>0.2</v>
      </c>
      <c r="EO15" s="17">
        <v>-5.7</v>
      </c>
      <c r="EP15" s="17">
        <v>0</v>
      </c>
      <c r="EQ15" s="17">
        <v>0</v>
      </c>
      <c r="ER15" s="17">
        <v>0</v>
      </c>
      <c r="ES15" s="17">
        <v>-0.2</v>
      </c>
      <c r="ET15" s="17">
        <v>-8.1</v>
      </c>
      <c r="EU15" s="17">
        <v>0</v>
      </c>
      <c r="EV15" s="17">
        <v>0</v>
      </c>
      <c r="EW15" s="17">
        <v>1</v>
      </c>
      <c r="EX15" s="17">
        <v>0.7</v>
      </c>
      <c r="EY15" s="17">
        <v>0.6</v>
      </c>
      <c r="EZ15" s="17">
        <v>0.3</v>
      </c>
      <c r="FA15" s="17">
        <v>0</v>
      </c>
      <c r="FB15" s="17">
        <v>0.4</v>
      </c>
      <c r="FC15" s="17">
        <v>1.4</v>
      </c>
      <c r="FD15" s="17">
        <v>2.5</v>
      </c>
      <c r="FE15" s="17">
        <v>14.9</v>
      </c>
      <c r="FF15" s="17">
        <v>0</v>
      </c>
      <c r="FG15" s="17">
        <v>2.4</v>
      </c>
      <c r="FH15" s="17">
        <v>0.2</v>
      </c>
      <c r="FI15" s="17">
        <v>3.69</v>
      </c>
      <c r="FJ15" s="17">
        <v>4.05</v>
      </c>
      <c r="FK15" s="17">
        <v>-292.3784</v>
      </c>
      <c r="FL15" s="15"/>
      <c r="FM15" s="17">
        <v>1.6968700000000001</v>
      </c>
      <c r="FN15" s="17">
        <v>0</v>
      </c>
      <c r="FO15" s="17">
        <v>1.26</v>
      </c>
      <c r="FP15" s="17">
        <v>0</v>
      </c>
      <c r="FQ15" s="17">
        <v>0.32421</v>
      </c>
      <c r="FR15" s="17">
        <v>0.24238000000000001</v>
      </c>
      <c r="FS15" s="17">
        <v>0.1</v>
      </c>
      <c r="FT15" s="17">
        <v>0.5</v>
      </c>
      <c r="FU15" s="17">
        <v>4.1234599999999997</v>
      </c>
    </row>
    <row r="16" spans="1:177" ht="24" customHeight="1" x14ac:dyDescent="0.3">
      <c r="A16" s="16" t="s">
        <v>55</v>
      </c>
      <c r="B16" s="16" t="s">
        <v>752</v>
      </c>
      <c r="C16" s="17">
        <v>37.299999999999997</v>
      </c>
      <c r="D16" s="17">
        <v>-13.6</v>
      </c>
      <c r="E16" s="17">
        <v>8</v>
      </c>
      <c r="F16" s="17"/>
      <c r="G16" s="17"/>
      <c r="H16" s="17">
        <v>-15.7</v>
      </c>
      <c r="I16" s="17">
        <v>4.5</v>
      </c>
      <c r="J16" s="17">
        <v>0</v>
      </c>
      <c r="K16" s="17"/>
      <c r="L16" s="17">
        <v>-59.1</v>
      </c>
      <c r="M16" s="17">
        <v>-50.1</v>
      </c>
      <c r="N16" s="17">
        <v>-28.3</v>
      </c>
      <c r="O16" s="17">
        <v>0.4</v>
      </c>
      <c r="P16" s="17">
        <v>-19.899999999999999</v>
      </c>
      <c r="Q16" s="17">
        <v>-35.1</v>
      </c>
      <c r="R16" s="17">
        <v>56</v>
      </c>
      <c r="S16" s="17">
        <v>0.1</v>
      </c>
      <c r="T16" s="17"/>
      <c r="U16" s="17"/>
      <c r="V16" s="17"/>
      <c r="W16" s="17"/>
      <c r="X16" s="17">
        <v>17.600000000000001</v>
      </c>
      <c r="Y16" s="17">
        <v>0.8</v>
      </c>
      <c r="Z16" s="17">
        <v>1.1000000000000001</v>
      </c>
      <c r="AA16" s="17"/>
      <c r="AB16" s="17">
        <v>-3.3</v>
      </c>
      <c r="AC16" s="17">
        <v>3.3</v>
      </c>
      <c r="AD16" s="17">
        <v>9.3000000000000007</v>
      </c>
      <c r="AE16" s="17"/>
      <c r="AF16" s="17"/>
      <c r="AG16" s="17"/>
      <c r="AH16" s="17"/>
      <c r="AI16" s="17">
        <v>12.2</v>
      </c>
      <c r="AJ16" s="17">
        <v>-19.899999999999999</v>
      </c>
      <c r="AK16" s="17"/>
      <c r="AL16" s="17"/>
      <c r="AM16" s="17"/>
      <c r="AN16" s="17">
        <v>-1.6</v>
      </c>
      <c r="AO16" s="17">
        <v>-30.3</v>
      </c>
      <c r="AP16" s="17">
        <v>2.2999999999999998</v>
      </c>
      <c r="AQ16" s="17">
        <v>10.5</v>
      </c>
      <c r="AR16" s="17">
        <v>-0.8</v>
      </c>
      <c r="AS16" s="17">
        <v>-0.1</v>
      </c>
      <c r="AT16" s="17">
        <v>2.6</v>
      </c>
      <c r="AU16" s="17">
        <v>1.4</v>
      </c>
      <c r="AV16" s="17">
        <v>-14.8</v>
      </c>
      <c r="AW16" s="17">
        <v>-53</v>
      </c>
      <c r="AX16" s="17">
        <v>-56.6</v>
      </c>
      <c r="AY16" s="17">
        <v>10.5</v>
      </c>
      <c r="AZ16" s="17">
        <v>-2.2000000000000002</v>
      </c>
      <c r="BA16" s="17">
        <v>-0.2</v>
      </c>
      <c r="BB16" s="17">
        <v>0.6</v>
      </c>
      <c r="BC16" s="17">
        <v>0</v>
      </c>
      <c r="BD16" s="17">
        <v>0.4</v>
      </c>
      <c r="BE16" s="17">
        <v>0.1</v>
      </c>
      <c r="BF16" s="17">
        <v>-5.5</v>
      </c>
      <c r="BG16" s="17"/>
      <c r="BH16" s="17"/>
      <c r="BI16" s="17">
        <v>-9.5</v>
      </c>
      <c r="BJ16" s="17">
        <v>0</v>
      </c>
      <c r="BK16" s="17">
        <v>0</v>
      </c>
      <c r="BL16" s="17">
        <v>0</v>
      </c>
      <c r="BM16" s="17"/>
      <c r="BN16" s="17"/>
      <c r="BO16" s="17"/>
      <c r="BP16" s="17">
        <v>-3.5</v>
      </c>
      <c r="BQ16" s="17"/>
      <c r="BR16" s="17">
        <v>0</v>
      </c>
      <c r="BS16" s="17">
        <v>0</v>
      </c>
      <c r="BT16" s="17">
        <v>0</v>
      </c>
      <c r="BU16" s="17"/>
      <c r="BV16" s="17"/>
      <c r="BW16" s="17">
        <v>0</v>
      </c>
      <c r="BX16" s="17"/>
      <c r="BY16" s="17"/>
      <c r="BZ16" s="17"/>
      <c r="CA16" s="17"/>
      <c r="CB16" s="17"/>
      <c r="CC16" s="17">
        <v>0.1</v>
      </c>
      <c r="CD16" s="17">
        <v>3.1</v>
      </c>
      <c r="CE16" s="17"/>
      <c r="CF16" s="17">
        <v>-3.5</v>
      </c>
      <c r="CG16" s="17">
        <v>1.6</v>
      </c>
      <c r="CH16" s="17">
        <v>-1.1000000000000001</v>
      </c>
      <c r="CI16" s="17"/>
      <c r="CJ16" s="17"/>
      <c r="CK16" s="17"/>
      <c r="CL16" s="17">
        <v>-19.2</v>
      </c>
      <c r="CM16" s="17">
        <v>-13.8</v>
      </c>
      <c r="CN16" s="17">
        <v>-25</v>
      </c>
      <c r="CO16" s="17"/>
      <c r="CP16" s="17"/>
      <c r="CQ16" s="17"/>
      <c r="CR16" s="17"/>
      <c r="CS16" s="17"/>
      <c r="CT16" s="17"/>
      <c r="CU16" s="17"/>
      <c r="CV16" s="17"/>
      <c r="CW16" s="17">
        <v>-6.9</v>
      </c>
      <c r="CX16" s="17">
        <v>0</v>
      </c>
      <c r="CY16" s="17">
        <v>-4.2</v>
      </c>
      <c r="CZ16" s="17"/>
      <c r="DA16" s="17">
        <v>1.2</v>
      </c>
      <c r="DB16" s="17">
        <v>0</v>
      </c>
      <c r="DC16" s="17">
        <v>0</v>
      </c>
      <c r="DD16" s="17">
        <v>-0.3</v>
      </c>
      <c r="DE16" s="17">
        <v>0</v>
      </c>
      <c r="DF16" s="17"/>
      <c r="DG16" s="17">
        <v>0</v>
      </c>
      <c r="DH16" s="17">
        <v>1.3</v>
      </c>
      <c r="DI16" s="17">
        <v>0.3</v>
      </c>
      <c r="DJ16" s="17">
        <v>-0.8</v>
      </c>
      <c r="DK16" s="17">
        <v>0.1</v>
      </c>
      <c r="DL16" s="17">
        <v>0.6</v>
      </c>
      <c r="DM16" s="17"/>
      <c r="DN16" s="17">
        <v>0</v>
      </c>
      <c r="DO16" s="17">
        <v>0</v>
      </c>
      <c r="DP16" s="17">
        <v>1.5</v>
      </c>
      <c r="DQ16" s="17">
        <v>10.199999999999999</v>
      </c>
      <c r="DR16" s="17">
        <v>0</v>
      </c>
      <c r="DS16" s="17">
        <v>0</v>
      </c>
      <c r="DT16" s="17">
        <v>-0.6</v>
      </c>
      <c r="DU16" s="17">
        <v>0.79759999999999998</v>
      </c>
      <c r="DV16" s="17"/>
      <c r="DW16" s="17">
        <v>-2.7</v>
      </c>
      <c r="DX16" s="17">
        <v>0.1</v>
      </c>
      <c r="DY16" s="17">
        <v>2.8</v>
      </c>
      <c r="DZ16" s="17">
        <v>2.8</v>
      </c>
      <c r="EA16" s="17">
        <v>1.1000000000000001</v>
      </c>
      <c r="EB16" s="17"/>
      <c r="EC16" s="17">
        <v>1.5</v>
      </c>
      <c r="ED16" s="17">
        <v>0</v>
      </c>
      <c r="EE16" s="17">
        <v>-9.1999999999999993</v>
      </c>
      <c r="EF16" s="17">
        <v>-10.39</v>
      </c>
      <c r="EG16" s="17">
        <v>-1.1000000000000001</v>
      </c>
      <c r="EH16" s="17">
        <v>-0.9</v>
      </c>
      <c r="EI16" s="17">
        <v>1.5</v>
      </c>
      <c r="EJ16" s="17">
        <v>-0.1</v>
      </c>
      <c r="EK16" s="17">
        <v>1.6</v>
      </c>
      <c r="EL16" s="17">
        <v>0.2</v>
      </c>
      <c r="EM16" s="17">
        <v>0.2</v>
      </c>
      <c r="EN16" s="17">
        <v>0.2</v>
      </c>
      <c r="EO16" s="17">
        <v>-5.8</v>
      </c>
      <c r="EP16" s="17">
        <v>0</v>
      </c>
      <c r="EQ16" s="17">
        <v>0</v>
      </c>
      <c r="ER16" s="17">
        <v>0</v>
      </c>
      <c r="ES16" s="17">
        <v>-0.2</v>
      </c>
      <c r="ET16" s="17">
        <v>-8.4</v>
      </c>
      <c r="EU16" s="17">
        <v>0</v>
      </c>
      <c r="EV16" s="17">
        <v>0</v>
      </c>
      <c r="EW16" s="17">
        <v>1</v>
      </c>
      <c r="EX16" s="17">
        <v>0.7</v>
      </c>
      <c r="EY16" s="17">
        <v>0.6</v>
      </c>
      <c r="EZ16" s="17">
        <v>0.3</v>
      </c>
      <c r="FA16" s="17">
        <v>0</v>
      </c>
      <c r="FB16" s="17">
        <v>0.4</v>
      </c>
      <c r="FC16" s="17">
        <v>1.4</v>
      </c>
      <c r="FD16" s="17">
        <v>2.5</v>
      </c>
      <c r="FE16" s="17">
        <v>14.5</v>
      </c>
      <c r="FF16" s="17">
        <v>0.3</v>
      </c>
      <c r="FG16" s="17">
        <v>2.1</v>
      </c>
      <c r="FH16" s="17">
        <v>0.2</v>
      </c>
      <c r="FI16" s="17">
        <v>3.79</v>
      </c>
      <c r="FJ16" s="17">
        <v>4.03</v>
      </c>
      <c r="FK16" s="17">
        <v>-293.67239999999998</v>
      </c>
      <c r="FL16" s="15"/>
      <c r="FM16" s="17">
        <v>1.7109099999999999</v>
      </c>
      <c r="FN16" s="17">
        <v>0</v>
      </c>
      <c r="FO16" s="17">
        <v>1.244</v>
      </c>
      <c r="FP16" s="17">
        <v>0</v>
      </c>
      <c r="FQ16" s="17">
        <v>0.32372000000000001</v>
      </c>
      <c r="FR16" s="17">
        <v>0.19683999999999999</v>
      </c>
      <c r="FS16" s="17">
        <v>0.2</v>
      </c>
      <c r="FT16" s="17">
        <v>0.5</v>
      </c>
      <c r="FU16" s="17">
        <v>4.1754699999999998</v>
      </c>
    </row>
    <row r="17" spans="1:177" ht="24" customHeight="1" x14ac:dyDescent="0.3">
      <c r="A17" s="16" t="s">
        <v>55</v>
      </c>
      <c r="B17" s="16" t="s">
        <v>753</v>
      </c>
      <c r="C17" s="17">
        <v>31.7</v>
      </c>
      <c r="D17" s="17">
        <v>-20.6</v>
      </c>
      <c r="E17" s="17">
        <v>7.1</v>
      </c>
      <c r="F17" s="17"/>
      <c r="G17" s="17"/>
      <c r="H17" s="17">
        <v>-9</v>
      </c>
      <c r="I17" s="17">
        <v>14.6</v>
      </c>
      <c r="J17" s="17">
        <v>0</v>
      </c>
      <c r="K17" s="17"/>
      <c r="L17" s="17">
        <v>-55.9</v>
      </c>
      <c r="M17" s="17">
        <v>-50.9</v>
      </c>
      <c r="N17" s="17">
        <v>-30.6</v>
      </c>
      <c r="O17" s="17">
        <v>1.8</v>
      </c>
      <c r="P17" s="17">
        <v>-19.8</v>
      </c>
      <c r="Q17" s="17">
        <v>-35</v>
      </c>
      <c r="R17" s="17">
        <v>51</v>
      </c>
      <c r="S17" s="17">
        <v>0</v>
      </c>
      <c r="T17" s="17"/>
      <c r="U17" s="17"/>
      <c r="V17" s="17"/>
      <c r="W17" s="17"/>
      <c r="X17" s="17">
        <v>15</v>
      </c>
      <c r="Y17" s="17">
        <v>0.8</v>
      </c>
      <c r="Z17" s="17">
        <v>1.1000000000000001</v>
      </c>
      <c r="AA17" s="17"/>
      <c r="AB17" s="17">
        <v>-3.3</v>
      </c>
      <c r="AC17" s="17">
        <v>3.3</v>
      </c>
      <c r="AD17" s="17">
        <v>8.6999999999999993</v>
      </c>
      <c r="AE17" s="17"/>
      <c r="AF17" s="17"/>
      <c r="AG17" s="17"/>
      <c r="AH17" s="17"/>
      <c r="AI17" s="17">
        <v>10.9</v>
      </c>
      <c r="AJ17" s="17">
        <v>-19.5</v>
      </c>
      <c r="AK17" s="17"/>
      <c r="AL17" s="17"/>
      <c r="AM17" s="17"/>
      <c r="AN17" s="17">
        <v>-1.6</v>
      </c>
      <c r="AO17" s="17">
        <v>-29.4</v>
      </c>
      <c r="AP17" s="17">
        <v>2.5</v>
      </c>
      <c r="AQ17" s="17">
        <v>10.8</v>
      </c>
      <c r="AR17" s="17">
        <v>-1.1000000000000001</v>
      </c>
      <c r="AS17" s="17">
        <v>-0.2</v>
      </c>
      <c r="AT17" s="17">
        <v>2.6</v>
      </c>
      <c r="AU17" s="17">
        <v>1</v>
      </c>
      <c r="AV17" s="17">
        <v>-14.3</v>
      </c>
      <c r="AW17" s="17">
        <v>-52</v>
      </c>
      <c r="AX17" s="17">
        <v>-55.9</v>
      </c>
      <c r="AY17" s="17">
        <v>4.7</v>
      </c>
      <c r="AZ17" s="17">
        <v>-2.1</v>
      </c>
      <c r="BA17" s="17">
        <v>-0.2</v>
      </c>
      <c r="BB17" s="17">
        <v>-1.5</v>
      </c>
      <c r="BC17" s="17">
        <v>0</v>
      </c>
      <c r="BD17" s="17">
        <v>0.4</v>
      </c>
      <c r="BE17" s="17">
        <v>0.1</v>
      </c>
      <c r="BF17" s="17">
        <v>-7.8</v>
      </c>
      <c r="BG17" s="17"/>
      <c r="BH17" s="17"/>
      <c r="BI17" s="17">
        <v>-12.4</v>
      </c>
      <c r="BJ17" s="17">
        <v>0</v>
      </c>
      <c r="BK17" s="17">
        <v>0</v>
      </c>
      <c r="BL17" s="17">
        <v>0</v>
      </c>
      <c r="BM17" s="17"/>
      <c r="BN17" s="17"/>
      <c r="BO17" s="17"/>
      <c r="BP17" s="17">
        <v>-3.5</v>
      </c>
      <c r="BQ17" s="17"/>
      <c r="BR17" s="17">
        <v>0</v>
      </c>
      <c r="BS17" s="17">
        <v>0</v>
      </c>
      <c r="BT17" s="17">
        <v>0</v>
      </c>
      <c r="BU17" s="17"/>
      <c r="BV17" s="17"/>
      <c r="BW17" s="17">
        <v>0</v>
      </c>
      <c r="BX17" s="17"/>
      <c r="BY17" s="17"/>
      <c r="BZ17" s="17"/>
      <c r="CA17" s="17"/>
      <c r="CB17" s="17"/>
      <c r="CC17" s="17">
        <v>0.1</v>
      </c>
      <c r="CD17" s="17">
        <v>1.8</v>
      </c>
      <c r="CE17" s="17"/>
      <c r="CF17" s="17">
        <v>-3.4</v>
      </c>
      <c r="CG17" s="17">
        <v>1.5</v>
      </c>
      <c r="CH17" s="17">
        <v>-1.1000000000000001</v>
      </c>
      <c r="CI17" s="17"/>
      <c r="CJ17" s="17"/>
      <c r="CK17" s="17"/>
      <c r="CL17" s="17">
        <v>-20.100000000000001</v>
      </c>
      <c r="CM17" s="17">
        <v>-15.5</v>
      </c>
      <c r="CN17" s="17">
        <v>-25.6</v>
      </c>
      <c r="CO17" s="17"/>
      <c r="CP17" s="17"/>
      <c r="CQ17" s="17"/>
      <c r="CR17" s="17"/>
      <c r="CS17" s="17"/>
      <c r="CT17" s="17"/>
      <c r="CU17" s="17"/>
      <c r="CV17" s="17"/>
      <c r="CW17" s="17">
        <v>-5.0999999999999996</v>
      </c>
      <c r="CX17" s="17">
        <v>0</v>
      </c>
      <c r="CY17" s="17">
        <v>-4.0999999999999996</v>
      </c>
      <c r="CZ17" s="17"/>
      <c r="DA17" s="17">
        <v>1.3</v>
      </c>
      <c r="DB17" s="17">
        <v>0</v>
      </c>
      <c r="DC17" s="17">
        <v>0</v>
      </c>
      <c r="DD17" s="17">
        <v>-0.2</v>
      </c>
      <c r="DE17" s="17">
        <v>0</v>
      </c>
      <c r="DF17" s="17"/>
      <c r="DG17" s="17">
        <v>0</v>
      </c>
      <c r="DH17" s="17">
        <v>1.3</v>
      </c>
      <c r="DI17" s="17">
        <v>0.2</v>
      </c>
      <c r="DJ17" s="17">
        <v>-1</v>
      </c>
      <c r="DK17" s="17">
        <v>0.1</v>
      </c>
      <c r="DL17" s="17">
        <v>0.5</v>
      </c>
      <c r="DM17" s="17"/>
      <c r="DN17" s="17">
        <v>0</v>
      </c>
      <c r="DO17" s="17">
        <v>0</v>
      </c>
      <c r="DP17" s="17">
        <v>1.5</v>
      </c>
      <c r="DQ17" s="17">
        <v>10.6</v>
      </c>
      <c r="DR17" s="17">
        <v>0</v>
      </c>
      <c r="DS17" s="17">
        <v>0.1</v>
      </c>
      <c r="DT17" s="17">
        <v>-0.4</v>
      </c>
      <c r="DU17" s="17">
        <v>0.78920000000000001</v>
      </c>
      <c r="DV17" s="17"/>
      <c r="DW17" s="17">
        <v>-2.9</v>
      </c>
      <c r="DX17" s="17">
        <v>0.1</v>
      </c>
      <c r="DY17" s="17">
        <v>2.7</v>
      </c>
      <c r="DZ17" s="17">
        <v>2.8</v>
      </c>
      <c r="EA17" s="17">
        <v>1.1000000000000001</v>
      </c>
      <c r="EB17" s="17"/>
      <c r="EC17" s="17">
        <v>1.5</v>
      </c>
      <c r="ED17" s="17">
        <v>0</v>
      </c>
      <c r="EE17" s="17">
        <v>-9.1</v>
      </c>
      <c r="EF17" s="17">
        <v>-9.73</v>
      </c>
      <c r="EG17" s="17">
        <v>-1.1000000000000001</v>
      </c>
      <c r="EH17" s="17">
        <v>-0.9</v>
      </c>
      <c r="EI17" s="17">
        <v>1.5</v>
      </c>
      <c r="EJ17" s="17">
        <v>-0.1</v>
      </c>
      <c r="EK17" s="17">
        <v>1.6</v>
      </c>
      <c r="EL17" s="17">
        <v>0.2</v>
      </c>
      <c r="EM17" s="17">
        <v>0.2</v>
      </c>
      <c r="EN17" s="17">
        <v>0.2</v>
      </c>
      <c r="EO17" s="17">
        <v>-5.4</v>
      </c>
      <c r="EP17" s="17">
        <v>0</v>
      </c>
      <c r="EQ17" s="17">
        <v>0</v>
      </c>
      <c r="ER17" s="17">
        <v>0</v>
      </c>
      <c r="ES17" s="17">
        <v>-0.2</v>
      </c>
      <c r="ET17" s="17">
        <v>-7.8</v>
      </c>
      <c r="EU17" s="17">
        <v>0</v>
      </c>
      <c r="EV17" s="17">
        <v>0</v>
      </c>
      <c r="EW17" s="17">
        <v>1</v>
      </c>
      <c r="EX17" s="17">
        <v>0.7</v>
      </c>
      <c r="EY17" s="17">
        <v>0.6</v>
      </c>
      <c r="EZ17" s="17">
        <v>0.3</v>
      </c>
      <c r="FA17" s="17">
        <v>0</v>
      </c>
      <c r="FB17" s="17">
        <v>0.4</v>
      </c>
      <c r="FC17" s="17">
        <v>1.4</v>
      </c>
      <c r="FD17" s="17">
        <v>2.7</v>
      </c>
      <c r="FE17" s="17">
        <v>15.5</v>
      </c>
      <c r="FF17" s="17">
        <v>0.4</v>
      </c>
      <c r="FG17" s="17">
        <v>3.8</v>
      </c>
      <c r="FH17" s="17">
        <v>0.9</v>
      </c>
      <c r="FI17" s="17">
        <v>3.22</v>
      </c>
      <c r="FJ17" s="17">
        <v>4.03</v>
      </c>
      <c r="FK17" s="17">
        <v>-305.5908</v>
      </c>
      <c r="FL17" s="15"/>
      <c r="FM17" s="17">
        <v>1.71675</v>
      </c>
      <c r="FN17" s="17">
        <v>0</v>
      </c>
      <c r="FO17" s="17">
        <v>1.3759999999999999</v>
      </c>
      <c r="FP17" s="17">
        <v>0</v>
      </c>
      <c r="FQ17" s="17">
        <v>0.30732999999999999</v>
      </c>
      <c r="FR17" s="17">
        <v>0.18762000000000001</v>
      </c>
      <c r="FS17" s="17">
        <v>0.4</v>
      </c>
      <c r="FT17" s="17">
        <v>0.4</v>
      </c>
      <c r="FU17" s="17">
        <v>4.3876999999999997</v>
      </c>
    </row>
    <row r="18" spans="1:177" ht="24" customHeight="1" x14ac:dyDescent="0.3">
      <c r="A18" s="18" t="s">
        <v>55</v>
      </c>
      <c r="B18" s="18" t="s">
        <v>754</v>
      </c>
      <c r="C18" s="19">
        <v>32.700000000000003</v>
      </c>
      <c r="D18" s="19">
        <v>-12.4</v>
      </c>
      <c r="E18" s="19">
        <v>7.9</v>
      </c>
      <c r="F18" s="19"/>
      <c r="G18" s="19"/>
      <c r="H18" s="19">
        <v>-8</v>
      </c>
      <c r="I18" s="19">
        <v>17.2</v>
      </c>
      <c r="J18" s="19">
        <v>0</v>
      </c>
      <c r="K18" s="19"/>
      <c r="L18" s="19">
        <v>-50.3</v>
      </c>
      <c r="M18" s="19">
        <v>-51.5</v>
      </c>
      <c r="N18" s="19">
        <v>-31.7</v>
      </c>
      <c r="O18" s="19">
        <v>7.9</v>
      </c>
      <c r="P18" s="19">
        <v>-17</v>
      </c>
      <c r="Q18" s="19">
        <v>-32.299999999999997</v>
      </c>
      <c r="R18" s="19">
        <v>60.1</v>
      </c>
      <c r="S18" s="19">
        <v>-0.2</v>
      </c>
      <c r="T18" s="19"/>
      <c r="U18" s="19"/>
      <c r="V18" s="19"/>
      <c r="W18" s="19"/>
      <c r="X18" s="19">
        <v>17.100000000000001</v>
      </c>
      <c r="Y18" s="19">
        <v>1.2</v>
      </c>
      <c r="Z18" s="19">
        <v>1.4</v>
      </c>
      <c r="AA18" s="19"/>
      <c r="AB18" s="19">
        <v>-3.3</v>
      </c>
      <c r="AC18" s="19">
        <v>3.5</v>
      </c>
      <c r="AD18" s="19">
        <v>10.1</v>
      </c>
      <c r="AE18" s="19"/>
      <c r="AF18" s="19"/>
      <c r="AG18" s="19"/>
      <c r="AH18" s="19"/>
      <c r="AI18" s="19">
        <v>11.1</v>
      </c>
      <c r="AJ18" s="19">
        <v>-19.2</v>
      </c>
      <c r="AK18" s="19"/>
      <c r="AL18" s="19"/>
      <c r="AM18" s="19"/>
      <c r="AN18" s="19">
        <v>-1.6</v>
      </c>
      <c r="AO18" s="19">
        <v>-29.6</v>
      </c>
      <c r="AP18" s="19">
        <v>2.6</v>
      </c>
      <c r="AQ18" s="19">
        <v>11.8</v>
      </c>
      <c r="AR18" s="19">
        <v>-1.1000000000000001</v>
      </c>
      <c r="AS18" s="19">
        <v>-0.1</v>
      </c>
      <c r="AT18" s="19">
        <v>2.6</v>
      </c>
      <c r="AU18" s="19">
        <v>1.4</v>
      </c>
      <c r="AV18" s="19">
        <v>-9.1999999999999993</v>
      </c>
      <c r="AW18" s="19">
        <v>-46.5</v>
      </c>
      <c r="AX18" s="19">
        <v>-51.6</v>
      </c>
      <c r="AY18" s="19">
        <v>1.9</v>
      </c>
      <c r="AZ18" s="19">
        <v>-2.1</v>
      </c>
      <c r="BA18" s="19">
        <v>-0.2</v>
      </c>
      <c r="BB18" s="19">
        <v>-3.9</v>
      </c>
      <c r="BC18" s="19">
        <v>0</v>
      </c>
      <c r="BD18" s="19">
        <v>0.4</v>
      </c>
      <c r="BE18" s="19">
        <v>0.1</v>
      </c>
      <c r="BF18" s="19">
        <v>-11.2</v>
      </c>
      <c r="BG18" s="19"/>
      <c r="BH18" s="19"/>
      <c r="BI18" s="19">
        <v>-11.6</v>
      </c>
      <c r="BJ18" s="19">
        <v>0</v>
      </c>
      <c r="BK18" s="19">
        <v>0</v>
      </c>
      <c r="BL18" s="19">
        <v>0</v>
      </c>
      <c r="BM18" s="19"/>
      <c r="BN18" s="19"/>
      <c r="BO18" s="19"/>
      <c r="BP18" s="19">
        <v>-1.4</v>
      </c>
      <c r="BQ18" s="19"/>
      <c r="BR18" s="19">
        <v>0</v>
      </c>
      <c r="BS18" s="19">
        <v>0</v>
      </c>
      <c r="BT18" s="19">
        <v>0</v>
      </c>
      <c r="BU18" s="19"/>
      <c r="BV18" s="19"/>
      <c r="BW18" s="19">
        <v>0</v>
      </c>
      <c r="BX18" s="19"/>
      <c r="BY18" s="19"/>
      <c r="BZ18" s="19"/>
      <c r="CA18" s="19"/>
      <c r="CB18" s="19"/>
      <c r="CC18" s="19">
        <v>0</v>
      </c>
      <c r="CD18" s="19">
        <v>1.7</v>
      </c>
      <c r="CE18" s="19"/>
      <c r="CF18" s="19">
        <v>-2.6</v>
      </c>
      <c r="CG18" s="19">
        <v>1.5</v>
      </c>
      <c r="CH18" s="19">
        <v>-1.1000000000000001</v>
      </c>
      <c r="CI18" s="19"/>
      <c r="CJ18" s="19"/>
      <c r="CK18" s="19"/>
      <c r="CL18" s="19">
        <v>-17.8</v>
      </c>
      <c r="CM18" s="19">
        <v>-13.2</v>
      </c>
      <c r="CN18" s="19">
        <v>-21.5</v>
      </c>
      <c r="CO18" s="19"/>
      <c r="CP18" s="19"/>
      <c r="CQ18" s="19"/>
      <c r="CR18" s="19"/>
      <c r="CS18" s="19"/>
      <c r="CT18" s="19"/>
      <c r="CU18" s="19"/>
      <c r="CV18" s="19"/>
      <c r="CW18" s="19">
        <v>-4.0999999999999996</v>
      </c>
      <c r="CX18" s="19">
        <v>0</v>
      </c>
      <c r="CY18" s="19">
        <v>-4.2</v>
      </c>
      <c r="CZ18" s="19"/>
      <c r="DA18" s="19">
        <v>1.3</v>
      </c>
      <c r="DB18" s="19">
        <v>0</v>
      </c>
      <c r="DC18" s="19">
        <v>0</v>
      </c>
      <c r="DD18" s="19">
        <v>-0.2</v>
      </c>
      <c r="DE18" s="19">
        <v>0</v>
      </c>
      <c r="DF18" s="19"/>
      <c r="DG18" s="19">
        <v>0.1</v>
      </c>
      <c r="DH18" s="19">
        <v>1.3</v>
      </c>
      <c r="DI18" s="19">
        <v>0.3</v>
      </c>
      <c r="DJ18" s="19">
        <v>-1</v>
      </c>
      <c r="DK18" s="19">
        <v>0.1</v>
      </c>
      <c r="DL18" s="19">
        <v>0.6</v>
      </c>
      <c r="DM18" s="19"/>
      <c r="DN18" s="19">
        <v>0</v>
      </c>
      <c r="DO18" s="19">
        <v>0</v>
      </c>
      <c r="DP18" s="19">
        <v>1.9</v>
      </c>
      <c r="DQ18" s="19">
        <v>12.4</v>
      </c>
      <c r="DR18" s="19">
        <v>0</v>
      </c>
      <c r="DS18" s="19">
        <v>0.1</v>
      </c>
      <c r="DT18" s="19">
        <v>-0.5</v>
      </c>
      <c r="DU18" s="19">
        <v>0.77480000000000004</v>
      </c>
      <c r="DV18" s="19"/>
      <c r="DW18" s="19">
        <v>-2.9</v>
      </c>
      <c r="DX18" s="19">
        <v>0.3</v>
      </c>
      <c r="DY18" s="19">
        <v>2.8</v>
      </c>
      <c r="DZ18" s="19">
        <v>2.8</v>
      </c>
      <c r="EA18" s="19">
        <v>1.1000000000000001</v>
      </c>
      <c r="EB18" s="19"/>
      <c r="EC18" s="19">
        <v>1.5</v>
      </c>
      <c r="ED18" s="19">
        <v>0</v>
      </c>
      <c r="EE18" s="19">
        <v>-9.8000000000000007</v>
      </c>
      <c r="EF18" s="19">
        <v>-10.54</v>
      </c>
      <c r="EG18" s="19">
        <v>-1.3</v>
      </c>
      <c r="EH18" s="19">
        <v>-1.2</v>
      </c>
      <c r="EI18" s="19">
        <v>1.5</v>
      </c>
      <c r="EJ18" s="19">
        <v>-0.1</v>
      </c>
      <c r="EK18" s="19">
        <v>1.6</v>
      </c>
      <c r="EL18" s="19">
        <v>0.2</v>
      </c>
      <c r="EM18" s="19">
        <v>0.2</v>
      </c>
      <c r="EN18" s="19">
        <v>0.2</v>
      </c>
      <c r="EO18" s="19">
        <v>-5.2</v>
      </c>
      <c r="EP18" s="19">
        <v>0</v>
      </c>
      <c r="EQ18" s="19">
        <v>0</v>
      </c>
      <c r="ER18" s="19">
        <v>0</v>
      </c>
      <c r="ES18" s="19">
        <v>-0.2</v>
      </c>
      <c r="ET18" s="19">
        <v>-5.8</v>
      </c>
      <c r="EU18" s="19">
        <v>0.2</v>
      </c>
      <c r="EV18" s="19">
        <v>0</v>
      </c>
      <c r="EW18" s="19">
        <v>1</v>
      </c>
      <c r="EX18" s="19">
        <v>0.7</v>
      </c>
      <c r="EY18" s="19">
        <v>0.6</v>
      </c>
      <c r="EZ18" s="19">
        <v>0.3</v>
      </c>
      <c r="FA18" s="19">
        <v>0</v>
      </c>
      <c r="FB18" s="19">
        <v>0.4</v>
      </c>
      <c r="FC18" s="19">
        <v>1.4</v>
      </c>
      <c r="FD18" s="19">
        <v>2.5</v>
      </c>
      <c r="FE18" s="19">
        <v>15.9</v>
      </c>
      <c r="FF18" s="19">
        <v>0.1</v>
      </c>
      <c r="FG18" s="19">
        <v>2.1</v>
      </c>
      <c r="FH18" s="19">
        <v>1.4</v>
      </c>
      <c r="FI18" s="19">
        <v>3.1</v>
      </c>
      <c r="FJ18" s="19">
        <v>4.0599999999999996</v>
      </c>
      <c r="FK18" s="19">
        <v>-240.20519999999999</v>
      </c>
      <c r="FL18" s="15"/>
      <c r="FM18" s="19">
        <v>1.7280599999999999</v>
      </c>
      <c r="FN18" s="19">
        <v>0</v>
      </c>
      <c r="FO18" s="19">
        <v>1.46</v>
      </c>
      <c r="FP18" s="19">
        <v>0</v>
      </c>
      <c r="FQ18" s="19">
        <v>0.30201</v>
      </c>
      <c r="FR18" s="19">
        <v>0.12243999999999999</v>
      </c>
      <c r="FS18" s="19">
        <v>0.4</v>
      </c>
      <c r="FT18" s="19">
        <v>0.6</v>
      </c>
      <c r="FU18" s="19">
        <v>4.6125100000000003</v>
      </c>
    </row>
    <row r="19" spans="1:177" ht="24" customHeight="1" x14ac:dyDescent="0.3">
      <c r="A19" s="13" t="s">
        <v>55</v>
      </c>
      <c r="B19" s="13" t="s">
        <v>755</v>
      </c>
      <c r="C19" s="14">
        <v>36.4</v>
      </c>
      <c r="D19" s="14">
        <v>0.3</v>
      </c>
      <c r="E19" s="14">
        <v>10.4</v>
      </c>
      <c r="F19" s="14"/>
      <c r="G19" s="14"/>
      <c r="H19" s="14">
        <v>-7.3</v>
      </c>
      <c r="I19" s="14">
        <v>20.7</v>
      </c>
      <c r="J19" s="14">
        <v>0</v>
      </c>
      <c r="K19" s="14"/>
      <c r="L19" s="14">
        <v>-47.6</v>
      </c>
      <c r="M19" s="14">
        <v>-47.1</v>
      </c>
      <c r="N19" s="14">
        <v>-27.1</v>
      </c>
      <c r="O19" s="14">
        <v>12</v>
      </c>
      <c r="P19" s="14">
        <v>-15.1</v>
      </c>
      <c r="Q19" s="14">
        <v>-30.4</v>
      </c>
      <c r="R19" s="14">
        <v>63.4</v>
      </c>
      <c r="S19" s="14">
        <v>-0.1</v>
      </c>
      <c r="T19" s="14"/>
      <c r="U19" s="14"/>
      <c r="V19" s="14"/>
      <c r="W19" s="14"/>
      <c r="X19" s="14">
        <v>19.899999999999999</v>
      </c>
      <c r="Y19" s="14">
        <v>1.5</v>
      </c>
      <c r="Z19" s="14">
        <v>1.7</v>
      </c>
      <c r="AA19" s="14"/>
      <c r="AB19" s="14">
        <v>-3.4</v>
      </c>
      <c r="AC19" s="14">
        <v>3.3</v>
      </c>
      <c r="AD19" s="14">
        <v>11.5</v>
      </c>
      <c r="AE19" s="14"/>
      <c r="AF19" s="14"/>
      <c r="AG19" s="14"/>
      <c r="AH19" s="14"/>
      <c r="AI19" s="14">
        <v>11.7</v>
      </c>
      <c r="AJ19" s="14">
        <v>-16.5</v>
      </c>
      <c r="AK19" s="14"/>
      <c r="AL19" s="14"/>
      <c r="AM19" s="14"/>
      <c r="AN19" s="14">
        <v>-1.5</v>
      </c>
      <c r="AO19" s="14">
        <v>-24.1</v>
      </c>
      <c r="AP19" s="14">
        <v>2.7</v>
      </c>
      <c r="AQ19" s="14">
        <v>11.6</v>
      </c>
      <c r="AR19" s="14">
        <v>-1.4</v>
      </c>
      <c r="AS19" s="14">
        <v>-0.1</v>
      </c>
      <c r="AT19" s="14">
        <v>2.6</v>
      </c>
      <c r="AU19" s="14">
        <v>0.6</v>
      </c>
      <c r="AV19" s="14">
        <v>-7</v>
      </c>
      <c r="AW19" s="14">
        <v>-44</v>
      </c>
      <c r="AX19" s="14">
        <v>-49.5</v>
      </c>
      <c r="AY19" s="14">
        <v>3.4</v>
      </c>
      <c r="AZ19" s="14">
        <v>-2.1</v>
      </c>
      <c r="BA19" s="14">
        <v>-0.4</v>
      </c>
      <c r="BB19" s="14">
        <v>-1.7</v>
      </c>
      <c r="BC19" s="14">
        <v>0</v>
      </c>
      <c r="BD19" s="14">
        <v>0.4</v>
      </c>
      <c r="BE19" s="14">
        <v>0.1</v>
      </c>
      <c r="BF19" s="14">
        <v>-7.6</v>
      </c>
      <c r="BG19" s="14"/>
      <c r="BH19" s="14"/>
      <c r="BI19" s="14">
        <v>-10.7</v>
      </c>
      <c r="BJ19" s="14">
        <v>0</v>
      </c>
      <c r="BK19" s="14">
        <v>0</v>
      </c>
      <c r="BL19" s="14">
        <v>0</v>
      </c>
      <c r="BM19" s="14"/>
      <c r="BN19" s="14"/>
      <c r="BO19" s="14"/>
      <c r="BP19" s="14">
        <v>1</v>
      </c>
      <c r="BQ19" s="14"/>
      <c r="BR19" s="14">
        <v>0</v>
      </c>
      <c r="BS19" s="14">
        <v>0</v>
      </c>
      <c r="BT19" s="14">
        <v>0</v>
      </c>
      <c r="BU19" s="14"/>
      <c r="BV19" s="14"/>
      <c r="BW19" s="14">
        <v>0</v>
      </c>
      <c r="BX19" s="14"/>
      <c r="BY19" s="14"/>
      <c r="BZ19" s="14"/>
      <c r="CA19" s="14"/>
      <c r="CB19" s="14"/>
      <c r="CC19" s="14">
        <v>0</v>
      </c>
      <c r="CD19" s="14">
        <v>1.6</v>
      </c>
      <c r="CE19" s="14"/>
      <c r="CF19" s="14">
        <v>-3</v>
      </c>
      <c r="CG19" s="14">
        <v>1.3</v>
      </c>
      <c r="CH19" s="14">
        <v>-1.3</v>
      </c>
      <c r="CI19" s="14"/>
      <c r="CJ19" s="14"/>
      <c r="CK19" s="14"/>
      <c r="CL19" s="14">
        <v>-16.100000000000001</v>
      </c>
      <c r="CM19" s="14">
        <v>-11.5</v>
      </c>
      <c r="CN19" s="14">
        <v>-17.399999999999999</v>
      </c>
      <c r="CO19" s="14"/>
      <c r="CP19" s="14"/>
      <c r="CQ19" s="14"/>
      <c r="CR19" s="14"/>
      <c r="CS19" s="14"/>
      <c r="CT19" s="14"/>
      <c r="CU19" s="14"/>
      <c r="CV19" s="14"/>
      <c r="CW19" s="14">
        <v>-5.2</v>
      </c>
      <c r="CX19" s="14">
        <v>0</v>
      </c>
      <c r="CY19" s="14">
        <v>-4</v>
      </c>
      <c r="CZ19" s="14"/>
      <c r="DA19" s="14">
        <v>1.3</v>
      </c>
      <c r="DB19" s="14">
        <v>0</v>
      </c>
      <c r="DC19" s="14">
        <v>0</v>
      </c>
      <c r="DD19" s="14">
        <v>-0.2</v>
      </c>
      <c r="DE19" s="14">
        <v>0</v>
      </c>
      <c r="DF19" s="14"/>
      <c r="DG19" s="14">
        <v>0.2</v>
      </c>
      <c r="DH19" s="14">
        <v>1.3</v>
      </c>
      <c r="DI19" s="14">
        <v>0.2</v>
      </c>
      <c r="DJ19" s="14">
        <v>-0.8</v>
      </c>
      <c r="DK19" s="14">
        <v>0</v>
      </c>
      <c r="DL19" s="14">
        <v>0.5</v>
      </c>
      <c r="DM19" s="14"/>
      <c r="DN19" s="14">
        <v>0</v>
      </c>
      <c r="DO19" s="14">
        <v>0</v>
      </c>
      <c r="DP19" s="14">
        <v>1.2</v>
      </c>
      <c r="DQ19" s="14">
        <v>7.7</v>
      </c>
      <c r="DR19" s="14">
        <v>0</v>
      </c>
      <c r="DS19" s="14">
        <v>0.2</v>
      </c>
      <c r="DT19" s="14">
        <v>-0.5</v>
      </c>
      <c r="DU19" s="14">
        <v>0.75519999999999998</v>
      </c>
      <c r="DV19" s="14"/>
      <c r="DW19" s="14">
        <v>-2.9</v>
      </c>
      <c r="DX19" s="14">
        <v>0</v>
      </c>
      <c r="DY19" s="14">
        <v>2.7</v>
      </c>
      <c r="DZ19" s="14">
        <v>2.8</v>
      </c>
      <c r="EA19" s="14">
        <v>1.3</v>
      </c>
      <c r="EB19" s="14"/>
      <c r="EC19" s="14">
        <v>1.5</v>
      </c>
      <c r="ED19" s="14">
        <v>0</v>
      </c>
      <c r="EE19" s="14">
        <v>-6</v>
      </c>
      <c r="EF19" s="14">
        <v>-6.71</v>
      </c>
      <c r="EG19" s="14">
        <v>-0.4</v>
      </c>
      <c r="EH19" s="14">
        <v>-0.8</v>
      </c>
      <c r="EI19" s="14">
        <v>1.5</v>
      </c>
      <c r="EJ19" s="14">
        <v>-0.1</v>
      </c>
      <c r="EK19" s="14">
        <v>1.5</v>
      </c>
      <c r="EL19" s="14">
        <v>0.2</v>
      </c>
      <c r="EM19" s="14">
        <v>0.2</v>
      </c>
      <c r="EN19" s="14">
        <v>0.2</v>
      </c>
      <c r="EO19" s="14">
        <v>-5.2</v>
      </c>
      <c r="EP19" s="14">
        <v>0</v>
      </c>
      <c r="EQ19" s="14">
        <v>0</v>
      </c>
      <c r="ER19" s="14">
        <v>0</v>
      </c>
      <c r="ES19" s="14">
        <v>-0.2</v>
      </c>
      <c r="ET19" s="14">
        <v>-2.2999999999999998</v>
      </c>
      <c r="EU19" s="14">
        <v>0</v>
      </c>
      <c r="EV19" s="14">
        <v>0</v>
      </c>
      <c r="EW19" s="14">
        <v>1</v>
      </c>
      <c r="EX19" s="14">
        <v>0.7</v>
      </c>
      <c r="EY19" s="14">
        <v>0.6</v>
      </c>
      <c r="EZ19" s="14">
        <v>0.3</v>
      </c>
      <c r="FA19" s="14">
        <v>0</v>
      </c>
      <c r="FB19" s="14">
        <v>0.4</v>
      </c>
      <c r="FC19" s="14">
        <v>1.6</v>
      </c>
      <c r="FD19" s="14">
        <v>2.5</v>
      </c>
      <c r="FE19" s="14">
        <v>16</v>
      </c>
      <c r="FF19" s="14">
        <v>0.5</v>
      </c>
      <c r="FG19" s="14">
        <v>3.8</v>
      </c>
      <c r="FH19" s="14">
        <v>1.4</v>
      </c>
      <c r="FI19" s="14">
        <v>3.2</v>
      </c>
      <c r="FJ19" s="14">
        <v>3.98</v>
      </c>
      <c r="FK19" s="14">
        <v>-149.97479999999999</v>
      </c>
      <c r="FL19" s="15"/>
      <c r="FM19" s="14">
        <v>1.83334</v>
      </c>
      <c r="FN19" s="14">
        <v>0</v>
      </c>
      <c r="FO19" s="14">
        <v>1.796</v>
      </c>
      <c r="FP19" s="14">
        <v>0</v>
      </c>
      <c r="FQ19" s="14">
        <v>0.30535000000000001</v>
      </c>
      <c r="FR19" s="14">
        <v>0.14924999999999999</v>
      </c>
      <c r="FS19" s="14">
        <v>0.5</v>
      </c>
      <c r="FT19" s="14">
        <v>0.5</v>
      </c>
      <c r="FU19" s="14">
        <v>5.0839400000000001</v>
      </c>
    </row>
    <row r="20" spans="1:177" ht="24" customHeight="1" x14ac:dyDescent="0.3">
      <c r="A20" s="16" t="s">
        <v>55</v>
      </c>
      <c r="B20" s="16" t="s">
        <v>756</v>
      </c>
      <c r="C20" s="17">
        <v>37.200000000000003</v>
      </c>
      <c r="D20" s="17">
        <v>0.2</v>
      </c>
      <c r="E20" s="17">
        <v>10.1</v>
      </c>
      <c r="F20" s="17"/>
      <c r="G20" s="17"/>
      <c r="H20" s="17">
        <v>-6.6</v>
      </c>
      <c r="I20" s="17">
        <v>10.7</v>
      </c>
      <c r="J20" s="17">
        <v>0</v>
      </c>
      <c r="K20" s="17"/>
      <c r="L20" s="17">
        <v>-47.9</v>
      </c>
      <c r="M20" s="17">
        <v>-43.4</v>
      </c>
      <c r="N20" s="17">
        <v>-23.6</v>
      </c>
      <c r="O20" s="17">
        <v>13.1</v>
      </c>
      <c r="P20" s="17">
        <v>-13.5</v>
      </c>
      <c r="Q20" s="17">
        <v>-30.5</v>
      </c>
      <c r="R20" s="17">
        <v>64</v>
      </c>
      <c r="S20" s="17">
        <v>0.1</v>
      </c>
      <c r="T20" s="17"/>
      <c r="U20" s="17"/>
      <c r="V20" s="17"/>
      <c r="W20" s="17"/>
      <c r="X20" s="17">
        <v>18.8</v>
      </c>
      <c r="Y20" s="17">
        <v>1.3</v>
      </c>
      <c r="Z20" s="17">
        <v>1.5</v>
      </c>
      <c r="AA20" s="17"/>
      <c r="AB20" s="17">
        <v>-3.4</v>
      </c>
      <c r="AC20" s="17">
        <v>3.5</v>
      </c>
      <c r="AD20" s="17">
        <v>11.7</v>
      </c>
      <c r="AE20" s="17"/>
      <c r="AF20" s="17"/>
      <c r="AG20" s="17"/>
      <c r="AH20" s="17"/>
      <c r="AI20" s="17">
        <v>12.1</v>
      </c>
      <c r="AJ20" s="17">
        <v>-13.9</v>
      </c>
      <c r="AK20" s="17"/>
      <c r="AL20" s="17"/>
      <c r="AM20" s="17"/>
      <c r="AN20" s="17">
        <v>-1.5</v>
      </c>
      <c r="AO20" s="17">
        <v>-15.7</v>
      </c>
      <c r="AP20" s="17">
        <v>3</v>
      </c>
      <c r="AQ20" s="17">
        <v>12</v>
      </c>
      <c r="AR20" s="17">
        <v>-1.4</v>
      </c>
      <c r="AS20" s="17">
        <v>0</v>
      </c>
      <c r="AT20" s="17">
        <v>2.6</v>
      </c>
      <c r="AU20" s="17">
        <v>0.4</v>
      </c>
      <c r="AV20" s="17">
        <v>-6.3</v>
      </c>
      <c r="AW20" s="17">
        <v>-44</v>
      </c>
      <c r="AX20" s="17">
        <v>-49.1</v>
      </c>
      <c r="AY20" s="17">
        <v>3.8</v>
      </c>
      <c r="AZ20" s="17">
        <v>-2.1</v>
      </c>
      <c r="BA20" s="17">
        <v>-0.3</v>
      </c>
      <c r="BB20" s="17">
        <v>-1.6</v>
      </c>
      <c r="BC20" s="17">
        <v>0</v>
      </c>
      <c r="BD20" s="17">
        <v>0.4</v>
      </c>
      <c r="BE20" s="17">
        <v>0.1</v>
      </c>
      <c r="BF20" s="17">
        <v>-6.6</v>
      </c>
      <c r="BG20" s="17"/>
      <c r="BH20" s="17"/>
      <c r="BI20" s="17">
        <v>-10.8</v>
      </c>
      <c r="BJ20" s="17">
        <v>0</v>
      </c>
      <c r="BK20" s="17">
        <v>0</v>
      </c>
      <c r="BL20" s="17">
        <v>0</v>
      </c>
      <c r="BM20" s="17"/>
      <c r="BN20" s="17"/>
      <c r="BO20" s="17"/>
      <c r="BP20" s="17">
        <v>-0.1</v>
      </c>
      <c r="BQ20" s="17"/>
      <c r="BR20" s="17">
        <v>0</v>
      </c>
      <c r="BS20" s="17">
        <v>0</v>
      </c>
      <c r="BT20" s="17">
        <v>0</v>
      </c>
      <c r="BU20" s="17"/>
      <c r="BV20" s="17"/>
      <c r="BW20" s="17">
        <v>-1.2</v>
      </c>
      <c r="BX20" s="17"/>
      <c r="BY20" s="17"/>
      <c r="BZ20" s="17"/>
      <c r="CA20" s="17"/>
      <c r="CB20" s="17"/>
      <c r="CC20" s="17">
        <v>0</v>
      </c>
      <c r="CD20" s="17">
        <v>1.5</v>
      </c>
      <c r="CE20" s="17"/>
      <c r="CF20" s="17">
        <v>-2.5</v>
      </c>
      <c r="CG20" s="17">
        <v>1.4</v>
      </c>
      <c r="CH20" s="17">
        <v>-1.1000000000000001</v>
      </c>
      <c r="CI20" s="17"/>
      <c r="CJ20" s="17"/>
      <c r="CK20" s="17"/>
      <c r="CL20" s="17">
        <v>-15.5</v>
      </c>
      <c r="CM20" s="17">
        <v>-10.9</v>
      </c>
      <c r="CN20" s="17">
        <v>-17.7</v>
      </c>
      <c r="CO20" s="17"/>
      <c r="CP20" s="17"/>
      <c r="CQ20" s="17"/>
      <c r="CR20" s="17"/>
      <c r="CS20" s="17"/>
      <c r="CT20" s="17"/>
      <c r="CU20" s="17"/>
      <c r="CV20" s="17"/>
      <c r="CW20" s="17">
        <v>-5.2</v>
      </c>
      <c r="CX20" s="17">
        <v>0</v>
      </c>
      <c r="CY20" s="17">
        <v>-3.9</v>
      </c>
      <c r="CZ20" s="17"/>
      <c r="DA20" s="17">
        <v>1.3</v>
      </c>
      <c r="DB20" s="17">
        <v>0.1</v>
      </c>
      <c r="DC20" s="17">
        <v>0</v>
      </c>
      <c r="DD20" s="17">
        <v>-0.2</v>
      </c>
      <c r="DE20" s="17">
        <v>0.1</v>
      </c>
      <c r="DF20" s="17"/>
      <c r="DG20" s="17">
        <v>0.2</v>
      </c>
      <c r="DH20" s="17">
        <v>1.5</v>
      </c>
      <c r="DI20" s="17">
        <v>0.2</v>
      </c>
      <c r="DJ20" s="17">
        <v>-1</v>
      </c>
      <c r="DK20" s="17">
        <v>0</v>
      </c>
      <c r="DL20" s="17">
        <v>0.5</v>
      </c>
      <c r="DM20" s="17"/>
      <c r="DN20" s="17">
        <v>0</v>
      </c>
      <c r="DO20" s="17">
        <v>0</v>
      </c>
      <c r="DP20" s="17">
        <v>0</v>
      </c>
      <c r="DQ20" s="17">
        <v>4.8</v>
      </c>
      <c r="DR20" s="17">
        <v>0.5</v>
      </c>
      <c r="DS20" s="17">
        <v>0.1</v>
      </c>
      <c r="DT20" s="17">
        <v>-0.5</v>
      </c>
      <c r="DU20" s="17">
        <v>0.73799999999999999</v>
      </c>
      <c r="DV20" s="17"/>
      <c r="DW20" s="17">
        <v>-2.9</v>
      </c>
      <c r="DX20" s="17">
        <v>0.1</v>
      </c>
      <c r="DY20" s="17">
        <v>2.9</v>
      </c>
      <c r="DZ20" s="17">
        <v>3</v>
      </c>
      <c r="EA20" s="17">
        <v>1.3</v>
      </c>
      <c r="EB20" s="17"/>
      <c r="EC20" s="17">
        <v>1.5</v>
      </c>
      <c r="ED20" s="17">
        <v>0.3</v>
      </c>
      <c r="EE20" s="17">
        <v>-5.9</v>
      </c>
      <c r="EF20" s="17">
        <v>-6.7</v>
      </c>
      <c r="EG20" s="17">
        <v>-0.4</v>
      </c>
      <c r="EH20" s="17">
        <v>0</v>
      </c>
      <c r="EI20" s="17">
        <v>1.5</v>
      </c>
      <c r="EJ20" s="17">
        <v>-0.1</v>
      </c>
      <c r="EK20" s="17">
        <v>1.5</v>
      </c>
      <c r="EL20" s="17">
        <v>0.2</v>
      </c>
      <c r="EM20" s="17">
        <v>0.2</v>
      </c>
      <c r="EN20" s="17">
        <v>0.2</v>
      </c>
      <c r="EO20" s="17">
        <v>-5.4</v>
      </c>
      <c r="EP20" s="17">
        <v>0</v>
      </c>
      <c r="EQ20" s="17">
        <v>0</v>
      </c>
      <c r="ER20" s="17">
        <v>0</v>
      </c>
      <c r="ES20" s="17">
        <v>-0.2</v>
      </c>
      <c r="ET20" s="17">
        <v>0</v>
      </c>
      <c r="EU20" s="17">
        <v>0</v>
      </c>
      <c r="EV20" s="17">
        <v>0</v>
      </c>
      <c r="EW20" s="17">
        <v>1</v>
      </c>
      <c r="EX20" s="17">
        <v>0.7</v>
      </c>
      <c r="EY20" s="17">
        <v>0.6</v>
      </c>
      <c r="EZ20" s="17">
        <v>0.3</v>
      </c>
      <c r="FA20" s="17">
        <v>0</v>
      </c>
      <c r="FB20" s="17">
        <v>0.4</v>
      </c>
      <c r="FC20" s="17">
        <v>1.6</v>
      </c>
      <c r="FD20" s="17">
        <v>2.4</v>
      </c>
      <c r="FE20" s="17">
        <v>16.399999999999999</v>
      </c>
      <c r="FF20" s="17">
        <v>0.1</v>
      </c>
      <c r="FG20" s="17">
        <v>2.4</v>
      </c>
      <c r="FH20" s="17">
        <v>1.4</v>
      </c>
      <c r="FI20" s="17">
        <v>3.43</v>
      </c>
      <c r="FJ20" s="17">
        <v>3.93</v>
      </c>
      <c r="FK20" s="17">
        <v>-136.702</v>
      </c>
      <c r="FL20" s="15"/>
      <c r="FM20" s="17">
        <v>1.9252800000000001</v>
      </c>
      <c r="FN20" s="17">
        <v>0</v>
      </c>
      <c r="FO20" s="17">
        <v>1.76</v>
      </c>
      <c r="FP20" s="17">
        <v>0</v>
      </c>
      <c r="FQ20" s="17">
        <v>0.30958000000000002</v>
      </c>
      <c r="FR20" s="17">
        <v>0.10231</v>
      </c>
      <c r="FS20" s="17">
        <v>0.5</v>
      </c>
      <c r="FT20" s="17">
        <v>0.5</v>
      </c>
      <c r="FU20" s="17">
        <v>5.0971700000000002</v>
      </c>
    </row>
    <row r="21" spans="1:177" ht="24" customHeight="1" x14ac:dyDescent="0.3">
      <c r="A21" s="16" t="s">
        <v>55</v>
      </c>
      <c r="B21" s="16" t="s">
        <v>757</v>
      </c>
      <c r="C21" s="17">
        <v>34.700000000000003</v>
      </c>
      <c r="D21" s="17">
        <v>-0.9</v>
      </c>
      <c r="E21" s="17">
        <v>10.6</v>
      </c>
      <c r="F21" s="17"/>
      <c r="G21" s="17"/>
      <c r="H21" s="17">
        <v>-5.9</v>
      </c>
      <c r="I21" s="17">
        <v>21</v>
      </c>
      <c r="J21" s="17">
        <v>0</v>
      </c>
      <c r="K21" s="17"/>
      <c r="L21" s="17">
        <v>-41.3</v>
      </c>
      <c r="M21" s="17">
        <v>-34.299999999999997</v>
      </c>
      <c r="N21" s="17">
        <v>-12.8</v>
      </c>
      <c r="O21" s="17">
        <v>19</v>
      </c>
      <c r="P21" s="17">
        <v>-11.9</v>
      </c>
      <c r="Q21" s="17">
        <v>-28.7</v>
      </c>
      <c r="R21" s="17">
        <v>66.5</v>
      </c>
      <c r="S21" s="17">
        <v>0.1</v>
      </c>
      <c r="T21" s="17"/>
      <c r="U21" s="17"/>
      <c r="V21" s="17"/>
      <c r="W21" s="17"/>
      <c r="X21" s="17">
        <v>17.5</v>
      </c>
      <c r="Y21" s="17">
        <v>0.8</v>
      </c>
      <c r="Z21" s="17">
        <v>1.3</v>
      </c>
      <c r="AA21" s="17"/>
      <c r="AB21" s="17">
        <v>-3.3</v>
      </c>
      <c r="AC21" s="17">
        <v>3.1</v>
      </c>
      <c r="AD21" s="17">
        <v>9.6999999999999993</v>
      </c>
      <c r="AE21" s="17"/>
      <c r="AF21" s="17"/>
      <c r="AG21" s="17"/>
      <c r="AH21" s="17"/>
      <c r="AI21" s="17">
        <v>11.2</v>
      </c>
      <c r="AJ21" s="17">
        <v>-9.1999999999999993</v>
      </c>
      <c r="AK21" s="17"/>
      <c r="AL21" s="17"/>
      <c r="AM21" s="17"/>
      <c r="AN21" s="17">
        <v>-1.4</v>
      </c>
      <c r="AO21" s="17">
        <v>-14.9</v>
      </c>
      <c r="AP21" s="17">
        <v>3</v>
      </c>
      <c r="AQ21" s="17">
        <v>10.8</v>
      </c>
      <c r="AR21" s="17">
        <v>-1</v>
      </c>
      <c r="AS21" s="17">
        <v>-0.5</v>
      </c>
      <c r="AT21" s="17">
        <v>2.6</v>
      </c>
      <c r="AU21" s="17">
        <v>0.9</v>
      </c>
      <c r="AV21" s="17">
        <v>-2.7</v>
      </c>
      <c r="AW21" s="17">
        <v>-40.1</v>
      </c>
      <c r="AX21" s="17">
        <v>-45.2</v>
      </c>
      <c r="AY21" s="17">
        <v>5.8</v>
      </c>
      <c r="AZ21" s="17">
        <v>-2.1</v>
      </c>
      <c r="BA21" s="17">
        <v>-0.5</v>
      </c>
      <c r="BB21" s="17">
        <v>-2.2999999999999998</v>
      </c>
      <c r="BC21" s="17">
        <v>0</v>
      </c>
      <c r="BD21" s="17">
        <v>0.4</v>
      </c>
      <c r="BE21" s="17">
        <v>0.1</v>
      </c>
      <c r="BF21" s="17">
        <v>-8.5</v>
      </c>
      <c r="BG21" s="17"/>
      <c r="BH21" s="17"/>
      <c r="BI21" s="17">
        <v>-8.4</v>
      </c>
      <c r="BJ21" s="17">
        <v>0</v>
      </c>
      <c r="BK21" s="17">
        <v>0</v>
      </c>
      <c r="BL21" s="17">
        <v>0</v>
      </c>
      <c r="BM21" s="17"/>
      <c r="BN21" s="17"/>
      <c r="BO21" s="17"/>
      <c r="BP21" s="17">
        <v>-0.2</v>
      </c>
      <c r="BQ21" s="17"/>
      <c r="BR21" s="17">
        <v>0</v>
      </c>
      <c r="BS21" s="17">
        <v>0</v>
      </c>
      <c r="BT21" s="17">
        <v>0</v>
      </c>
      <c r="BU21" s="17"/>
      <c r="BV21" s="17"/>
      <c r="BW21" s="17">
        <v>0</v>
      </c>
      <c r="BX21" s="17"/>
      <c r="BY21" s="17"/>
      <c r="BZ21" s="17"/>
      <c r="CA21" s="17"/>
      <c r="CB21" s="17"/>
      <c r="CC21" s="17">
        <v>0.1</v>
      </c>
      <c r="CD21" s="17">
        <v>2.4</v>
      </c>
      <c r="CE21" s="17"/>
      <c r="CF21" s="17">
        <v>-3.2</v>
      </c>
      <c r="CG21" s="17">
        <v>1.4</v>
      </c>
      <c r="CH21" s="17">
        <v>-1.3</v>
      </c>
      <c r="CI21" s="17"/>
      <c r="CJ21" s="17"/>
      <c r="CK21" s="17"/>
      <c r="CL21" s="17">
        <v>-11.1</v>
      </c>
      <c r="CM21" s="17">
        <v>-6.4</v>
      </c>
      <c r="CN21" s="17">
        <v>-11</v>
      </c>
      <c r="CO21" s="17"/>
      <c r="CP21" s="17"/>
      <c r="CQ21" s="17"/>
      <c r="CR21" s="17"/>
      <c r="CS21" s="17"/>
      <c r="CT21" s="17"/>
      <c r="CU21" s="17"/>
      <c r="CV21" s="17"/>
      <c r="CW21" s="17">
        <v>-3.7</v>
      </c>
      <c r="CX21" s="17">
        <v>0.1</v>
      </c>
      <c r="CY21" s="17">
        <v>-3.8</v>
      </c>
      <c r="CZ21" s="17"/>
      <c r="DA21" s="17">
        <v>1.3</v>
      </c>
      <c r="DB21" s="17">
        <v>0</v>
      </c>
      <c r="DC21" s="17">
        <v>-0.1</v>
      </c>
      <c r="DD21" s="17">
        <v>-0.1</v>
      </c>
      <c r="DE21" s="17">
        <v>0</v>
      </c>
      <c r="DF21" s="17"/>
      <c r="DG21" s="17">
        <v>0.2</v>
      </c>
      <c r="DH21" s="17">
        <v>1.3</v>
      </c>
      <c r="DI21" s="17">
        <v>0.2</v>
      </c>
      <c r="DJ21" s="17">
        <v>0</v>
      </c>
      <c r="DK21" s="17">
        <v>0</v>
      </c>
      <c r="DL21" s="17">
        <v>0.5</v>
      </c>
      <c r="DM21" s="17"/>
      <c r="DN21" s="17">
        <v>-0.1</v>
      </c>
      <c r="DO21" s="17">
        <v>0</v>
      </c>
      <c r="DP21" s="17">
        <v>2.1</v>
      </c>
      <c r="DQ21" s="17">
        <v>6.6</v>
      </c>
      <c r="DR21" s="17">
        <v>0.3</v>
      </c>
      <c r="DS21" s="17">
        <v>0.1</v>
      </c>
      <c r="DT21" s="17">
        <v>-0.4</v>
      </c>
      <c r="DU21" s="17">
        <v>0.71760000000000002</v>
      </c>
      <c r="DV21" s="17"/>
      <c r="DW21" s="17">
        <v>-2.9</v>
      </c>
      <c r="DX21" s="17">
        <v>0</v>
      </c>
      <c r="DY21" s="17">
        <v>2.9</v>
      </c>
      <c r="DZ21" s="17">
        <v>2.8</v>
      </c>
      <c r="EA21" s="17">
        <v>1.3</v>
      </c>
      <c r="EB21" s="17"/>
      <c r="EC21" s="17">
        <v>1.5</v>
      </c>
      <c r="ED21" s="17">
        <v>0.3</v>
      </c>
      <c r="EE21" s="17">
        <v>-5.7</v>
      </c>
      <c r="EF21" s="17">
        <v>-6.39</v>
      </c>
      <c r="EG21" s="17">
        <v>-0.4</v>
      </c>
      <c r="EH21" s="17">
        <v>0</v>
      </c>
      <c r="EI21" s="17">
        <v>1.5</v>
      </c>
      <c r="EJ21" s="17">
        <v>-0.1</v>
      </c>
      <c r="EK21" s="17">
        <v>1.4</v>
      </c>
      <c r="EL21" s="17">
        <v>0.2</v>
      </c>
      <c r="EM21" s="17">
        <v>0.2</v>
      </c>
      <c r="EN21" s="17">
        <v>0.2</v>
      </c>
      <c r="EO21" s="17">
        <v>-5.2</v>
      </c>
      <c r="EP21" s="17">
        <v>0.9</v>
      </c>
      <c r="EQ21" s="17">
        <v>0</v>
      </c>
      <c r="ER21" s="17">
        <v>2.2000000000000002</v>
      </c>
      <c r="ES21" s="17">
        <v>-0.2</v>
      </c>
      <c r="ET21" s="17">
        <v>0</v>
      </c>
      <c r="EU21" s="17">
        <v>0</v>
      </c>
      <c r="EV21" s="17">
        <v>1.2</v>
      </c>
      <c r="EW21" s="17">
        <v>1</v>
      </c>
      <c r="EX21" s="17">
        <v>0.7</v>
      </c>
      <c r="EY21" s="17">
        <v>0.6</v>
      </c>
      <c r="EZ21" s="17">
        <v>0.3</v>
      </c>
      <c r="FA21" s="17">
        <v>0</v>
      </c>
      <c r="FB21" s="17">
        <v>0.4</v>
      </c>
      <c r="FC21" s="17">
        <v>1.6</v>
      </c>
      <c r="FD21" s="17">
        <v>2.4</v>
      </c>
      <c r="FE21" s="17">
        <v>16.3</v>
      </c>
      <c r="FF21" s="17">
        <v>0.1</v>
      </c>
      <c r="FG21" s="17">
        <v>3.5</v>
      </c>
      <c r="FH21" s="17">
        <v>1.7</v>
      </c>
      <c r="FI21" s="17">
        <v>3.24</v>
      </c>
      <c r="FJ21" s="17">
        <v>4.01</v>
      </c>
      <c r="FK21" s="17">
        <v>-49.322400000000002</v>
      </c>
      <c r="FL21" s="15"/>
      <c r="FM21" s="17">
        <v>1.9119299999999999</v>
      </c>
      <c r="FN21" s="17">
        <v>0</v>
      </c>
      <c r="FO21" s="17">
        <v>1.5880000000000001</v>
      </c>
      <c r="FP21" s="17">
        <v>0</v>
      </c>
      <c r="FQ21" s="17">
        <v>0.31263000000000002</v>
      </c>
      <c r="FR21" s="17">
        <v>0.12386999999999999</v>
      </c>
      <c r="FS21" s="17">
        <v>0.7</v>
      </c>
      <c r="FT21" s="17">
        <v>0.5</v>
      </c>
      <c r="FU21" s="17">
        <v>5.1364299999999998</v>
      </c>
    </row>
    <row r="22" spans="1:177" ht="24" customHeight="1" x14ac:dyDescent="0.3">
      <c r="A22" s="16" t="s">
        <v>55</v>
      </c>
      <c r="B22" s="16" t="s">
        <v>758</v>
      </c>
      <c r="C22" s="17">
        <v>32.200000000000003</v>
      </c>
      <c r="D22" s="17">
        <v>-14.4</v>
      </c>
      <c r="E22" s="17">
        <v>8.3000000000000007</v>
      </c>
      <c r="F22" s="17"/>
      <c r="G22" s="17"/>
      <c r="H22" s="17">
        <v>-5.5</v>
      </c>
      <c r="I22" s="17">
        <v>20.2</v>
      </c>
      <c r="J22" s="17">
        <v>0</v>
      </c>
      <c r="K22" s="17"/>
      <c r="L22" s="17">
        <v>-44.5</v>
      </c>
      <c r="M22" s="17">
        <v>-38.6</v>
      </c>
      <c r="N22" s="17">
        <v>-19</v>
      </c>
      <c r="O22" s="17">
        <v>16.5</v>
      </c>
      <c r="P22" s="17">
        <v>-12.3</v>
      </c>
      <c r="Q22" s="17">
        <v>-29.8</v>
      </c>
      <c r="R22" s="17">
        <v>60.4</v>
      </c>
      <c r="S22" s="17">
        <v>0</v>
      </c>
      <c r="T22" s="17"/>
      <c r="U22" s="17"/>
      <c r="V22" s="17"/>
      <c r="W22" s="17"/>
      <c r="X22" s="17">
        <v>14.6</v>
      </c>
      <c r="Y22" s="17">
        <v>0.5</v>
      </c>
      <c r="Z22" s="17">
        <v>1</v>
      </c>
      <c r="AA22" s="17"/>
      <c r="AB22" s="17">
        <v>-3.5</v>
      </c>
      <c r="AC22" s="17">
        <v>3.1</v>
      </c>
      <c r="AD22" s="17">
        <v>10.9</v>
      </c>
      <c r="AE22" s="17"/>
      <c r="AF22" s="17"/>
      <c r="AG22" s="17"/>
      <c r="AH22" s="17"/>
      <c r="AI22" s="17">
        <v>10.5</v>
      </c>
      <c r="AJ22" s="17">
        <v>-3.2</v>
      </c>
      <c r="AK22" s="17"/>
      <c r="AL22" s="17"/>
      <c r="AM22" s="17"/>
      <c r="AN22" s="17">
        <v>-1.3</v>
      </c>
      <c r="AO22" s="17">
        <v>-15.1</v>
      </c>
      <c r="AP22" s="17">
        <v>2.9</v>
      </c>
      <c r="AQ22" s="17">
        <v>10.6</v>
      </c>
      <c r="AR22" s="17">
        <v>-1</v>
      </c>
      <c r="AS22" s="17">
        <v>-0.9</v>
      </c>
      <c r="AT22" s="17">
        <v>2.6</v>
      </c>
      <c r="AU22" s="17">
        <v>1.1000000000000001</v>
      </c>
      <c r="AV22" s="17">
        <v>-5.9</v>
      </c>
      <c r="AW22" s="17">
        <v>-43.4</v>
      </c>
      <c r="AX22" s="17">
        <v>-48.5</v>
      </c>
      <c r="AY22" s="17">
        <v>5.9</v>
      </c>
      <c r="AZ22" s="17">
        <v>-2</v>
      </c>
      <c r="BA22" s="17">
        <v>-0.5</v>
      </c>
      <c r="BB22" s="17">
        <v>-3</v>
      </c>
      <c r="BC22" s="17">
        <v>0</v>
      </c>
      <c r="BD22" s="17">
        <v>0.4</v>
      </c>
      <c r="BE22" s="17">
        <v>0.2</v>
      </c>
      <c r="BF22" s="17">
        <v>-9.8000000000000007</v>
      </c>
      <c r="BG22" s="17"/>
      <c r="BH22" s="17"/>
      <c r="BI22" s="17">
        <v>-7.6</v>
      </c>
      <c r="BJ22" s="17">
        <v>0</v>
      </c>
      <c r="BK22" s="17">
        <v>0</v>
      </c>
      <c r="BL22" s="17">
        <v>0</v>
      </c>
      <c r="BM22" s="17"/>
      <c r="BN22" s="17"/>
      <c r="BO22" s="17"/>
      <c r="BP22" s="17">
        <v>-0.7</v>
      </c>
      <c r="BQ22" s="17"/>
      <c r="BR22" s="17">
        <v>0</v>
      </c>
      <c r="BS22" s="17">
        <v>0</v>
      </c>
      <c r="BT22" s="17">
        <v>0</v>
      </c>
      <c r="BU22" s="17"/>
      <c r="BV22" s="17"/>
      <c r="BW22" s="17">
        <v>0</v>
      </c>
      <c r="BX22" s="17"/>
      <c r="BY22" s="17"/>
      <c r="BZ22" s="17"/>
      <c r="CA22" s="17"/>
      <c r="CB22" s="17"/>
      <c r="CC22" s="17">
        <v>0.1</v>
      </c>
      <c r="CD22" s="17">
        <v>2.8</v>
      </c>
      <c r="CE22" s="17"/>
      <c r="CF22" s="17">
        <v>-3.3</v>
      </c>
      <c r="CG22" s="17">
        <v>1.5</v>
      </c>
      <c r="CH22" s="17">
        <v>-1.2</v>
      </c>
      <c r="CI22" s="17"/>
      <c r="CJ22" s="17"/>
      <c r="CK22" s="17"/>
      <c r="CL22" s="17">
        <v>-11.7</v>
      </c>
      <c r="CM22" s="17">
        <v>-7.1</v>
      </c>
      <c r="CN22" s="17">
        <v>-12.7</v>
      </c>
      <c r="CO22" s="17"/>
      <c r="CP22" s="17"/>
      <c r="CQ22" s="17"/>
      <c r="CR22" s="17"/>
      <c r="CS22" s="17"/>
      <c r="CT22" s="17"/>
      <c r="CU22" s="17"/>
      <c r="CV22" s="17"/>
      <c r="CW22" s="17">
        <v>-6.5</v>
      </c>
      <c r="CX22" s="17">
        <v>1</v>
      </c>
      <c r="CY22" s="17">
        <v>-3.7</v>
      </c>
      <c r="CZ22" s="17"/>
      <c r="DA22" s="17">
        <v>1.3</v>
      </c>
      <c r="DB22" s="17">
        <v>0</v>
      </c>
      <c r="DC22" s="17">
        <v>0</v>
      </c>
      <c r="DD22" s="17">
        <v>-0.2</v>
      </c>
      <c r="DE22" s="17">
        <v>1.2</v>
      </c>
      <c r="DF22" s="17"/>
      <c r="DG22" s="17">
        <v>0.2</v>
      </c>
      <c r="DH22" s="17">
        <v>1.3</v>
      </c>
      <c r="DI22" s="17">
        <v>0.2</v>
      </c>
      <c r="DJ22" s="17">
        <v>0.5</v>
      </c>
      <c r="DK22" s="17">
        <v>0</v>
      </c>
      <c r="DL22" s="17">
        <v>0.6</v>
      </c>
      <c r="DM22" s="17"/>
      <c r="DN22" s="17">
        <v>-0.6</v>
      </c>
      <c r="DO22" s="17">
        <v>-0.8</v>
      </c>
      <c r="DP22" s="17">
        <v>0.7</v>
      </c>
      <c r="DQ22" s="17">
        <v>3.7</v>
      </c>
      <c r="DR22" s="17">
        <v>0.2</v>
      </c>
      <c r="DS22" s="17">
        <v>0.2</v>
      </c>
      <c r="DT22" s="17">
        <v>0.4</v>
      </c>
      <c r="DU22" s="17">
        <v>0.70240000000000002</v>
      </c>
      <c r="DV22" s="17"/>
      <c r="DW22" s="17">
        <v>-2.9</v>
      </c>
      <c r="DX22" s="17">
        <v>0</v>
      </c>
      <c r="DY22" s="17">
        <v>3</v>
      </c>
      <c r="DZ22" s="17">
        <v>2.8</v>
      </c>
      <c r="EA22" s="17">
        <v>1.1000000000000001</v>
      </c>
      <c r="EB22" s="17"/>
      <c r="EC22" s="17">
        <v>1.5</v>
      </c>
      <c r="ED22" s="17">
        <v>0</v>
      </c>
      <c r="EE22" s="17">
        <v>-7.1</v>
      </c>
      <c r="EF22" s="17">
        <v>-7.75</v>
      </c>
      <c r="EG22" s="17">
        <v>-1</v>
      </c>
      <c r="EH22" s="17">
        <v>0</v>
      </c>
      <c r="EI22" s="17">
        <v>1.5</v>
      </c>
      <c r="EJ22" s="17">
        <v>-0.1</v>
      </c>
      <c r="EK22" s="17">
        <v>1.4</v>
      </c>
      <c r="EL22" s="17">
        <v>0.2</v>
      </c>
      <c r="EM22" s="17">
        <v>0.2</v>
      </c>
      <c r="EN22" s="17">
        <v>0.2</v>
      </c>
      <c r="EO22" s="17">
        <v>-5</v>
      </c>
      <c r="EP22" s="17">
        <v>1</v>
      </c>
      <c r="EQ22" s="17">
        <v>0</v>
      </c>
      <c r="ER22" s="17">
        <v>2.1</v>
      </c>
      <c r="ES22" s="17">
        <v>-0.2</v>
      </c>
      <c r="ET22" s="17">
        <v>0</v>
      </c>
      <c r="EU22" s="17">
        <v>0</v>
      </c>
      <c r="EV22" s="17">
        <v>0.6</v>
      </c>
      <c r="EW22" s="17">
        <v>1</v>
      </c>
      <c r="EX22" s="17">
        <v>0.7</v>
      </c>
      <c r="EY22" s="17">
        <v>0.6</v>
      </c>
      <c r="EZ22" s="17">
        <v>0.3</v>
      </c>
      <c r="FA22" s="17">
        <v>0</v>
      </c>
      <c r="FB22" s="17">
        <v>0.4</v>
      </c>
      <c r="FC22" s="17">
        <v>1.4</v>
      </c>
      <c r="FD22" s="17">
        <v>2.4</v>
      </c>
      <c r="FE22" s="17">
        <v>17.2</v>
      </c>
      <c r="FF22" s="17">
        <v>0.3</v>
      </c>
      <c r="FG22" s="17">
        <v>4.2</v>
      </c>
      <c r="FH22" s="17">
        <v>1.2</v>
      </c>
      <c r="FI22" s="17">
        <v>3.77</v>
      </c>
      <c r="FJ22" s="17">
        <v>3.94</v>
      </c>
      <c r="FK22" s="17">
        <v>-110.83759999999999</v>
      </c>
      <c r="FL22" s="15"/>
      <c r="FM22" s="17">
        <v>1.8593900000000001</v>
      </c>
      <c r="FN22" s="17">
        <v>0</v>
      </c>
      <c r="FO22" s="17">
        <v>1.4</v>
      </c>
      <c r="FP22" s="17">
        <v>0</v>
      </c>
      <c r="FQ22" s="17">
        <v>0.30969999999999998</v>
      </c>
      <c r="FR22" s="17">
        <v>9.239E-2</v>
      </c>
      <c r="FS22" s="17">
        <v>0.9</v>
      </c>
      <c r="FT22" s="17">
        <v>0.5</v>
      </c>
      <c r="FU22" s="17">
        <v>5.0614800000000004</v>
      </c>
    </row>
    <row r="23" spans="1:177" ht="24" customHeight="1" x14ac:dyDescent="0.3">
      <c r="A23" s="16" t="s">
        <v>55</v>
      </c>
      <c r="B23" s="16" t="s">
        <v>759</v>
      </c>
      <c r="C23" s="17">
        <v>32.5</v>
      </c>
      <c r="D23" s="17">
        <v>-26.1</v>
      </c>
      <c r="E23" s="17">
        <v>6.7</v>
      </c>
      <c r="F23" s="17"/>
      <c r="G23" s="17"/>
      <c r="H23" s="17">
        <v>-2</v>
      </c>
      <c r="I23" s="17">
        <v>22.6</v>
      </c>
      <c r="J23" s="17">
        <v>0</v>
      </c>
      <c r="K23" s="17"/>
      <c r="L23" s="17">
        <v>-48.2</v>
      </c>
      <c r="M23" s="17">
        <v>-42.5</v>
      </c>
      <c r="N23" s="17">
        <v>-21.8</v>
      </c>
      <c r="O23" s="17">
        <v>12.3</v>
      </c>
      <c r="P23" s="17">
        <v>-13.1</v>
      </c>
      <c r="Q23" s="17">
        <v>-30.8</v>
      </c>
      <c r="R23" s="17">
        <v>51.4</v>
      </c>
      <c r="S23" s="17">
        <v>0</v>
      </c>
      <c r="T23" s="17"/>
      <c r="U23" s="17"/>
      <c r="V23" s="17"/>
      <c r="W23" s="17"/>
      <c r="X23" s="17">
        <v>12.9</v>
      </c>
      <c r="Y23" s="17">
        <v>0.9</v>
      </c>
      <c r="Z23" s="17">
        <v>1.3</v>
      </c>
      <c r="AA23" s="17"/>
      <c r="AB23" s="17">
        <v>-3.3</v>
      </c>
      <c r="AC23" s="17">
        <v>3.6</v>
      </c>
      <c r="AD23" s="17">
        <v>10.5</v>
      </c>
      <c r="AE23" s="17"/>
      <c r="AF23" s="17"/>
      <c r="AG23" s="17"/>
      <c r="AH23" s="17"/>
      <c r="AI23" s="17">
        <v>10.4</v>
      </c>
      <c r="AJ23" s="17">
        <v>-3.5</v>
      </c>
      <c r="AK23" s="17"/>
      <c r="AL23" s="17"/>
      <c r="AM23" s="17"/>
      <c r="AN23" s="17">
        <v>-1.1000000000000001</v>
      </c>
      <c r="AO23" s="17">
        <v>-15.6</v>
      </c>
      <c r="AP23" s="17">
        <v>2.7</v>
      </c>
      <c r="AQ23" s="17">
        <v>10.1</v>
      </c>
      <c r="AR23" s="17">
        <v>-1</v>
      </c>
      <c r="AS23" s="17">
        <v>-0.6</v>
      </c>
      <c r="AT23" s="17">
        <v>2.6</v>
      </c>
      <c r="AU23" s="17">
        <v>1.7</v>
      </c>
      <c r="AV23" s="17">
        <v>-7.6</v>
      </c>
      <c r="AW23" s="17">
        <v>-45</v>
      </c>
      <c r="AX23" s="17">
        <v>-49.4</v>
      </c>
      <c r="AY23" s="17">
        <v>5.9</v>
      </c>
      <c r="AZ23" s="17">
        <v>-2.2000000000000002</v>
      </c>
      <c r="BA23" s="17">
        <v>-0.5</v>
      </c>
      <c r="BB23" s="17">
        <v>-2.9</v>
      </c>
      <c r="BC23" s="17">
        <v>0</v>
      </c>
      <c r="BD23" s="17">
        <v>0.4</v>
      </c>
      <c r="BE23" s="17">
        <v>0.1</v>
      </c>
      <c r="BF23" s="17">
        <v>-7.9</v>
      </c>
      <c r="BG23" s="17"/>
      <c r="BH23" s="17"/>
      <c r="BI23" s="17">
        <v>-5.7</v>
      </c>
      <c r="BJ23" s="17">
        <v>0</v>
      </c>
      <c r="BK23" s="17">
        <v>0</v>
      </c>
      <c r="BL23" s="17">
        <v>0</v>
      </c>
      <c r="BM23" s="17"/>
      <c r="BN23" s="17"/>
      <c r="BO23" s="17"/>
      <c r="BP23" s="17">
        <v>-0.6</v>
      </c>
      <c r="BQ23" s="17"/>
      <c r="BR23" s="17">
        <v>0</v>
      </c>
      <c r="BS23" s="17">
        <v>0</v>
      </c>
      <c r="BT23" s="17">
        <v>0</v>
      </c>
      <c r="BU23" s="17"/>
      <c r="BV23" s="17"/>
      <c r="BW23" s="17">
        <v>0</v>
      </c>
      <c r="BX23" s="17"/>
      <c r="BY23" s="17"/>
      <c r="BZ23" s="17"/>
      <c r="CA23" s="17"/>
      <c r="CB23" s="17"/>
      <c r="CC23" s="17">
        <v>0.1</v>
      </c>
      <c r="CD23" s="17">
        <v>1.6</v>
      </c>
      <c r="CE23" s="17"/>
      <c r="CF23" s="17">
        <v>-4</v>
      </c>
      <c r="CG23" s="17">
        <v>7.4</v>
      </c>
      <c r="CH23" s="17">
        <v>-1.1000000000000001</v>
      </c>
      <c r="CI23" s="17"/>
      <c r="CJ23" s="17"/>
      <c r="CK23" s="17"/>
      <c r="CL23" s="17">
        <v>-8.4</v>
      </c>
      <c r="CM23" s="17">
        <v>-3.7</v>
      </c>
      <c r="CN23" s="17">
        <v>-6.9</v>
      </c>
      <c r="CO23" s="17"/>
      <c r="CP23" s="17"/>
      <c r="CQ23" s="17"/>
      <c r="CR23" s="17"/>
      <c r="CS23" s="17"/>
      <c r="CT23" s="17"/>
      <c r="CU23" s="17"/>
      <c r="CV23" s="17"/>
      <c r="CW23" s="17">
        <v>-8.8000000000000007</v>
      </c>
      <c r="CX23" s="17">
        <v>3.8</v>
      </c>
      <c r="CY23" s="17">
        <v>-4.5999999999999996</v>
      </c>
      <c r="CZ23" s="17"/>
      <c r="DA23" s="17">
        <v>1.3</v>
      </c>
      <c r="DB23" s="17">
        <v>0</v>
      </c>
      <c r="DC23" s="17">
        <v>-0.1</v>
      </c>
      <c r="DD23" s="17">
        <v>-0.2</v>
      </c>
      <c r="DE23" s="17">
        <v>4.5</v>
      </c>
      <c r="DF23" s="17"/>
      <c r="DG23" s="17">
        <v>0.2</v>
      </c>
      <c r="DH23" s="17">
        <v>1.5</v>
      </c>
      <c r="DI23" s="17">
        <v>0.1</v>
      </c>
      <c r="DJ23" s="17">
        <v>-0.1</v>
      </c>
      <c r="DK23" s="17">
        <v>0</v>
      </c>
      <c r="DL23" s="17">
        <v>0.6</v>
      </c>
      <c r="DM23" s="17"/>
      <c r="DN23" s="17">
        <v>-0.8</v>
      </c>
      <c r="DO23" s="17">
        <v>-1.7</v>
      </c>
      <c r="DP23" s="17">
        <v>-0.3</v>
      </c>
      <c r="DQ23" s="17">
        <v>1.6</v>
      </c>
      <c r="DR23" s="17">
        <v>-0.1</v>
      </c>
      <c r="DS23" s="17">
        <v>0.1</v>
      </c>
      <c r="DT23" s="17">
        <v>0.5</v>
      </c>
      <c r="DU23" s="17">
        <v>0.69799999999999995</v>
      </c>
      <c r="DV23" s="17"/>
      <c r="DW23" s="17">
        <v>-2.8</v>
      </c>
      <c r="DX23" s="17">
        <v>0.3</v>
      </c>
      <c r="DY23" s="17">
        <v>3</v>
      </c>
      <c r="DZ23" s="17">
        <v>2.9</v>
      </c>
      <c r="EA23" s="17">
        <v>1.3</v>
      </c>
      <c r="EB23" s="17"/>
      <c r="EC23" s="17">
        <v>1.5</v>
      </c>
      <c r="ED23" s="17">
        <v>0.8</v>
      </c>
      <c r="EE23" s="17">
        <v>-10</v>
      </c>
      <c r="EF23" s="17">
        <v>-10.44</v>
      </c>
      <c r="EG23" s="17">
        <v>0</v>
      </c>
      <c r="EH23" s="17">
        <v>0</v>
      </c>
      <c r="EI23" s="17">
        <v>1.5</v>
      </c>
      <c r="EJ23" s="17">
        <v>-0.1</v>
      </c>
      <c r="EK23" s="17">
        <v>1.4</v>
      </c>
      <c r="EL23" s="17">
        <v>0.2</v>
      </c>
      <c r="EM23" s="17">
        <v>0.2</v>
      </c>
      <c r="EN23" s="17">
        <v>0.2</v>
      </c>
      <c r="EO23" s="17">
        <v>-5.9</v>
      </c>
      <c r="EP23" s="17">
        <v>0.8</v>
      </c>
      <c r="EQ23" s="17">
        <v>0</v>
      </c>
      <c r="ER23" s="17">
        <v>0.1</v>
      </c>
      <c r="ES23" s="17">
        <v>-0.2</v>
      </c>
      <c r="ET23" s="17">
        <v>0</v>
      </c>
      <c r="EU23" s="17">
        <v>0</v>
      </c>
      <c r="EV23" s="17">
        <v>-2.2999999999999998</v>
      </c>
      <c r="EW23" s="17">
        <v>0</v>
      </c>
      <c r="EX23" s="17">
        <v>0.7</v>
      </c>
      <c r="EY23" s="17">
        <v>0</v>
      </c>
      <c r="EZ23" s="17">
        <v>0</v>
      </c>
      <c r="FA23" s="17">
        <v>0</v>
      </c>
      <c r="FB23" s="17">
        <v>0.4</v>
      </c>
      <c r="FC23" s="17">
        <v>1.6</v>
      </c>
      <c r="FD23" s="17">
        <v>2.5</v>
      </c>
      <c r="FE23" s="17">
        <v>12.1</v>
      </c>
      <c r="FF23" s="17">
        <v>0.1</v>
      </c>
      <c r="FG23" s="17">
        <v>1.2</v>
      </c>
      <c r="FH23" s="17">
        <v>1.1000000000000001</v>
      </c>
      <c r="FI23" s="17">
        <v>2.56</v>
      </c>
      <c r="FJ23" s="17">
        <v>4.1500000000000004</v>
      </c>
      <c r="FK23" s="17">
        <v>-150.732</v>
      </c>
      <c r="FL23" s="15"/>
      <c r="FM23" s="17">
        <v>1.7559800000000001</v>
      </c>
      <c r="FN23" s="17">
        <v>0.17199999999999999</v>
      </c>
      <c r="FO23" s="17">
        <v>0.77200000000000002</v>
      </c>
      <c r="FP23" s="17">
        <v>0</v>
      </c>
      <c r="FQ23" s="17">
        <v>0.31783</v>
      </c>
      <c r="FR23" s="17">
        <v>7.2429999999999994E-2</v>
      </c>
      <c r="FS23" s="17">
        <v>0.7</v>
      </c>
      <c r="FT23" s="17">
        <v>2</v>
      </c>
      <c r="FU23" s="17">
        <v>5.7902399999999998</v>
      </c>
    </row>
    <row r="24" spans="1:177" ht="24" customHeight="1" x14ac:dyDescent="0.3">
      <c r="A24" s="16" t="s">
        <v>55</v>
      </c>
      <c r="B24" s="16" t="s">
        <v>760</v>
      </c>
      <c r="C24" s="17">
        <v>28.2</v>
      </c>
      <c r="D24" s="17">
        <v>-26.2</v>
      </c>
      <c r="E24" s="17">
        <v>6.2</v>
      </c>
      <c r="F24" s="17"/>
      <c r="G24" s="17"/>
      <c r="H24" s="17">
        <v>-1.4</v>
      </c>
      <c r="I24" s="17">
        <v>13.1</v>
      </c>
      <c r="J24" s="17">
        <v>0</v>
      </c>
      <c r="K24" s="17"/>
      <c r="L24" s="17">
        <v>-45.2</v>
      </c>
      <c r="M24" s="17">
        <v>-43.5</v>
      </c>
      <c r="N24" s="17">
        <v>-23.4</v>
      </c>
      <c r="O24" s="17">
        <v>15.4</v>
      </c>
      <c r="P24" s="17">
        <v>-11.4</v>
      </c>
      <c r="Q24" s="17">
        <v>-29.1</v>
      </c>
      <c r="R24" s="17">
        <v>46.4</v>
      </c>
      <c r="S24" s="17">
        <v>-0.2</v>
      </c>
      <c r="T24" s="17"/>
      <c r="U24" s="17"/>
      <c r="V24" s="17"/>
      <c r="W24" s="17"/>
      <c r="X24" s="17">
        <v>11.8</v>
      </c>
      <c r="Y24" s="17">
        <v>0.3</v>
      </c>
      <c r="Z24" s="17">
        <v>0.6</v>
      </c>
      <c r="AA24" s="17"/>
      <c r="AB24" s="17">
        <v>-3.3</v>
      </c>
      <c r="AC24" s="17">
        <v>3.1</v>
      </c>
      <c r="AD24" s="17">
        <v>9.9</v>
      </c>
      <c r="AE24" s="17"/>
      <c r="AF24" s="17"/>
      <c r="AG24" s="17"/>
      <c r="AH24" s="17"/>
      <c r="AI24" s="17">
        <v>9.4</v>
      </c>
      <c r="AJ24" s="17">
        <v>-2.2999999999999998</v>
      </c>
      <c r="AK24" s="17"/>
      <c r="AL24" s="17"/>
      <c r="AM24" s="17"/>
      <c r="AN24" s="17">
        <v>-1</v>
      </c>
      <c r="AO24" s="17">
        <v>-15.3</v>
      </c>
      <c r="AP24" s="17">
        <v>2.6</v>
      </c>
      <c r="AQ24" s="17">
        <v>11.5</v>
      </c>
      <c r="AR24" s="17">
        <v>-1.2</v>
      </c>
      <c r="AS24" s="17">
        <v>-0.7</v>
      </c>
      <c r="AT24" s="17">
        <v>2.6</v>
      </c>
      <c r="AU24" s="17">
        <v>0.5</v>
      </c>
      <c r="AV24" s="17">
        <v>-8.8000000000000007</v>
      </c>
      <c r="AW24" s="17">
        <v>-46.3</v>
      </c>
      <c r="AX24" s="17">
        <v>-49.7</v>
      </c>
      <c r="AY24" s="17">
        <v>2.4</v>
      </c>
      <c r="AZ24" s="17">
        <v>-1.9</v>
      </c>
      <c r="BA24" s="17">
        <v>-0.2</v>
      </c>
      <c r="BB24" s="17">
        <v>-3.1</v>
      </c>
      <c r="BC24" s="17">
        <v>0</v>
      </c>
      <c r="BD24" s="17">
        <v>0.4</v>
      </c>
      <c r="BE24" s="17">
        <v>0.2</v>
      </c>
      <c r="BF24" s="17">
        <v>-10.7</v>
      </c>
      <c r="BG24" s="17"/>
      <c r="BH24" s="17"/>
      <c r="BI24" s="17">
        <v>-4.8</v>
      </c>
      <c r="BJ24" s="17">
        <v>0</v>
      </c>
      <c r="BK24" s="17">
        <v>0</v>
      </c>
      <c r="BL24" s="17">
        <v>0</v>
      </c>
      <c r="BM24" s="17"/>
      <c r="BN24" s="17"/>
      <c r="BO24" s="17"/>
      <c r="BP24" s="17">
        <v>0.6</v>
      </c>
      <c r="BQ24" s="17"/>
      <c r="BR24" s="17">
        <v>0</v>
      </c>
      <c r="BS24" s="17">
        <v>-3.9</v>
      </c>
      <c r="BT24" s="17">
        <v>0</v>
      </c>
      <c r="BU24" s="17"/>
      <c r="BV24" s="17"/>
      <c r="BW24" s="17">
        <v>0</v>
      </c>
      <c r="BX24" s="17"/>
      <c r="BY24" s="17"/>
      <c r="BZ24" s="17"/>
      <c r="CA24" s="17"/>
      <c r="CB24" s="17"/>
      <c r="CC24" s="17">
        <v>0</v>
      </c>
      <c r="CD24" s="17">
        <v>1.3</v>
      </c>
      <c r="CE24" s="17"/>
      <c r="CF24" s="17">
        <v>-2.5</v>
      </c>
      <c r="CG24" s="17">
        <v>7.2</v>
      </c>
      <c r="CH24" s="17">
        <v>-1.1000000000000001</v>
      </c>
      <c r="CI24" s="17"/>
      <c r="CJ24" s="17"/>
      <c r="CK24" s="17"/>
      <c r="CL24" s="17">
        <v>-6.7</v>
      </c>
      <c r="CM24" s="17">
        <v>-2.2000000000000002</v>
      </c>
      <c r="CN24" s="17">
        <v>-4.0999999999999996</v>
      </c>
      <c r="CO24" s="17"/>
      <c r="CP24" s="17"/>
      <c r="CQ24" s="17"/>
      <c r="CR24" s="17"/>
      <c r="CS24" s="17"/>
      <c r="CT24" s="17"/>
      <c r="CU24" s="17"/>
      <c r="CV24" s="17"/>
      <c r="CW24" s="17">
        <v>-8.6999999999999993</v>
      </c>
      <c r="CX24" s="17">
        <v>7.3</v>
      </c>
      <c r="CY24" s="17">
        <v>-4.3</v>
      </c>
      <c r="CZ24" s="17"/>
      <c r="DA24" s="17">
        <v>1.1000000000000001</v>
      </c>
      <c r="DB24" s="17">
        <v>0</v>
      </c>
      <c r="DC24" s="17">
        <v>0</v>
      </c>
      <c r="DD24" s="17">
        <v>-0.1</v>
      </c>
      <c r="DE24" s="17">
        <v>22.5</v>
      </c>
      <c r="DF24" s="17"/>
      <c r="DG24" s="17">
        <v>0.2</v>
      </c>
      <c r="DH24" s="17">
        <v>1.5</v>
      </c>
      <c r="DI24" s="17">
        <v>0</v>
      </c>
      <c r="DJ24" s="17">
        <v>0</v>
      </c>
      <c r="DK24" s="17">
        <v>0</v>
      </c>
      <c r="DL24" s="17">
        <v>0.6</v>
      </c>
      <c r="DM24" s="17"/>
      <c r="DN24" s="17">
        <v>-0.8</v>
      </c>
      <c r="DO24" s="17">
        <v>-1.9</v>
      </c>
      <c r="DP24" s="17">
        <v>-0.8</v>
      </c>
      <c r="DQ24" s="17">
        <v>-0.6</v>
      </c>
      <c r="DR24" s="17">
        <v>-1</v>
      </c>
      <c r="DS24" s="17">
        <v>0.1</v>
      </c>
      <c r="DT24" s="17">
        <v>0.5</v>
      </c>
      <c r="DU24" s="17">
        <v>0.68120000000000003</v>
      </c>
      <c r="DV24" s="17"/>
      <c r="DW24" s="17">
        <v>-2.9</v>
      </c>
      <c r="DX24" s="17">
        <v>0.1</v>
      </c>
      <c r="DY24" s="17">
        <v>3</v>
      </c>
      <c r="DZ24" s="17">
        <v>2.8</v>
      </c>
      <c r="EA24" s="17">
        <v>1.5</v>
      </c>
      <c r="EB24" s="17"/>
      <c r="EC24" s="17">
        <v>1.5</v>
      </c>
      <c r="ED24" s="17">
        <v>2.1</v>
      </c>
      <c r="EE24" s="17">
        <v>-9.4</v>
      </c>
      <c r="EF24" s="17">
        <v>-9.06</v>
      </c>
      <c r="EG24" s="17">
        <v>0</v>
      </c>
      <c r="EH24" s="17">
        <v>0</v>
      </c>
      <c r="EI24" s="17">
        <v>1.5</v>
      </c>
      <c r="EJ24" s="17">
        <v>0</v>
      </c>
      <c r="EK24" s="17">
        <v>1.4</v>
      </c>
      <c r="EL24" s="17">
        <v>0.2</v>
      </c>
      <c r="EM24" s="17">
        <v>0.2</v>
      </c>
      <c r="EN24" s="17">
        <v>0.2</v>
      </c>
      <c r="EO24" s="17">
        <v>-6</v>
      </c>
      <c r="EP24" s="17">
        <v>2</v>
      </c>
      <c r="EQ24" s="17">
        <v>0</v>
      </c>
      <c r="ER24" s="17">
        <v>-3.1</v>
      </c>
      <c r="ES24" s="17">
        <v>-0.2</v>
      </c>
      <c r="ET24" s="17">
        <v>0</v>
      </c>
      <c r="EU24" s="17">
        <v>0</v>
      </c>
      <c r="EV24" s="17">
        <v>-4.8</v>
      </c>
      <c r="EW24" s="17">
        <v>0</v>
      </c>
      <c r="EX24" s="17">
        <v>0.7</v>
      </c>
      <c r="EY24" s="17">
        <v>0</v>
      </c>
      <c r="EZ24" s="17">
        <v>0</v>
      </c>
      <c r="FA24" s="17">
        <v>0</v>
      </c>
      <c r="FB24" s="17">
        <v>0.4</v>
      </c>
      <c r="FC24" s="17">
        <v>1.8</v>
      </c>
      <c r="FD24" s="17">
        <v>2.5</v>
      </c>
      <c r="FE24" s="17">
        <v>12.1</v>
      </c>
      <c r="FF24" s="17">
        <v>0.1</v>
      </c>
      <c r="FG24" s="17">
        <v>2.8</v>
      </c>
      <c r="FH24" s="17">
        <v>1.3</v>
      </c>
      <c r="FI24" s="17">
        <v>3.16</v>
      </c>
      <c r="FJ24" s="17">
        <v>3.99</v>
      </c>
      <c r="FK24" s="17">
        <v>-150.3288</v>
      </c>
      <c r="FL24" s="15"/>
      <c r="FM24" s="17">
        <v>1.7430099999999999</v>
      </c>
      <c r="FN24" s="17">
        <v>-0.184</v>
      </c>
      <c r="FO24" s="17">
        <v>0.64400000000000002</v>
      </c>
      <c r="FP24" s="17">
        <v>0</v>
      </c>
      <c r="FQ24" s="17">
        <v>0.31419000000000002</v>
      </c>
      <c r="FR24" s="17">
        <v>8.5470000000000004E-2</v>
      </c>
      <c r="FS24" s="17">
        <v>0.8</v>
      </c>
      <c r="FT24" s="17">
        <v>2.1</v>
      </c>
      <c r="FU24" s="17">
        <v>5.5026700000000002</v>
      </c>
    </row>
    <row r="25" spans="1:177" ht="24" customHeight="1" x14ac:dyDescent="0.3">
      <c r="A25" s="16" t="s">
        <v>55</v>
      </c>
      <c r="B25" s="16" t="s">
        <v>761</v>
      </c>
      <c r="C25" s="17">
        <v>31.4</v>
      </c>
      <c r="D25" s="17">
        <v>-16.8</v>
      </c>
      <c r="E25" s="17">
        <v>6.9</v>
      </c>
      <c r="F25" s="17"/>
      <c r="G25" s="17"/>
      <c r="H25" s="17">
        <v>1.9</v>
      </c>
      <c r="I25" s="17">
        <v>10.1</v>
      </c>
      <c r="J25" s="17">
        <v>0</v>
      </c>
      <c r="K25" s="17"/>
      <c r="L25" s="17">
        <v>-37.4</v>
      </c>
      <c r="M25" s="17">
        <v>-40.5</v>
      </c>
      <c r="N25" s="17">
        <v>-21.1</v>
      </c>
      <c r="O25" s="17">
        <v>23.5</v>
      </c>
      <c r="P25" s="17">
        <v>-7.5</v>
      </c>
      <c r="Q25" s="17">
        <v>-25.4</v>
      </c>
      <c r="R25" s="17">
        <v>51.5</v>
      </c>
      <c r="S25" s="17">
        <v>-0.2</v>
      </c>
      <c r="T25" s="17"/>
      <c r="U25" s="17"/>
      <c r="V25" s="17"/>
      <c r="W25" s="17"/>
      <c r="X25" s="17">
        <v>9.4</v>
      </c>
      <c r="Y25" s="17">
        <v>0.7</v>
      </c>
      <c r="Z25" s="17">
        <v>0.9</v>
      </c>
      <c r="AA25" s="17"/>
      <c r="AB25" s="17">
        <v>-3.3</v>
      </c>
      <c r="AC25" s="17">
        <v>3.3</v>
      </c>
      <c r="AD25" s="17">
        <v>12.4</v>
      </c>
      <c r="AE25" s="17"/>
      <c r="AF25" s="17"/>
      <c r="AG25" s="17"/>
      <c r="AH25" s="17"/>
      <c r="AI25" s="17">
        <v>10.5</v>
      </c>
      <c r="AJ25" s="17">
        <v>-13.9</v>
      </c>
      <c r="AK25" s="17"/>
      <c r="AL25" s="17"/>
      <c r="AM25" s="17"/>
      <c r="AN25" s="17">
        <v>-1.3</v>
      </c>
      <c r="AO25" s="17">
        <v>-28.2</v>
      </c>
      <c r="AP25" s="17">
        <v>2.5</v>
      </c>
      <c r="AQ25" s="17">
        <v>12.8</v>
      </c>
      <c r="AR25" s="17">
        <v>-1.1000000000000001</v>
      </c>
      <c r="AS25" s="17">
        <v>-0.7</v>
      </c>
      <c r="AT25" s="17">
        <v>2.6</v>
      </c>
      <c r="AU25" s="17">
        <v>0.9</v>
      </c>
      <c r="AV25" s="17">
        <v>-3.3</v>
      </c>
      <c r="AW25" s="17">
        <v>-41.2</v>
      </c>
      <c r="AX25" s="17">
        <v>-44.6</v>
      </c>
      <c r="AY25" s="17">
        <v>0.3</v>
      </c>
      <c r="AZ25" s="17">
        <v>-1.9</v>
      </c>
      <c r="BA25" s="17">
        <v>-0.2</v>
      </c>
      <c r="BB25" s="17">
        <v>-3.1</v>
      </c>
      <c r="BC25" s="17">
        <v>0</v>
      </c>
      <c r="BD25" s="17">
        <v>0.4</v>
      </c>
      <c r="BE25" s="17">
        <v>0.2</v>
      </c>
      <c r="BF25" s="17">
        <v>-11</v>
      </c>
      <c r="BG25" s="17"/>
      <c r="BH25" s="17"/>
      <c r="BI25" s="17">
        <v>-0.7</v>
      </c>
      <c r="BJ25" s="17">
        <v>0</v>
      </c>
      <c r="BK25" s="17">
        <v>-9.6</v>
      </c>
      <c r="BL25" s="17">
        <v>0</v>
      </c>
      <c r="BM25" s="17"/>
      <c r="BN25" s="17"/>
      <c r="BO25" s="17"/>
      <c r="BP25" s="17">
        <v>0.3</v>
      </c>
      <c r="BQ25" s="17"/>
      <c r="BR25" s="17">
        <v>0</v>
      </c>
      <c r="BS25" s="17">
        <v>0.4</v>
      </c>
      <c r="BT25" s="17">
        <v>0</v>
      </c>
      <c r="BU25" s="17"/>
      <c r="BV25" s="17"/>
      <c r="BW25" s="17">
        <v>0</v>
      </c>
      <c r="BX25" s="17"/>
      <c r="BY25" s="17"/>
      <c r="BZ25" s="17"/>
      <c r="CA25" s="17"/>
      <c r="CB25" s="17"/>
      <c r="CC25" s="17">
        <v>0</v>
      </c>
      <c r="CD25" s="17">
        <v>13.8</v>
      </c>
      <c r="CE25" s="17"/>
      <c r="CF25" s="17">
        <v>-1.6</v>
      </c>
      <c r="CG25" s="17">
        <v>7.4</v>
      </c>
      <c r="CH25" s="17">
        <v>-0.9</v>
      </c>
      <c r="CI25" s="17"/>
      <c r="CJ25" s="17"/>
      <c r="CK25" s="17"/>
      <c r="CL25" s="17">
        <v>-0.1</v>
      </c>
      <c r="CM25" s="17">
        <v>4.4000000000000004</v>
      </c>
      <c r="CN25" s="17">
        <v>4.9000000000000004</v>
      </c>
      <c r="CO25" s="17"/>
      <c r="CP25" s="17"/>
      <c r="CQ25" s="17"/>
      <c r="CR25" s="17"/>
      <c r="CS25" s="17"/>
      <c r="CT25" s="17"/>
      <c r="CU25" s="17"/>
      <c r="CV25" s="17"/>
      <c r="CW25" s="17">
        <v>-7.4</v>
      </c>
      <c r="CX25" s="17">
        <v>8.6999999999999993</v>
      </c>
      <c r="CY25" s="17">
        <v>-4.3</v>
      </c>
      <c r="CZ25" s="17"/>
      <c r="DA25" s="17">
        <v>1.1000000000000001</v>
      </c>
      <c r="DB25" s="17">
        <v>0.1</v>
      </c>
      <c r="DC25" s="17">
        <v>0</v>
      </c>
      <c r="DD25" s="17">
        <v>-0.8</v>
      </c>
      <c r="DE25" s="17">
        <v>25.5</v>
      </c>
      <c r="DF25" s="17"/>
      <c r="DG25" s="17">
        <v>0</v>
      </c>
      <c r="DH25" s="17">
        <v>1.5</v>
      </c>
      <c r="DI25" s="17">
        <v>0.2</v>
      </c>
      <c r="DJ25" s="17">
        <v>-0.8</v>
      </c>
      <c r="DK25" s="17">
        <v>0</v>
      </c>
      <c r="DL25" s="17">
        <v>0.6</v>
      </c>
      <c r="DM25" s="17"/>
      <c r="DN25" s="17">
        <v>-0.8</v>
      </c>
      <c r="DO25" s="17">
        <v>-2.2000000000000002</v>
      </c>
      <c r="DP25" s="17">
        <v>-1.4</v>
      </c>
      <c r="DQ25" s="17">
        <v>-2.5</v>
      </c>
      <c r="DR25" s="17">
        <v>-2.9</v>
      </c>
      <c r="DS25" s="17">
        <v>-0.2</v>
      </c>
      <c r="DT25" s="17">
        <v>0.5</v>
      </c>
      <c r="DU25" s="17">
        <v>0.68079999999999996</v>
      </c>
      <c r="DV25" s="17"/>
      <c r="DW25" s="17">
        <v>-2.9</v>
      </c>
      <c r="DX25" s="17">
        <v>0.1</v>
      </c>
      <c r="DY25" s="17">
        <v>3</v>
      </c>
      <c r="DZ25" s="17">
        <v>2.8</v>
      </c>
      <c r="EA25" s="17">
        <v>1.5</v>
      </c>
      <c r="EB25" s="17"/>
      <c r="EC25" s="17">
        <v>1.5</v>
      </c>
      <c r="ED25" s="17">
        <v>2.8</v>
      </c>
      <c r="EE25" s="17">
        <v>-6.3</v>
      </c>
      <c r="EF25" s="17">
        <v>-6.59</v>
      </c>
      <c r="EG25" s="17">
        <v>0</v>
      </c>
      <c r="EH25" s="17">
        <v>0</v>
      </c>
      <c r="EI25" s="17">
        <v>1.4</v>
      </c>
      <c r="EJ25" s="17">
        <v>-0.2</v>
      </c>
      <c r="EK25" s="17">
        <v>1.7</v>
      </c>
      <c r="EL25" s="17">
        <v>0.2</v>
      </c>
      <c r="EM25" s="17">
        <v>0.2</v>
      </c>
      <c r="EN25" s="17">
        <v>0.2</v>
      </c>
      <c r="EO25" s="17">
        <v>-5.8</v>
      </c>
      <c r="EP25" s="17">
        <v>0.6</v>
      </c>
      <c r="EQ25" s="17">
        <v>0.4</v>
      </c>
      <c r="ER25" s="17">
        <v>-4.2</v>
      </c>
      <c r="ES25" s="17">
        <v>-0.2</v>
      </c>
      <c r="ET25" s="17">
        <v>0</v>
      </c>
      <c r="EU25" s="17">
        <v>0</v>
      </c>
      <c r="EV25" s="17">
        <v>-5.5</v>
      </c>
      <c r="EW25" s="17">
        <v>0</v>
      </c>
      <c r="EX25" s="17">
        <v>0.7</v>
      </c>
      <c r="EY25" s="17">
        <v>0</v>
      </c>
      <c r="EZ25" s="17">
        <v>0</v>
      </c>
      <c r="FA25" s="17">
        <v>0</v>
      </c>
      <c r="FB25" s="17">
        <v>0.4</v>
      </c>
      <c r="FC25" s="17">
        <v>1.8</v>
      </c>
      <c r="FD25" s="17">
        <v>2.4</v>
      </c>
      <c r="FE25" s="17">
        <v>12.9</v>
      </c>
      <c r="FF25" s="17">
        <v>0</v>
      </c>
      <c r="FG25" s="17">
        <v>3.8</v>
      </c>
      <c r="FH25" s="17">
        <v>0.4</v>
      </c>
      <c r="FI25" s="17">
        <v>3.22</v>
      </c>
      <c r="FJ25" s="17">
        <v>5.26</v>
      </c>
      <c r="FK25" s="17">
        <v>-71.029200000000003</v>
      </c>
      <c r="FL25" s="15"/>
      <c r="FM25" s="17">
        <v>1.7397400000000001</v>
      </c>
      <c r="FN25" s="17">
        <v>-0.26300000000000001</v>
      </c>
      <c r="FO25" s="17">
        <v>1.1879999999999999</v>
      </c>
      <c r="FP25" s="17">
        <v>0</v>
      </c>
      <c r="FQ25" s="17">
        <v>0.24106</v>
      </c>
      <c r="FR25" s="17">
        <v>8.7510000000000004E-2</v>
      </c>
      <c r="FS25" s="17">
        <v>0.9</v>
      </c>
      <c r="FT25" s="17">
        <v>2.1</v>
      </c>
      <c r="FU25" s="17">
        <v>5.9933100000000001</v>
      </c>
    </row>
    <row r="26" spans="1:177" ht="24" customHeight="1" x14ac:dyDescent="0.3">
      <c r="A26" s="18" t="s">
        <v>55</v>
      </c>
      <c r="B26" s="18" t="s">
        <v>762</v>
      </c>
      <c r="C26" s="19">
        <v>33.299999999999997</v>
      </c>
      <c r="D26" s="19">
        <v>-3.3</v>
      </c>
      <c r="E26" s="19">
        <v>10.5</v>
      </c>
      <c r="F26" s="19"/>
      <c r="G26" s="19"/>
      <c r="H26" s="19">
        <v>-2</v>
      </c>
      <c r="I26" s="19">
        <v>12.7</v>
      </c>
      <c r="J26" s="19">
        <v>0</v>
      </c>
      <c r="K26" s="19"/>
      <c r="L26" s="19">
        <v>-34.6</v>
      </c>
      <c r="M26" s="19">
        <v>-30.2</v>
      </c>
      <c r="N26" s="19">
        <v>-9.1</v>
      </c>
      <c r="O26" s="19">
        <v>29.7</v>
      </c>
      <c r="P26" s="19">
        <v>-4.9000000000000004</v>
      </c>
      <c r="Q26" s="19">
        <v>-23.9</v>
      </c>
      <c r="R26" s="19">
        <v>61.1</v>
      </c>
      <c r="S26" s="19">
        <v>-0.1</v>
      </c>
      <c r="T26" s="19"/>
      <c r="U26" s="19"/>
      <c r="V26" s="19"/>
      <c r="W26" s="19"/>
      <c r="X26" s="19">
        <v>14</v>
      </c>
      <c r="Y26" s="19">
        <v>1</v>
      </c>
      <c r="Z26" s="19">
        <v>1.1000000000000001</v>
      </c>
      <c r="AA26" s="19"/>
      <c r="AB26" s="19">
        <v>-3.3</v>
      </c>
      <c r="AC26" s="19">
        <v>3.4</v>
      </c>
      <c r="AD26" s="19">
        <v>14.7</v>
      </c>
      <c r="AE26" s="19"/>
      <c r="AF26" s="19"/>
      <c r="AG26" s="19"/>
      <c r="AH26" s="19"/>
      <c r="AI26" s="19">
        <v>13</v>
      </c>
      <c r="AJ26" s="19">
        <v>-12.9</v>
      </c>
      <c r="AK26" s="19"/>
      <c r="AL26" s="19"/>
      <c r="AM26" s="19"/>
      <c r="AN26" s="19">
        <v>-1.5</v>
      </c>
      <c r="AO26" s="19">
        <v>-27</v>
      </c>
      <c r="AP26" s="19">
        <v>2.9</v>
      </c>
      <c r="AQ26" s="19">
        <v>10</v>
      </c>
      <c r="AR26" s="19">
        <v>0.6</v>
      </c>
      <c r="AS26" s="19">
        <v>-0.8</v>
      </c>
      <c r="AT26" s="19">
        <v>2.6</v>
      </c>
      <c r="AU26" s="19">
        <v>1.5</v>
      </c>
      <c r="AV26" s="19">
        <v>1.5</v>
      </c>
      <c r="AW26" s="19">
        <v>-36.700000000000003</v>
      </c>
      <c r="AX26" s="19">
        <v>-40.1</v>
      </c>
      <c r="AY26" s="19">
        <v>6.5</v>
      </c>
      <c r="AZ26" s="19">
        <v>-1.9</v>
      </c>
      <c r="BA26" s="19">
        <v>0.1</v>
      </c>
      <c r="BB26" s="19">
        <v>-1</v>
      </c>
      <c r="BC26" s="19">
        <v>0</v>
      </c>
      <c r="BD26" s="19">
        <v>0.4</v>
      </c>
      <c r="BE26" s="19">
        <v>0.2</v>
      </c>
      <c r="BF26" s="19">
        <v>-8.1999999999999993</v>
      </c>
      <c r="BG26" s="19"/>
      <c r="BH26" s="19"/>
      <c r="BI26" s="19">
        <v>10.4</v>
      </c>
      <c r="BJ26" s="19">
        <v>0</v>
      </c>
      <c r="BK26" s="19">
        <v>-9.3000000000000007</v>
      </c>
      <c r="BL26" s="19">
        <v>0</v>
      </c>
      <c r="BM26" s="19"/>
      <c r="BN26" s="19"/>
      <c r="BO26" s="19"/>
      <c r="BP26" s="19">
        <v>1.9</v>
      </c>
      <c r="BQ26" s="19"/>
      <c r="BR26" s="19">
        <v>0</v>
      </c>
      <c r="BS26" s="19">
        <v>4.3</v>
      </c>
      <c r="BT26" s="19">
        <v>0</v>
      </c>
      <c r="BU26" s="19"/>
      <c r="BV26" s="19"/>
      <c r="BW26" s="19">
        <v>0</v>
      </c>
      <c r="BX26" s="19"/>
      <c r="BY26" s="19"/>
      <c r="BZ26" s="19"/>
      <c r="CA26" s="19"/>
      <c r="CB26" s="19"/>
      <c r="CC26" s="19">
        <v>0.1</v>
      </c>
      <c r="CD26" s="19">
        <v>31.5</v>
      </c>
      <c r="CE26" s="19"/>
      <c r="CF26" s="19">
        <v>3</v>
      </c>
      <c r="CG26" s="19">
        <v>9.6999999999999993</v>
      </c>
      <c r="CH26" s="19">
        <v>1.8</v>
      </c>
      <c r="CI26" s="19"/>
      <c r="CJ26" s="19"/>
      <c r="CK26" s="19"/>
      <c r="CL26" s="19">
        <v>4.7</v>
      </c>
      <c r="CM26" s="19">
        <v>9.5</v>
      </c>
      <c r="CN26" s="19">
        <v>11.3</v>
      </c>
      <c r="CO26" s="19"/>
      <c r="CP26" s="19"/>
      <c r="CQ26" s="19"/>
      <c r="CR26" s="19"/>
      <c r="CS26" s="19"/>
      <c r="CT26" s="19"/>
      <c r="CU26" s="19"/>
      <c r="CV26" s="19"/>
      <c r="CW26" s="19">
        <v>-7</v>
      </c>
      <c r="CX26" s="19">
        <v>9.6</v>
      </c>
      <c r="CY26" s="19">
        <v>-4.4000000000000004</v>
      </c>
      <c r="CZ26" s="19"/>
      <c r="DA26" s="19">
        <v>1.1000000000000001</v>
      </c>
      <c r="DB26" s="19">
        <v>0.1</v>
      </c>
      <c r="DC26" s="19">
        <v>-0.1</v>
      </c>
      <c r="DD26" s="19">
        <v>-0.9</v>
      </c>
      <c r="DE26" s="19">
        <v>27.9</v>
      </c>
      <c r="DF26" s="19"/>
      <c r="DG26" s="19">
        <v>0</v>
      </c>
      <c r="DH26" s="19">
        <v>1.7</v>
      </c>
      <c r="DI26" s="19">
        <v>0.2</v>
      </c>
      <c r="DJ26" s="19">
        <v>-1.2</v>
      </c>
      <c r="DK26" s="19">
        <v>0</v>
      </c>
      <c r="DL26" s="19">
        <v>0.6</v>
      </c>
      <c r="DM26" s="19"/>
      <c r="DN26" s="19">
        <v>-0.8</v>
      </c>
      <c r="DO26" s="19">
        <v>-2.2999999999999998</v>
      </c>
      <c r="DP26" s="19">
        <v>-1.3</v>
      </c>
      <c r="DQ26" s="19">
        <v>-2.6</v>
      </c>
      <c r="DR26" s="19">
        <v>-2.8</v>
      </c>
      <c r="DS26" s="19">
        <v>0.1</v>
      </c>
      <c r="DT26" s="19">
        <v>0.5</v>
      </c>
      <c r="DU26" s="19">
        <v>0.6744</v>
      </c>
      <c r="DV26" s="19"/>
      <c r="DW26" s="19">
        <v>-2.9</v>
      </c>
      <c r="DX26" s="19">
        <v>-0.1</v>
      </c>
      <c r="DY26" s="19">
        <v>3.2</v>
      </c>
      <c r="DZ26" s="19">
        <v>2.9</v>
      </c>
      <c r="EA26" s="19">
        <v>1.5</v>
      </c>
      <c r="EB26" s="19"/>
      <c r="EC26" s="19">
        <v>1.5</v>
      </c>
      <c r="ED26" s="19">
        <v>3.2</v>
      </c>
      <c r="EE26" s="19">
        <v>-2.9</v>
      </c>
      <c r="EF26" s="19">
        <v>-3.19</v>
      </c>
      <c r="EG26" s="19">
        <v>0</v>
      </c>
      <c r="EH26" s="19">
        <v>0</v>
      </c>
      <c r="EI26" s="19">
        <v>1.5</v>
      </c>
      <c r="EJ26" s="19">
        <v>0</v>
      </c>
      <c r="EK26" s="19">
        <v>1.8</v>
      </c>
      <c r="EL26" s="19">
        <v>0.2</v>
      </c>
      <c r="EM26" s="19">
        <v>0.2</v>
      </c>
      <c r="EN26" s="19">
        <v>0.2</v>
      </c>
      <c r="EO26" s="19">
        <v>-5.9</v>
      </c>
      <c r="EP26" s="19">
        <v>0.9</v>
      </c>
      <c r="EQ26" s="19">
        <v>0.8</v>
      </c>
      <c r="ER26" s="19">
        <v>-11.5</v>
      </c>
      <c r="ES26" s="19">
        <v>-0.2</v>
      </c>
      <c r="ET26" s="19">
        <v>0</v>
      </c>
      <c r="EU26" s="19">
        <v>0</v>
      </c>
      <c r="EV26" s="19">
        <v>-6.1</v>
      </c>
      <c r="EW26" s="19">
        <v>0</v>
      </c>
      <c r="EX26" s="19">
        <v>0.7</v>
      </c>
      <c r="EY26" s="19">
        <v>0</v>
      </c>
      <c r="EZ26" s="19">
        <v>0</v>
      </c>
      <c r="FA26" s="19">
        <v>0.5</v>
      </c>
      <c r="FB26" s="19">
        <v>0.4</v>
      </c>
      <c r="FC26" s="19">
        <v>1.8</v>
      </c>
      <c r="FD26" s="19">
        <v>2.5</v>
      </c>
      <c r="FE26" s="19">
        <v>12.9</v>
      </c>
      <c r="FF26" s="19">
        <v>0.4</v>
      </c>
      <c r="FG26" s="19">
        <v>3.9</v>
      </c>
      <c r="FH26" s="19">
        <v>1.8</v>
      </c>
      <c r="FI26" s="19">
        <v>4.2</v>
      </c>
      <c r="FJ26" s="19">
        <v>5.25</v>
      </c>
      <c r="FK26" s="19">
        <v>96.734399999999994</v>
      </c>
      <c r="FL26" s="15"/>
      <c r="FM26" s="19">
        <v>1.91334</v>
      </c>
      <c r="FN26" s="19">
        <v>-0.68799999999999994</v>
      </c>
      <c r="FO26" s="19">
        <v>1.1919999999999999</v>
      </c>
      <c r="FP26" s="19">
        <v>0</v>
      </c>
      <c r="FQ26" s="19">
        <v>0.22166</v>
      </c>
      <c r="FR26" s="19">
        <v>0.10211000000000001</v>
      </c>
      <c r="FS26" s="19">
        <v>1</v>
      </c>
      <c r="FT26" s="19">
        <v>2</v>
      </c>
      <c r="FU26" s="19">
        <v>5.7411099999999999</v>
      </c>
    </row>
    <row r="27" spans="1:177" ht="24" customHeight="1" x14ac:dyDescent="0.3">
      <c r="A27" s="13" t="s">
        <v>55</v>
      </c>
      <c r="B27" s="13" t="s">
        <v>763</v>
      </c>
      <c r="C27" s="14">
        <v>33.1</v>
      </c>
      <c r="D27" s="14">
        <v>65</v>
      </c>
      <c r="E27" s="14">
        <v>22.1</v>
      </c>
      <c r="F27" s="14"/>
      <c r="G27" s="14"/>
      <c r="H27" s="14">
        <v>-3</v>
      </c>
      <c r="I27" s="14">
        <v>14.4</v>
      </c>
      <c r="J27" s="14">
        <v>3.4</v>
      </c>
      <c r="K27" s="14"/>
      <c r="L27" s="14">
        <v>-26.3</v>
      </c>
      <c r="M27" s="14">
        <v>-23.1</v>
      </c>
      <c r="N27" s="14">
        <v>-2.6</v>
      </c>
      <c r="O27" s="14">
        <v>37.5</v>
      </c>
      <c r="P27" s="14">
        <v>2.9</v>
      </c>
      <c r="Q27" s="14">
        <v>-19.5</v>
      </c>
      <c r="R27" s="14">
        <v>69.7</v>
      </c>
      <c r="S27" s="14">
        <v>-0.1</v>
      </c>
      <c r="T27" s="14"/>
      <c r="U27" s="14"/>
      <c r="V27" s="14"/>
      <c r="W27" s="14"/>
      <c r="X27" s="14">
        <v>18.899999999999999</v>
      </c>
      <c r="Y27" s="14">
        <v>1.2</v>
      </c>
      <c r="Z27" s="14">
        <v>1.2</v>
      </c>
      <c r="AA27" s="14"/>
      <c r="AB27" s="14">
        <v>-3.3</v>
      </c>
      <c r="AC27" s="14">
        <v>3.5</v>
      </c>
      <c r="AD27" s="14">
        <v>17.3</v>
      </c>
      <c r="AE27" s="14"/>
      <c r="AF27" s="14"/>
      <c r="AG27" s="14"/>
      <c r="AH27" s="14"/>
      <c r="AI27" s="14">
        <v>13.9</v>
      </c>
      <c r="AJ27" s="14">
        <v>0.6</v>
      </c>
      <c r="AK27" s="14"/>
      <c r="AL27" s="14"/>
      <c r="AM27" s="14"/>
      <c r="AN27" s="14">
        <v>-1.6</v>
      </c>
      <c r="AO27" s="14">
        <v>-18.100000000000001</v>
      </c>
      <c r="AP27" s="14">
        <v>3.9</v>
      </c>
      <c r="AQ27" s="14">
        <v>11.5</v>
      </c>
      <c r="AR27" s="14">
        <v>0.1</v>
      </c>
      <c r="AS27" s="14">
        <v>-1</v>
      </c>
      <c r="AT27" s="14">
        <v>2.6</v>
      </c>
      <c r="AU27" s="14">
        <v>1.7</v>
      </c>
      <c r="AV27" s="14">
        <v>15.5</v>
      </c>
      <c r="AW27" s="14">
        <v>-22.6</v>
      </c>
      <c r="AX27" s="14">
        <v>-27.9</v>
      </c>
      <c r="AY27" s="14">
        <v>4.8</v>
      </c>
      <c r="AZ27" s="14">
        <v>-1.6</v>
      </c>
      <c r="BA27" s="14">
        <v>0.1</v>
      </c>
      <c r="BB27" s="14">
        <v>-1</v>
      </c>
      <c r="BC27" s="14">
        <v>0</v>
      </c>
      <c r="BD27" s="14">
        <v>0.4</v>
      </c>
      <c r="BE27" s="14">
        <v>0.2</v>
      </c>
      <c r="BF27" s="14">
        <v>-10.8</v>
      </c>
      <c r="BG27" s="14"/>
      <c r="BH27" s="14"/>
      <c r="BI27" s="14">
        <v>11.9</v>
      </c>
      <c r="BJ27" s="14">
        <v>0</v>
      </c>
      <c r="BK27" s="14">
        <v>-10.4</v>
      </c>
      <c r="BL27" s="14">
        <v>0</v>
      </c>
      <c r="BM27" s="14"/>
      <c r="BN27" s="14"/>
      <c r="BO27" s="14"/>
      <c r="BP27" s="14">
        <v>8.4</v>
      </c>
      <c r="BQ27" s="14"/>
      <c r="BR27" s="14">
        <v>0</v>
      </c>
      <c r="BS27" s="14">
        <v>12.1</v>
      </c>
      <c r="BT27" s="14">
        <v>0</v>
      </c>
      <c r="BU27" s="14"/>
      <c r="BV27" s="14"/>
      <c r="BW27" s="14">
        <v>0</v>
      </c>
      <c r="BX27" s="14"/>
      <c r="BY27" s="14"/>
      <c r="BZ27" s="14"/>
      <c r="CA27" s="14"/>
      <c r="CB27" s="14"/>
      <c r="CC27" s="14">
        <v>0.1</v>
      </c>
      <c r="CD27" s="14">
        <v>30</v>
      </c>
      <c r="CE27" s="14"/>
      <c r="CF27" s="14">
        <v>4.4000000000000004</v>
      </c>
      <c r="CG27" s="14">
        <v>7.4</v>
      </c>
      <c r="CH27" s="14">
        <v>2.1</v>
      </c>
      <c r="CI27" s="14"/>
      <c r="CJ27" s="14"/>
      <c r="CK27" s="14"/>
      <c r="CL27" s="14">
        <v>10.7</v>
      </c>
      <c r="CM27" s="14">
        <v>15.4</v>
      </c>
      <c r="CN27" s="14">
        <v>-1.5</v>
      </c>
      <c r="CO27" s="14"/>
      <c r="CP27" s="14"/>
      <c r="CQ27" s="14"/>
      <c r="CR27" s="14"/>
      <c r="CS27" s="14"/>
      <c r="CT27" s="14"/>
      <c r="CU27" s="14"/>
      <c r="CV27" s="14"/>
      <c r="CW27" s="14">
        <v>-2.8</v>
      </c>
      <c r="CX27" s="14">
        <v>9.4</v>
      </c>
      <c r="CY27" s="14">
        <v>-4.3</v>
      </c>
      <c r="CZ27" s="14"/>
      <c r="DA27" s="14">
        <v>1.1000000000000001</v>
      </c>
      <c r="DB27" s="14">
        <v>0</v>
      </c>
      <c r="DC27" s="14">
        <v>-0.1</v>
      </c>
      <c r="DD27" s="14">
        <v>-0.8</v>
      </c>
      <c r="DE27" s="14">
        <v>28.8</v>
      </c>
      <c r="DF27" s="14"/>
      <c r="DG27" s="14">
        <v>0</v>
      </c>
      <c r="DH27" s="14">
        <v>1.7</v>
      </c>
      <c r="DI27" s="14">
        <v>0.3</v>
      </c>
      <c r="DJ27" s="14">
        <v>0.2</v>
      </c>
      <c r="DK27" s="14">
        <v>0</v>
      </c>
      <c r="DL27" s="14">
        <v>0.6</v>
      </c>
      <c r="DM27" s="14"/>
      <c r="DN27" s="14">
        <v>-0.8</v>
      </c>
      <c r="DO27" s="14">
        <v>-2.2999999999999998</v>
      </c>
      <c r="DP27" s="14">
        <v>-1.1000000000000001</v>
      </c>
      <c r="DQ27" s="14">
        <v>-2.1</v>
      </c>
      <c r="DR27" s="14">
        <v>-3.8</v>
      </c>
      <c r="DS27" s="14">
        <v>0</v>
      </c>
      <c r="DT27" s="14">
        <v>0.4</v>
      </c>
      <c r="DU27" s="14">
        <v>0.66279999999999994</v>
      </c>
      <c r="DV27" s="14"/>
      <c r="DW27" s="14">
        <v>-2.8</v>
      </c>
      <c r="DX27" s="14">
        <v>0.1</v>
      </c>
      <c r="DY27" s="14">
        <v>3.1</v>
      </c>
      <c r="DZ27" s="14">
        <v>2.8</v>
      </c>
      <c r="EA27" s="14">
        <v>1.5</v>
      </c>
      <c r="EB27" s="14"/>
      <c r="EC27" s="14">
        <v>1.5</v>
      </c>
      <c r="ED27" s="14">
        <v>3.3</v>
      </c>
      <c r="EE27" s="14">
        <v>-5</v>
      </c>
      <c r="EF27" s="14">
        <v>-5.36</v>
      </c>
      <c r="EG27" s="14">
        <v>0</v>
      </c>
      <c r="EH27" s="14">
        <v>0</v>
      </c>
      <c r="EI27" s="14">
        <v>1.5</v>
      </c>
      <c r="EJ27" s="14">
        <v>0</v>
      </c>
      <c r="EK27" s="14">
        <v>1.8</v>
      </c>
      <c r="EL27" s="14">
        <v>0.2</v>
      </c>
      <c r="EM27" s="14">
        <v>0.2</v>
      </c>
      <c r="EN27" s="14">
        <v>0.2</v>
      </c>
      <c r="EO27" s="14">
        <v>-5.8</v>
      </c>
      <c r="EP27" s="14">
        <v>1.3</v>
      </c>
      <c r="EQ27" s="14">
        <v>1.2</v>
      </c>
      <c r="ER27" s="14">
        <v>10.7</v>
      </c>
      <c r="ES27" s="14">
        <v>-0.2</v>
      </c>
      <c r="ET27" s="14">
        <v>0</v>
      </c>
      <c r="EU27" s="14">
        <v>0</v>
      </c>
      <c r="EV27" s="14">
        <v>-6.4</v>
      </c>
      <c r="EW27" s="14">
        <v>0</v>
      </c>
      <c r="EX27" s="14">
        <v>0.3</v>
      </c>
      <c r="EY27" s="14">
        <v>0</v>
      </c>
      <c r="EZ27" s="14">
        <v>0</v>
      </c>
      <c r="FA27" s="14">
        <v>1</v>
      </c>
      <c r="FB27" s="14">
        <v>1.2</v>
      </c>
      <c r="FC27" s="14">
        <v>1.8</v>
      </c>
      <c r="FD27" s="14">
        <v>2.4</v>
      </c>
      <c r="FE27" s="14">
        <v>12.7</v>
      </c>
      <c r="FF27" s="14">
        <v>0.2</v>
      </c>
      <c r="FG27" s="14">
        <v>3.7</v>
      </c>
      <c r="FH27" s="14">
        <v>1.9</v>
      </c>
      <c r="FI27" s="14">
        <v>4.17</v>
      </c>
      <c r="FJ27" s="14">
        <v>4.82</v>
      </c>
      <c r="FK27" s="14">
        <v>336.69279999999998</v>
      </c>
      <c r="FL27" s="15"/>
      <c r="FM27" s="14">
        <v>2.07639</v>
      </c>
      <c r="FN27" s="14">
        <v>0.25700000000000001</v>
      </c>
      <c r="FO27" s="14">
        <v>1.48</v>
      </c>
      <c r="FP27" s="14">
        <v>1.7</v>
      </c>
      <c r="FQ27" s="14">
        <v>0.22314000000000001</v>
      </c>
      <c r="FR27" s="14">
        <v>8.5290000000000005E-2</v>
      </c>
      <c r="FS27" s="14">
        <v>1.1000000000000001</v>
      </c>
      <c r="FT27" s="14">
        <v>2</v>
      </c>
      <c r="FU27" s="14">
        <v>8.9218200000000003</v>
      </c>
    </row>
    <row r="28" spans="1:177" ht="24" customHeight="1" x14ac:dyDescent="0.3">
      <c r="A28" s="16" t="s">
        <v>55</v>
      </c>
      <c r="B28" s="16" t="s">
        <v>764</v>
      </c>
      <c r="C28" s="17">
        <v>35.700000000000003</v>
      </c>
      <c r="D28" s="17">
        <v>80.7</v>
      </c>
      <c r="E28" s="17">
        <v>24.5</v>
      </c>
      <c r="F28" s="17"/>
      <c r="G28" s="17"/>
      <c r="H28" s="17">
        <v>0.8</v>
      </c>
      <c r="I28" s="17">
        <v>17</v>
      </c>
      <c r="J28" s="17">
        <v>10</v>
      </c>
      <c r="K28" s="17"/>
      <c r="L28" s="17">
        <v>-22.9</v>
      </c>
      <c r="M28" s="17">
        <v>-17.600000000000001</v>
      </c>
      <c r="N28" s="17">
        <v>4.0999999999999996</v>
      </c>
      <c r="O28" s="17">
        <v>40.700000000000003</v>
      </c>
      <c r="P28" s="17">
        <v>9.6</v>
      </c>
      <c r="Q28" s="17">
        <v>-14.7</v>
      </c>
      <c r="R28" s="17">
        <v>81.7</v>
      </c>
      <c r="S28" s="17">
        <v>0</v>
      </c>
      <c r="T28" s="17"/>
      <c r="U28" s="17"/>
      <c r="V28" s="17"/>
      <c r="W28" s="17"/>
      <c r="X28" s="17">
        <v>18.3</v>
      </c>
      <c r="Y28" s="17">
        <v>1.3</v>
      </c>
      <c r="Z28" s="17">
        <v>1.4</v>
      </c>
      <c r="AA28" s="17"/>
      <c r="AB28" s="17">
        <v>-3.4</v>
      </c>
      <c r="AC28" s="17">
        <v>3.3</v>
      </c>
      <c r="AD28" s="17">
        <v>19.2</v>
      </c>
      <c r="AE28" s="17"/>
      <c r="AF28" s="17"/>
      <c r="AG28" s="17"/>
      <c r="AH28" s="17"/>
      <c r="AI28" s="17">
        <v>16</v>
      </c>
      <c r="AJ28" s="17">
        <v>10.9</v>
      </c>
      <c r="AK28" s="17"/>
      <c r="AL28" s="17"/>
      <c r="AM28" s="17"/>
      <c r="AN28" s="17">
        <v>-1.7</v>
      </c>
      <c r="AO28" s="17">
        <v>-5</v>
      </c>
      <c r="AP28" s="17">
        <v>4.7</v>
      </c>
      <c r="AQ28" s="17">
        <v>10.7</v>
      </c>
      <c r="AR28" s="17">
        <v>0</v>
      </c>
      <c r="AS28" s="17">
        <v>-0.7</v>
      </c>
      <c r="AT28" s="17">
        <v>2.6</v>
      </c>
      <c r="AU28" s="17">
        <v>0.7</v>
      </c>
      <c r="AV28" s="17">
        <v>28.3</v>
      </c>
      <c r="AW28" s="17">
        <v>-27.7</v>
      </c>
      <c r="AX28" s="17">
        <v>-39.6</v>
      </c>
      <c r="AY28" s="17">
        <v>8.4</v>
      </c>
      <c r="AZ28" s="17">
        <v>-1.9</v>
      </c>
      <c r="BA28" s="17">
        <v>-0.2</v>
      </c>
      <c r="BB28" s="17">
        <v>-0.4</v>
      </c>
      <c r="BC28" s="17">
        <v>0</v>
      </c>
      <c r="BD28" s="17">
        <v>0.4</v>
      </c>
      <c r="BE28" s="17">
        <v>0.2</v>
      </c>
      <c r="BF28" s="17">
        <v>-7.7</v>
      </c>
      <c r="BG28" s="17"/>
      <c r="BH28" s="17"/>
      <c r="BI28" s="17">
        <v>14.4</v>
      </c>
      <c r="BJ28" s="17">
        <v>0</v>
      </c>
      <c r="BK28" s="17">
        <v>0</v>
      </c>
      <c r="BL28" s="17">
        <v>0</v>
      </c>
      <c r="BM28" s="17"/>
      <c r="BN28" s="17"/>
      <c r="BO28" s="17"/>
      <c r="BP28" s="17">
        <v>12</v>
      </c>
      <c r="BQ28" s="17"/>
      <c r="BR28" s="17">
        <v>0</v>
      </c>
      <c r="BS28" s="17">
        <v>20.2</v>
      </c>
      <c r="BT28" s="17">
        <v>0</v>
      </c>
      <c r="BU28" s="17"/>
      <c r="BV28" s="17"/>
      <c r="BW28" s="17">
        <v>0</v>
      </c>
      <c r="BX28" s="17"/>
      <c r="BY28" s="17"/>
      <c r="BZ28" s="17"/>
      <c r="CA28" s="17"/>
      <c r="CB28" s="17"/>
      <c r="CC28" s="17">
        <v>0</v>
      </c>
      <c r="CD28" s="17">
        <v>32.299999999999997</v>
      </c>
      <c r="CE28" s="17"/>
      <c r="CF28" s="17">
        <v>10.6</v>
      </c>
      <c r="CG28" s="17">
        <v>7.5</v>
      </c>
      <c r="CH28" s="17">
        <v>1.9</v>
      </c>
      <c r="CI28" s="17"/>
      <c r="CJ28" s="17"/>
      <c r="CK28" s="17"/>
      <c r="CL28" s="17">
        <v>25.3</v>
      </c>
      <c r="CM28" s="17">
        <v>30.1</v>
      </c>
      <c r="CN28" s="17">
        <v>0.1</v>
      </c>
      <c r="CO28" s="17"/>
      <c r="CP28" s="17"/>
      <c r="CQ28" s="17"/>
      <c r="CR28" s="17"/>
      <c r="CS28" s="17"/>
      <c r="CT28" s="17"/>
      <c r="CU28" s="17"/>
      <c r="CV28" s="17"/>
      <c r="CW28" s="17">
        <v>-1</v>
      </c>
      <c r="CX28" s="17">
        <v>9.6</v>
      </c>
      <c r="CY28" s="17">
        <v>-4</v>
      </c>
      <c r="CZ28" s="17"/>
      <c r="DA28" s="17">
        <v>1.1000000000000001</v>
      </c>
      <c r="DB28" s="17">
        <v>0.1</v>
      </c>
      <c r="DC28" s="17">
        <v>0</v>
      </c>
      <c r="DD28" s="17">
        <v>-0.8</v>
      </c>
      <c r="DE28" s="17">
        <v>30.1</v>
      </c>
      <c r="DF28" s="17"/>
      <c r="DG28" s="17">
        <v>0</v>
      </c>
      <c r="DH28" s="17">
        <v>1.9</v>
      </c>
      <c r="DI28" s="17">
        <v>0</v>
      </c>
      <c r="DJ28" s="17">
        <v>-0.1</v>
      </c>
      <c r="DK28" s="17">
        <v>0</v>
      </c>
      <c r="DL28" s="17">
        <v>0.5</v>
      </c>
      <c r="DM28" s="17"/>
      <c r="DN28" s="17">
        <v>-0.8</v>
      </c>
      <c r="DO28" s="17">
        <v>-2.2999999999999998</v>
      </c>
      <c r="DP28" s="17">
        <v>-0.9</v>
      </c>
      <c r="DQ28" s="17">
        <v>-1.4</v>
      </c>
      <c r="DR28" s="17">
        <v>-4</v>
      </c>
      <c r="DS28" s="17">
        <v>0.1</v>
      </c>
      <c r="DT28" s="17">
        <v>0.5</v>
      </c>
      <c r="DU28" s="17">
        <v>0.65639999999999998</v>
      </c>
      <c r="DV28" s="17"/>
      <c r="DW28" s="17">
        <v>-2.8</v>
      </c>
      <c r="DX28" s="17">
        <v>0.1</v>
      </c>
      <c r="DY28" s="17">
        <v>3.3</v>
      </c>
      <c r="DZ28" s="17">
        <v>3</v>
      </c>
      <c r="EA28" s="17">
        <v>1.7</v>
      </c>
      <c r="EB28" s="17"/>
      <c r="EC28" s="17">
        <v>1.5</v>
      </c>
      <c r="ED28" s="17">
        <v>3.5</v>
      </c>
      <c r="EE28" s="17">
        <v>-2.6</v>
      </c>
      <c r="EF28" s="17">
        <v>-3.51</v>
      </c>
      <c r="EG28" s="17">
        <v>-0.1</v>
      </c>
      <c r="EH28" s="17">
        <v>0</v>
      </c>
      <c r="EI28" s="17">
        <v>1.5</v>
      </c>
      <c r="EJ28" s="17">
        <v>0</v>
      </c>
      <c r="EK28" s="17">
        <v>1.7</v>
      </c>
      <c r="EL28" s="17">
        <v>0.2</v>
      </c>
      <c r="EM28" s="17">
        <v>0.2</v>
      </c>
      <c r="EN28" s="17">
        <v>0.2</v>
      </c>
      <c r="EO28" s="17">
        <v>-5.4</v>
      </c>
      <c r="EP28" s="17">
        <v>0.6</v>
      </c>
      <c r="EQ28" s="17">
        <v>1.7</v>
      </c>
      <c r="ER28" s="17">
        <v>15.1</v>
      </c>
      <c r="ES28" s="17">
        <v>-0.1</v>
      </c>
      <c r="ET28" s="17">
        <v>0</v>
      </c>
      <c r="EU28" s="17">
        <v>0</v>
      </c>
      <c r="EV28" s="17">
        <v>-6.5</v>
      </c>
      <c r="EW28" s="17">
        <v>0</v>
      </c>
      <c r="EX28" s="17">
        <v>0.3</v>
      </c>
      <c r="EY28" s="17">
        <v>0</v>
      </c>
      <c r="EZ28" s="17">
        <v>0</v>
      </c>
      <c r="FA28" s="17">
        <v>1.5</v>
      </c>
      <c r="FB28" s="17">
        <v>1.2</v>
      </c>
      <c r="FC28" s="17">
        <v>2</v>
      </c>
      <c r="FD28" s="17">
        <v>2.5</v>
      </c>
      <c r="FE28" s="17">
        <v>13</v>
      </c>
      <c r="FF28" s="17">
        <v>0</v>
      </c>
      <c r="FG28" s="17">
        <v>2.1</v>
      </c>
      <c r="FH28" s="17">
        <v>1.6</v>
      </c>
      <c r="FI28" s="17">
        <v>4.12</v>
      </c>
      <c r="FJ28" s="17">
        <v>4.88</v>
      </c>
      <c r="FK28" s="17">
        <v>517.84640000000002</v>
      </c>
      <c r="FL28" s="15"/>
      <c r="FM28" s="17">
        <v>2.2695699999999999</v>
      </c>
      <c r="FN28" s="17">
        <v>0.35299999999999998</v>
      </c>
      <c r="FO28" s="17">
        <v>1.5760000000000001</v>
      </c>
      <c r="FP28" s="17">
        <v>1.7</v>
      </c>
      <c r="FQ28" s="17">
        <v>0.24006</v>
      </c>
      <c r="FR28" s="17">
        <v>0.12737999999999999</v>
      </c>
      <c r="FS28" s="17">
        <v>1.3</v>
      </c>
      <c r="FT28" s="17">
        <v>2.1</v>
      </c>
      <c r="FU28" s="17">
        <v>9.66601</v>
      </c>
    </row>
    <row r="29" spans="1:177" ht="24" customHeight="1" x14ac:dyDescent="0.3">
      <c r="A29" s="16" t="s">
        <v>55</v>
      </c>
      <c r="B29" s="16" t="s">
        <v>765</v>
      </c>
      <c r="C29" s="17">
        <v>35.799999999999997</v>
      </c>
      <c r="D29" s="17">
        <v>84.1</v>
      </c>
      <c r="E29" s="17">
        <v>25.1</v>
      </c>
      <c r="F29" s="17"/>
      <c r="G29" s="17"/>
      <c r="H29" s="17">
        <v>0.7</v>
      </c>
      <c r="I29" s="17">
        <v>4.2</v>
      </c>
      <c r="J29" s="17">
        <v>13.2</v>
      </c>
      <c r="K29" s="17"/>
      <c r="L29" s="17">
        <v>-23</v>
      </c>
      <c r="M29" s="17">
        <v>-17.3</v>
      </c>
      <c r="N29" s="17">
        <v>3.9</v>
      </c>
      <c r="O29" s="17">
        <v>42.6</v>
      </c>
      <c r="P29" s="17">
        <v>11</v>
      </c>
      <c r="Q29" s="17">
        <v>-13.8</v>
      </c>
      <c r="R29" s="17">
        <v>58.1</v>
      </c>
      <c r="S29" s="17">
        <v>0</v>
      </c>
      <c r="T29" s="17"/>
      <c r="U29" s="17"/>
      <c r="V29" s="17"/>
      <c r="W29" s="17"/>
      <c r="X29" s="17">
        <v>21.1</v>
      </c>
      <c r="Y29" s="17">
        <v>1.3</v>
      </c>
      <c r="Z29" s="17">
        <v>1.2</v>
      </c>
      <c r="AA29" s="17"/>
      <c r="AB29" s="17">
        <v>-3.4</v>
      </c>
      <c r="AC29" s="17">
        <v>3.6</v>
      </c>
      <c r="AD29" s="17">
        <v>20.3</v>
      </c>
      <c r="AE29" s="17"/>
      <c r="AF29" s="17"/>
      <c r="AG29" s="17"/>
      <c r="AH29" s="17"/>
      <c r="AI29" s="17">
        <v>17.5</v>
      </c>
      <c r="AJ29" s="17">
        <v>0.6</v>
      </c>
      <c r="AK29" s="17"/>
      <c r="AL29" s="17"/>
      <c r="AM29" s="17"/>
      <c r="AN29" s="17">
        <v>-1.6</v>
      </c>
      <c r="AO29" s="17">
        <v>-2.1</v>
      </c>
      <c r="AP29" s="17">
        <v>5.0999999999999996</v>
      </c>
      <c r="AQ29" s="17">
        <v>11.1</v>
      </c>
      <c r="AR29" s="17">
        <v>0.1</v>
      </c>
      <c r="AS29" s="17">
        <v>-0.8</v>
      </c>
      <c r="AT29" s="17">
        <v>2.6</v>
      </c>
      <c r="AU29" s="17">
        <v>0.7</v>
      </c>
      <c r="AV29" s="17">
        <v>31.6</v>
      </c>
      <c r="AW29" s="17">
        <v>-24.8</v>
      </c>
      <c r="AX29" s="17">
        <v>-41.3</v>
      </c>
      <c r="AY29" s="17">
        <v>9</v>
      </c>
      <c r="AZ29" s="17">
        <v>-1.9</v>
      </c>
      <c r="BA29" s="17">
        <v>-0.2</v>
      </c>
      <c r="BB29" s="17">
        <v>0.1</v>
      </c>
      <c r="BC29" s="17">
        <v>0</v>
      </c>
      <c r="BD29" s="17">
        <v>0.4</v>
      </c>
      <c r="BE29" s="17">
        <v>0.2</v>
      </c>
      <c r="BF29" s="17">
        <v>-8.1999999999999993</v>
      </c>
      <c r="BG29" s="17"/>
      <c r="BH29" s="17"/>
      <c r="BI29" s="17">
        <v>4.3</v>
      </c>
      <c r="BJ29" s="17">
        <v>0</v>
      </c>
      <c r="BK29" s="17">
        <v>0</v>
      </c>
      <c r="BL29" s="17">
        <v>0</v>
      </c>
      <c r="BM29" s="17"/>
      <c r="BN29" s="17"/>
      <c r="BO29" s="17"/>
      <c r="BP29" s="17">
        <v>8.4</v>
      </c>
      <c r="BQ29" s="17"/>
      <c r="BR29" s="17">
        <v>0</v>
      </c>
      <c r="BS29" s="17">
        <v>21</v>
      </c>
      <c r="BT29" s="17">
        <v>0</v>
      </c>
      <c r="BU29" s="17"/>
      <c r="BV29" s="17"/>
      <c r="BW29" s="17">
        <v>0</v>
      </c>
      <c r="BX29" s="17"/>
      <c r="BY29" s="17"/>
      <c r="BZ29" s="17"/>
      <c r="CA29" s="17"/>
      <c r="CB29" s="17"/>
      <c r="CC29" s="17">
        <v>0.1</v>
      </c>
      <c r="CD29" s="17">
        <v>40.4</v>
      </c>
      <c r="CE29" s="17"/>
      <c r="CF29" s="17">
        <v>10.7</v>
      </c>
      <c r="CG29" s="17">
        <v>10</v>
      </c>
      <c r="CH29" s="17">
        <v>1.9</v>
      </c>
      <c r="CI29" s="17"/>
      <c r="CJ29" s="17"/>
      <c r="CK29" s="17"/>
      <c r="CL29" s="17">
        <v>20.5</v>
      </c>
      <c r="CM29" s="17">
        <v>25.1</v>
      </c>
      <c r="CN29" s="17">
        <v>-7.9</v>
      </c>
      <c r="CO29" s="17"/>
      <c r="CP29" s="17"/>
      <c r="CQ29" s="17"/>
      <c r="CR29" s="17"/>
      <c r="CS29" s="17"/>
      <c r="CT29" s="17"/>
      <c r="CU29" s="17"/>
      <c r="CV29" s="17"/>
      <c r="CW29" s="17">
        <v>-0.3</v>
      </c>
      <c r="CX29" s="17">
        <v>9.6999999999999993</v>
      </c>
      <c r="CY29" s="17">
        <v>-4.3</v>
      </c>
      <c r="CZ29" s="17"/>
      <c r="DA29" s="17">
        <v>1.1000000000000001</v>
      </c>
      <c r="DB29" s="17">
        <v>0</v>
      </c>
      <c r="DC29" s="17">
        <v>-0.1</v>
      </c>
      <c r="DD29" s="17">
        <v>-1</v>
      </c>
      <c r="DE29" s="17">
        <v>31</v>
      </c>
      <c r="DF29" s="17"/>
      <c r="DG29" s="17">
        <v>0</v>
      </c>
      <c r="DH29" s="17">
        <v>1.9</v>
      </c>
      <c r="DI29" s="17">
        <v>0</v>
      </c>
      <c r="DJ29" s="17">
        <v>0.9</v>
      </c>
      <c r="DK29" s="17">
        <v>0</v>
      </c>
      <c r="DL29" s="17">
        <v>0.5</v>
      </c>
      <c r="DM29" s="17"/>
      <c r="DN29" s="17">
        <v>-0.8</v>
      </c>
      <c r="DO29" s="17">
        <v>-2.2999999999999998</v>
      </c>
      <c r="DP29" s="17">
        <v>-0.7</v>
      </c>
      <c r="DQ29" s="17">
        <v>-0.9</v>
      </c>
      <c r="DR29" s="17">
        <v>-4.0999999999999996</v>
      </c>
      <c r="DS29" s="17">
        <v>0.1</v>
      </c>
      <c r="DT29" s="17">
        <v>0.5</v>
      </c>
      <c r="DU29" s="17">
        <v>0.64319999999999999</v>
      </c>
      <c r="DV29" s="17"/>
      <c r="DW29" s="17">
        <v>-2.8</v>
      </c>
      <c r="DX29" s="17">
        <v>0</v>
      </c>
      <c r="DY29" s="17">
        <v>3.2</v>
      </c>
      <c r="DZ29" s="17">
        <v>3</v>
      </c>
      <c r="EA29" s="17">
        <v>1.7</v>
      </c>
      <c r="EB29" s="17"/>
      <c r="EC29" s="17">
        <v>1.5</v>
      </c>
      <c r="ED29" s="17">
        <v>3.5</v>
      </c>
      <c r="EE29" s="17">
        <v>-5.5</v>
      </c>
      <c r="EF29" s="17">
        <v>-6.26</v>
      </c>
      <c r="EG29" s="17">
        <v>-0.5</v>
      </c>
      <c r="EH29" s="17">
        <v>-0.4</v>
      </c>
      <c r="EI29" s="17">
        <v>1.5</v>
      </c>
      <c r="EJ29" s="17">
        <v>-0.1</v>
      </c>
      <c r="EK29" s="17">
        <v>1.8</v>
      </c>
      <c r="EL29" s="17">
        <v>0.2</v>
      </c>
      <c r="EM29" s="17">
        <v>0.2</v>
      </c>
      <c r="EN29" s="17">
        <v>0.2</v>
      </c>
      <c r="EO29" s="17">
        <v>-5.9</v>
      </c>
      <c r="EP29" s="17">
        <v>1.4</v>
      </c>
      <c r="EQ29" s="17">
        <v>2.2000000000000002</v>
      </c>
      <c r="ER29" s="17">
        <v>20</v>
      </c>
      <c r="ES29" s="17">
        <v>-0.2</v>
      </c>
      <c r="ET29" s="17">
        <v>0</v>
      </c>
      <c r="EU29" s="17">
        <v>0</v>
      </c>
      <c r="EV29" s="17">
        <v>-6.6</v>
      </c>
      <c r="EW29" s="17">
        <v>0</v>
      </c>
      <c r="EX29" s="17">
        <v>0.3</v>
      </c>
      <c r="EY29" s="17">
        <v>0</v>
      </c>
      <c r="EZ29" s="17">
        <v>0</v>
      </c>
      <c r="FA29" s="17">
        <v>2.1</v>
      </c>
      <c r="FB29" s="17">
        <v>1.6</v>
      </c>
      <c r="FC29" s="17">
        <v>2</v>
      </c>
      <c r="FD29" s="17">
        <v>2.4</v>
      </c>
      <c r="FE29" s="17">
        <v>13.1</v>
      </c>
      <c r="FF29" s="17">
        <v>0.1</v>
      </c>
      <c r="FG29" s="17">
        <v>4</v>
      </c>
      <c r="FH29" s="17">
        <v>1.7</v>
      </c>
      <c r="FI29" s="17">
        <v>4.6900000000000004</v>
      </c>
      <c r="FJ29" s="17">
        <v>4.84</v>
      </c>
      <c r="FK29" s="17">
        <v>482.11320000000001</v>
      </c>
      <c r="FL29" s="15"/>
      <c r="FM29" s="17">
        <v>2.4636300000000002</v>
      </c>
      <c r="FN29" s="17">
        <v>0.66200000000000003</v>
      </c>
      <c r="FO29" s="17">
        <v>1.5760000000000001</v>
      </c>
      <c r="FP29" s="17">
        <v>1.6</v>
      </c>
      <c r="FQ29" s="17">
        <v>0.29493999999999998</v>
      </c>
      <c r="FR29" s="17">
        <v>0.26301999999999998</v>
      </c>
      <c r="FS29" s="17">
        <v>1.3</v>
      </c>
      <c r="FT29" s="17">
        <v>2</v>
      </c>
      <c r="FU29" s="17">
        <v>10.15959</v>
      </c>
    </row>
    <row r="30" spans="1:177" ht="24" customHeight="1" x14ac:dyDescent="0.3">
      <c r="A30" s="16" t="s">
        <v>55</v>
      </c>
      <c r="B30" s="16" t="s">
        <v>766</v>
      </c>
      <c r="C30" s="17">
        <v>38</v>
      </c>
      <c r="D30" s="17">
        <v>99.3</v>
      </c>
      <c r="E30" s="17">
        <v>27.5</v>
      </c>
      <c r="F30" s="17"/>
      <c r="G30" s="17"/>
      <c r="H30" s="17">
        <v>3</v>
      </c>
      <c r="I30" s="17">
        <v>7.5</v>
      </c>
      <c r="J30" s="17">
        <v>15.4</v>
      </c>
      <c r="K30" s="17"/>
      <c r="L30" s="17">
        <v>-15</v>
      </c>
      <c r="M30" s="17">
        <v>-10.3</v>
      </c>
      <c r="N30" s="17">
        <v>9.9</v>
      </c>
      <c r="O30" s="17">
        <v>50</v>
      </c>
      <c r="P30" s="17">
        <v>14.2</v>
      </c>
      <c r="Q30" s="17">
        <v>-11.9</v>
      </c>
      <c r="R30" s="17">
        <v>57.5</v>
      </c>
      <c r="S30" s="17">
        <v>0</v>
      </c>
      <c r="T30" s="17"/>
      <c r="U30" s="17"/>
      <c r="V30" s="17"/>
      <c r="W30" s="17"/>
      <c r="X30" s="17">
        <v>24.9</v>
      </c>
      <c r="Y30" s="17">
        <v>1.7</v>
      </c>
      <c r="Z30" s="17">
        <v>1.5</v>
      </c>
      <c r="AA30" s="17"/>
      <c r="AB30" s="17">
        <v>-3.5</v>
      </c>
      <c r="AC30" s="17">
        <v>6.3</v>
      </c>
      <c r="AD30" s="17">
        <v>16.100000000000001</v>
      </c>
      <c r="AE30" s="17"/>
      <c r="AF30" s="17"/>
      <c r="AG30" s="17"/>
      <c r="AH30" s="17"/>
      <c r="AI30" s="17">
        <v>19.399999999999999</v>
      </c>
      <c r="AJ30" s="17">
        <v>8.4</v>
      </c>
      <c r="AK30" s="17"/>
      <c r="AL30" s="17"/>
      <c r="AM30" s="17"/>
      <c r="AN30" s="17">
        <v>-1.6</v>
      </c>
      <c r="AO30" s="17">
        <v>-0.7</v>
      </c>
      <c r="AP30" s="17">
        <v>5.3</v>
      </c>
      <c r="AQ30" s="17">
        <v>20.100000000000001</v>
      </c>
      <c r="AR30" s="17">
        <v>7.8</v>
      </c>
      <c r="AS30" s="17">
        <v>-0.9</v>
      </c>
      <c r="AT30" s="17">
        <v>2.6</v>
      </c>
      <c r="AU30" s="17">
        <v>1.3</v>
      </c>
      <c r="AV30" s="17">
        <v>34.200000000000003</v>
      </c>
      <c r="AW30" s="17">
        <v>-22.3</v>
      </c>
      <c r="AX30" s="17">
        <v>-38.9</v>
      </c>
      <c r="AY30" s="17">
        <v>8.6</v>
      </c>
      <c r="AZ30" s="17">
        <v>-1.9</v>
      </c>
      <c r="BA30" s="17">
        <v>-0.5</v>
      </c>
      <c r="BB30" s="17">
        <v>-0.4</v>
      </c>
      <c r="BC30" s="17">
        <v>0</v>
      </c>
      <c r="BD30" s="17">
        <v>0.4</v>
      </c>
      <c r="BE30" s="17">
        <v>0.1</v>
      </c>
      <c r="BF30" s="17">
        <v>-8.3000000000000007</v>
      </c>
      <c r="BG30" s="17"/>
      <c r="BH30" s="17"/>
      <c r="BI30" s="17">
        <v>5.0999999999999996</v>
      </c>
      <c r="BJ30" s="17">
        <v>0</v>
      </c>
      <c r="BK30" s="17">
        <v>0</v>
      </c>
      <c r="BL30" s="17">
        <v>-0.2</v>
      </c>
      <c r="BM30" s="17"/>
      <c r="BN30" s="17"/>
      <c r="BO30" s="17"/>
      <c r="BP30" s="17">
        <v>10.5</v>
      </c>
      <c r="BQ30" s="17"/>
      <c r="BR30" s="17">
        <v>0</v>
      </c>
      <c r="BS30" s="17">
        <v>24.3</v>
      </c>
      <c r="BT30" s="17">
        <v>0</v>
      </c>
      <c r="BU30" s="17"/>
      <c r="BV30" s="17"/>
      <c r="BW30" s="17">
        <v>0</v>
      </c>
      <c r="BX30" s="17"/>
      <c r="BY30" s="17"/>
      <c r="BZ30" s="17"/>
      <c r="CA30" s="17"/>
      <c r="CB30" s="17"/>
      <c r="CC30" s="17">
        <v>0.1</v>
      </c>
      <c r="CD30" s="17">
        <v>49.4</v>
      </c>
      <c r="CE30" s="17"/>
      <c r="CF30" s="17">
        <v>11.7</v>
      </c>
      <c r="CG30" s="17">
        <v>10</v>
      </c>
      <c r="CH30" s="17">
        <v>2</v>
      </c>
      <c r="CI30" s="17"/>
      <c r="CJ30" s="17"/>
      <c r="CK30" s="17"/>
      <c r="CL30" s="17">
        <v>25.1</v>
      </c>
      <c r="CM30" s="17">
        <v>29.8</v>
      </c>
      <c r="CN30" s="17">
        <v>-0.8</v>
      </c>
      <c r="CO30" s="17"/>
      <c r="CP30" s="17"/>
      <c r="CQ30" s="17"/>
      <c r="CR30" s="17"/>
      <c r="CS30" s="17"/>
      <c r="CT30" s="17"/>
      <c r="CU30" s="17"/>
      <c r="CV30" s="17"/>
      <c r="CW30" s="17">
        <v>0</v>
      </c>
      <c r="CX30" s="17">
        <v>9.6</v>
      </c>
      <c r="CY30" s="17">
        <v>-4</v>
      </c>
      <c r="CZ30" s="17"/>
      <c r="DA30" s="17">
        <v>1.1000000000000001</v>
      </c>
      <c r="DB30" s="17">
        <v>0</v>
      </c>
      <c r="DC30" s="17">
        <v>0</v>
      </c>
      <c r="DD30" s="17">
        <v>-0.9</v>
      </c>
      <c r="DE30" s="17">
        <v>32.1</v>
      </c>
      <c r="DF30" s="17"/>
      <c r="DG30" s="17">
        <v>0</v>
      </c>
      <c r="DH30" s="17">
        <v>1.9</v>
      </c>
      <c r="DI30" s="17">
        <v>0</v>
      </c>
      <c r="DJ30" s="17">
        <v>1.4</v>
      </c>
      <c r="DK30" s="17">
        <v>0</v>
      </c>
      <c r="DL30" s="17">
        <v>0.6</v>
      </c>
      <c r="DM30" s="17"/>
      <c r="DN30" s="17">
        <v>-0.8</v>
      </c>
      <c r="DO30" s="17">
        <v>-2.2999999999999998</v>
      </c>
      <c r="DP30" s="17">
        <v>-0.6</v>
      </c>
      <c r="DQ30" s="17">
        <v>-1.4</v>
      </c>
      <c r="DR30" s="17">
        <v>-4.0999999999999996</v>
      </c>
      <c r="DS30" s="17">
        <v>0</v>
      </c>
      <c r="DT30" s="17">
        <v>0.5</v>
      </c>
      <c r="DU30" s="17">
        <v>0.63639999999999997</v>
      </c>
      <c r="DV30" s="17"/>
      <c r="DW30" s="17">
        <v>-2.7</v>
      </c>
      <c r="DX30" s="17">
        <v>0.1</v>
      </c>
      <c r="DY30" s="17">
        <v>3</v>
      </c>
      <c r="DZ30" s="17">
        <v>3</v>
      </c>
      <c r="EA30" s="17">
        <v>1.7</v>
      </c>
      <c r="EB30" s="17"/>
      <c r="EC30" s="17">
        <v>1.5</v>
      </c>
      <c r="ED30" s="17">
        <v>3.5</v>
      </c>
      <c r="EE30" s="17">
        <v>-4</v>
      </c>
      <c r="EF30" s="17">
        <v>-4.33</v>
      </c>
      <c r="EG30" s="17">
        <v>-0.3</v>
      </c>
      <c r="EH30" s="17">
        <v>-0.2</v>
      </c>
      <c r="EI30" s="17">
        <v>1.5</v>
      </c>
      <c r="EJ30" s="17">
        <v>0</v>
      </c>
      <c r="EK30" s="17">
        <v>1.8</v>
      </c>
      <c r="EL30" s="17">
        <v>0.2</v>
      </c>
      <c r="EM30" s="17">
        <v>0.2</v>
      </c>
      <c r="EN30" s="17">
        <v>0.2</v>
      </c>
      <c r="EO30" s="17">
        <v>-5.8</v>
      </c>
      <c r="EP30" s="17">
        <v>0.9</v>
      </c>
      <c r="EQ30" s="17">
        <v>2.8</v>
      </c>
      <c r="ER30" s="17">
        <v>25.2</v>
      </c>
      <c r="ES30" s="17">
        <v>-0.2</v>
      </c>
      <c r="ET30" s="17">
        <v>0</v>
      </c>
      <c r="EU30" s="17">
        <v>0</v>
      </c>
      <c r="EV30" s="17">
        <v>-6.9</v>
      </c>
      <c r="EW30" s="17">
        <v>0</v>
      </c>
      <c r="EX30" s="17">
        <v>0.3</v>
      </c>
      <c r="EY30" s="17">
        <v>0</v>
      </c>
      <c r="EZ30" s="17">
        <v>0</v>
      </c>
      <c r="FA30" s="17">
        <v>2.5</v>
      </c>
      <c r="FB30" s="17">
        <v>1.6</v>
      </c>
      <c r="FC30" s="17">
        <v>2.1</v>
      </c>
      <c r="FD30" s="17">
        <v>2.1</v>
      </c>
      <c r="FE30" s="17">
        <v>13.4</v>
      </c>
      <c r="FF30" s="17">
        <v>0.4</v>
      </c>
      <c r="FG30" s="17">
        <v>1.1000000000000001</v>
      </c>
      <c r="FH30" s="17">
        <v>1.7</v>
      </c>
      <c r="FI30" s="17">
        <v>4.3899999999999997</v>
      </c>
      <c r="FJ30" s="17">
        <v>4.92</v>
      </c>
      <c r="FK30" s="17">
        <v>621.21640000000002</v>
      </c>
      <c r="FL30" s="15"/>
      <c r="FM30" s="17">
        <v>2.5257800000000001</v>
      </c>
      <c r="FN30" s="17">
        <v>0.35</v>
      </c>
      <c r="FO30" s="17">
        <v>1.792</v>
      </c>
      <c r="FP30" s="17">
        <v>1.7</v>
      </c>
      <c r="FQ30" s="17">
        <v>0.28327000000000002</v>
      </c>
      <c r="FR30" s="17">
        <v>2.67239</v>
      </c>
      <c r="FS30" s="17">
        <v>1.5</v>
      </c>
      <c r="FT30" s="17">
        <v>2</v>
      </c>
      <c r="FU30" s="17">
        <v>12.82344</v>
      </c>
    </row>
    <row r="31" spans="1:177" ht="24" customHeight="1" x14ac:dyDescent="0.3">
      <c r="A31" s="16" t="s">
        <v>55</v>
      </c>
      <c r="B31" s="16" t="s">
        <v>767</v>
      </c>
      <c r="C31" s="17">
        <v>35.1</v>
      </c>
      <c r="D31" s="17">
        <v>97.8</v>
      </c>
      <c r="E31" s="17">
        <v>27.6</v>
      </c>
      <c r="F31" s="17"/>
      <c r="G31" s="17"/>
      <c r="H31" s="17">
        <v>1.8</v>
      </c>
      <c r="I31" s="17">
        <v>8.3000000000000007</v>
      </c>
      <c r="J31" s="17">
        <v>15.6</v>
      </c>
      <c r="K31" s="17"/>
      <c r="L31" s="17">
        <v>-9.1</v>
      </c>
      <c r="M31" s="17">
        <v>-10.6</v>
      </c>
      <c r="N31" s="17">
        <v>11.6</v>
      </c>
      <c r="O31" s="17">
        <v>57.8</v>
      </c>
      <c r="P31" s="17">
        <v>19.3</v>
      </c>
      <c r="Q31" s="17">
        <v>-9.6</v>
      </c>
      <c r="R31" s="17">
        <v>66.599999999999994</v>
      </c>
      <c r="S31" s="17">
        <v>-0.4</v>
      </c>
      <c r="T31" s="17"/>
      <c r="U31" s="17"/>
      <c r="V31" s="17"/>
      <c r="W31" s="17"/>
      <c r="X31" s="17">
        <v>22.2</v>
      </c>
      <c r="Y31" s="17">
        <v>1.5</v>
      </c>
      <c r="Z31" s="17">
        <v>1.4</v>
      </c>
      <c r="AA31" s="17"/>
      <c r="AB31" s="17">
        <v>-3.6</v>
      </c>
      <c r="AC31" s="17">
        <v>6.2</v>
      </c>
      <c r="AD31" s="17">
        <v>16.5</v>
      </c>
      <c r="AE31" s="17"/>
      <c r="AF31" s="17"/>
      <c r="AG31" s="17"/>
      <c r="AH31" s="17"/>
      <c r="AI31" s="17">
        <v>17.8</v>
      </c>
      <c r="AJ31" s="17">
        <v>14.7</v>
      </c>
      <c r="AK31" s="17"/>
      <c r="AL31" s="17"/>
      <c r="AM31" s="17"/>
      <c r="AN31" s="17">
        <v>-1.6</v>
      </c>
      <c r="AO31" s="17">
        <v>1</v>
      </c>
      <c r="AP31" s="17">
        <v>5.0999999999999996</v>
      </c>
      <c r="AQ31" s="17">
        <v>18.5</v>
      </c>
      <c r="AR31" s="17">
        <v>8.1999999999999993</v>
      </c>
      <c r="AS31" s="17">
        <v>-0.6</v>
      </c>
      <c r="AT31" s="17">
        <v>2.6</v>
      </c>
      <c r="AU31" s="17">
        <v>0.1</v>
      </c>
      <c r="AV31" s="17">
        <v>41.4</v>
      </c>
      <c r="AW31" s="17">
        <v>-15.1</v>
      </c>
      <c r="AX31" s="17">
        <v>-41.1</v>
      </c>
      <c r="AY31" s="17">
        <v>8.5</v>
      </c>
      <c r="AZ31" s="17">
        <v>-1.6</v>
      </c>
      <c r="BA31" s="17">
        <v>-0.3</v>
      </c>
      <c r="BB31" s="17">
        <v>-4</v>
      </c>
      <c r="BC31" s="17">
        <v>0</v>
      </c>
      <c r="BD31" s="17">
        <v>0.4</v>
      </c>
      <c r="BE31" s="17">
        <v>0.1</v>
      </c>
      <c r="BF31" s="17">
        <v>-14.4</v>
      </c>
      <c r="BG31" s="17"/>
      <c r="BH31" s="17"/>
      <c r="BI31" s="17">
        <v>7.6</v>
      </c>
      <c r="BJ31" s="17">
        <v>0</v>
      </c>
      <c r="BK31" s="17">
        <v>0</v>
      </c>
      <c r="BL31" s="17">
        <v>-2.2000000000000002</v>
      </c>
      <c r="BM31" s="17"/>
      <c r="BN31" s="17"/>
      <c r="BO31" s="17"/>
      <c r="BP31" s="17">
        <v>11.1</v>
      </c>
      <c r="BQ31" s="17"/>
      <c r="BR31" s="17">
        <v>0</v>
      </c>
      <c r="BS31" s="17">
        <v>28.7</v>
      </c>
      <c r="BT31" s="17">
        <v>0</v>
      </c>
      <c r="BU31" s="17"/>
      <c r="BV31" s="17"/>
      <c r="BW31" s="17">
        <v>0</v>
      </c>
      <c r="BX31" s="17"/>
      <c r="BY31" s="17"/>
      <c r="BZ31" s="17"/>
      <c r="CA31" s="17"/>
      <c r="CB31" s="17"/>
      <c r="CC31" s="17">
        <v>0.2</v>
      </c>
      <c r="CD31" s="17">
        <v>51.6</v>
      </c>
      <c r="CE31" s="17"/>
      <c r="CF31" s="17">
        <v>11.1</v>
      </c>
      <c r="CG31" s="17">
        <v>12.5</v>
      </c>
      <c r="CH31" s="17">
        <v>1.7</v>
      </c>
      <c r="CI31" s="17"/>
      <c r="CJ31" s="17"/>
      <c r="CK31" s="17"/>
      <c r="CL31" s="17">
        <v>37.799999999999997</v>
      </c>
      <c r="CM31" s="17">
        <v>42.7</v>
      </c>
      <c r="CN31" s="17">
        <v>8.5</v>
      </c>
      <c r="CO31" s="17"/>
      <c r="CP31" s="17"/>
      <c r="CQ31" s="17"/>
      <c r="CR31" s="17"/>
      <c r="CS31" s="17"/>
      <c r="CT31" s="17"/>
      <c r="CU31" s="17"/>
      <c r="CV31" s="17"/>
      <c r="CW31" s="17">
        <v>0.1</v>
      </c>
      <c r="CX31" s="17">
        <v>9.8000000000000007</v>
      </c>
      <c r="CY31" s="17">
        <v>-4</v>
      </c>
      <c r="CZ31" s="17"/>
      <c r="DA31" s="17">
        <v>1.1000000000000001</v>
      </c>
      <c r="DB31" s="17">
        <v>0</v>
      </c>
      <c r="DC31" s="17">
        <v>-0.1</v>
      </c>
      <c r="DD31" s="17">
        <v>-0.9</v>
      </c>
      <c r="DE31" s="17">
        <v>30.3</v>
      </c>
      <c r="DF31" s="17"/>
      <c r="DG31" s="17">
        <v>0</v>
      </c>
      <c r="DH31" s="17">
        <v>1.9</v>
      </c>
      <c r="DI31" s="17">
        <v>0</v>
      </c>
      <c r="DJ31" s="17">
        <v>1.4</v>
      </c>
      <c r="DK31" s="17">
        <v>0</v>
      </c>
      <c r="DL31" s="17">
        <v>0.6</v>
      </c>
      <c r="DM31" s="17"/>
      <c r="DN31" s="17">
        <v>-0.8</v>
      </c>
      <c r="DO31" s="17">
        <v>-2.2999999999999998</v>
      </c>
      <c r="DP31" s="17">
        <v>-0.7</v>
      </c>
      <c r="DQ31" s="17">
        <v>-1.8</v>
      </c>
      <c r="DR31" s="17">
        <v>-4.0999999999999996</v>
      </c>
      <c r="DS31" s="17">
        <v>0</v>
      </c>
      <c r="DT31" s="17">
        <v>0.5</v>
      </c>
      <c r="DU31" s="17">
        <v>0.63160000000000005</v>
      </c>
      <c r="DV31" s="17"/>
      <c r="DW31" s="17">
        <v>-2.8</v>
      </c>
      <c r="DX31" s="17">
        <v>0.3</v>
      </c>
      <c r="DY31" s="17">
        <v>3.2</v>
      </c>
      <c r="DZ31" s="17">
        <v>3.3</v>
      </c>
      <c r="EA31" s="17">
        <v>1.7</v>
      </c>
      <c r="EB31" s="17"/>
      <c r="EC31" s="17">
        <v>1.5</v>
      </c>
      <c r="ED31" s="17">
        <v>3.5</v>
      </c>
      <c r="EE31" s="17">
        <v>-1.4</v>
      </c>
      <c r="EF31" s="17">
        <v>-1.89</v>
      </c>
      <c r="EG31" s="17">
        <v>0.1</v>
      </c>
      <c r="EH31" s="17">
        <v>0</v>
      </c>
      <c r="EI31" s="17">
        <v>1.5</v>
      </c>
      <c r="EJ31" s="17">
        <v>0</v>
      </c>
      <c r="EK31" s="17">
        <v>1.7</v>
      </c>
      <c r="EL31" s="17">
        <v>0.2</v>
      </c>
      <c r="EM31" s="17">
        <v>0.2</v>
      </c>
      <c r="EN31" s="17">
        <v>0.2</v>
      </c>
      <c r="EO31" s="17">
        <v>-5.6</v>
      </c>
      <c r="EP31" s="17">
        <v>1.2</v>
      </c>
      <c r="EQ31" s="17">
        <v>3.2</v>
      </c>
      <c r="ER31" s="17">
        <v>24.7</v>
      </c>
      <c r="ES31" s="17">
        <v>-0.1</v>
      </c>
      <c r="ET31" s="17">
        <v>0</v>
      </c>
      <c r="EU31" s="17">
        <v>0</v>
      </c>
      <c r="EV31" s="17">
        <v>-6.9</v>
      </c>
      <c r="EW31" s="17">
        <v>0</v>
      </c>
      <c r="EX31" s="17">
        <v>0.3</v>
      </c>
      <c r="EY31" s="17">
        <v>0</v>
      </c>
      <c r="EZ31" s="17">
        <v>0</v>
      </c>
      <c r="FA31" s="17">
        <v>2.8</v>
      </c>
      <c r="FB31" s="17">
        <v>1.6</v>
      </c>
      <c r="FC31" s="17">
        <v>2.1</v>
      </c>
      <c r="FD31" s="17">
        <v>1.4</v>
      </c>
      <c r="FE31" s="17">
        <v>13.2</v>
      </c>
      <c r="FF31" s="17">
        <v>0.1</v>
      </c>
      <c r="FG31" s="17">
        <v>0.9</v>
      </c>
      <c r="FH31" s="17">
        <v>1.5</v>
      </c>
      <c r="FI31" s="17">
        <v>4.45</v>
      </c>
      <c r="FJ31" s="17">
        <v>4.92</v>
      </c>
      <c r="FK31" s="17">
        <v>699.71159999999998</v>
      </c>
      <c r="FL31" s="15"/>
      <c r="FM31" s="17">
        <v>2.5103499999999999</v>
      </c>
      <c r="FN31" s="17">
        <v>-3.4000000000000002E-2</v>
      </c>
      <c r="FO31" s="17">
        <v>1.9159999999999999</v>
      </c>
      <c r="FP31" s="17">
        <v>1.8</v>
      </c>
      <c r="FQ31" s="17">
        <v>0.27245000000000003</v>
      </c>
      <c r="FR31" s="17">
        <v>2.6884999999999999</v>
      </c>
      <c r="FS31" s="17">
        <v>1.4</v>
      </c>
      <c r="FT31" s="17">
        <v>2.2000000000000002</v>
      </c>
      <c r="FU31" s="17">
        <v>12.753299999999999</v>
      </c>
    </row>
    <row r="32" spans="1:177" ht="24" customHeight="1" x14ac:dyDescent="0.3">
      <c r="A32" s="16" t="s">
        <v>55</v>
      </c>
      <c r="B32" s="16" t="s">
        <v>768</v>
      </c>
      <c r="C32" s="17">
        <v>40.6</v>
      </c>
      <c r="D32" s="17">
        <v>112</v>
      </c>
      <c r="E32" s="17">
        <v>29.9</v>
      </c>
      <c r="F32" s="17"/>
      <c r="G32" s="17"/>
      <c r="H32" s="17">
        <v>7.3</v>
      </c>
      <c r="I32" s="17">
        <v>25.9</v>
      </c>
      <c r="J32" s="17">
        <v>17.399999999999999</v>
      </c>
      <c r="K32" s="17"/>
      <c r="L32" s="17">
        <v>-9.3000000000000007</v>
      </c>
      <c r="M32" s="17">
        <v>0.6</v>
      </c>
      <c r="N32" s="17">
        <v>22.8</v>
      </c>
      <c r="O32" s="17">
        <v>58.1</v>
      </c>
      <c r="P32" s="17">
        <v>20.6</v>
      </c>
      <c r="Q32" s="17">
        <v>-7.5</v>
      </c>
      <c r="R32" s="17">
        <v>65.3</v>
      </c>
      <c r="S32" s="17">
        <v>0.2</v>
      </c>
      <c r="T32" s="17"/>
      <c r="U32" s="17"/>
      <c r="V32" s="17"/>
      <c r="W32" s="17"/>
      <c r="X32" s="17">
        <v>11</v>
      </c>
      <c r="Y32" s="17">
        <v>1.4</v>
      </c>
      <c r="Z32" s="17">
        <v>1.3</v>
      </c>
      <c r="AA32" s="17"/>
      <c r="AB32" s="17">
        <v>-3.4</v>
      </c>
      <c r="AC32" s="17">
        <v>6.3</v>
      </c>
      <c r="AD32" s="17">
        <v>16.3</v>
      </c>
      <c r="AE32" s="17"/>
      <c r="AF32" s="17"/>
      <c r="AG32" s="17"/>
      <c r="AH32" s="17"/>
      <c r="AI32" s="17">
        <v>20.6</v>
      </c>
      <c r="AJ32" s="17">
        <v>15.8</v>
      </c>
      <c r="AK32" s="17"/>
      <c r="AL32" s="17"/>
      <c r="AM32" s="17"/>
      <c r="AN32" s="17">
        <v>-1.5</v>
      </c>
      <c r="AO32" s="17">
        <v>1.8</v>
      </c>
      <c r="AP32" s="17">
        <v>5.7</v>
      </c>
      <c r="AQ32" s="17">
        <v>19.2</v>
      </c>
      <c r="AR32" s="17">
        <v>8.1999999999999993</v>
      </c>
      <c r="AS32" s="17">
        <v>-1.1000000000000001</v>
      </c>
      <c r="AT32" s="17">
        <v>2.6</v>
      </c>
      <c r="AU32" s="17">
        <v>1.1000000000000001</v>
      </c>
      <c r="AV32" s="17">
        <v>44.1</v>
      </c>
      <c r="AW32" s="17">
        <v>-13.1</v>
      </c>
      <c r="AX32" s="17">
        <v>-39.4</v>
      </c>
      <c r="AY32" s="17">
        <v>13.1</v>
      </c>
      <c r="AZ32" s="17">
        <v>-1.9</v>
      </c>
      <c r="BA32" s="17">
        <v>-0.5</v>
      </c>
      <c r="BB32" s="17">
        <v>3</v>
      </c>
      <c r="BC32" s="17">
        <v>0</v>
      </c>
      <c r="BD32" s="17">
        <v>0.4</v>
      </c>
      <c r="BE32" s="17">
        <v>0.1</v>
      </c>
      <c r="BF32" s="17">
        <v>3.4</v>
      </c>
      <c r="BG32" s="17"/>
      <c r="BH32" s="17"/>
      <c r="BI32" s="17">
        <v>9.3000000000000007</v>
      </c>
      <c r="BJ32" s="17">
        <v>0</v>
      </c>
      <c r="BK32" s="17">
        <v>0</v>
      </c>
      <c r="BL32" s="17">
        <v>0.4</v>
      </c>
      <c r="BM32" s="17"/>
      <c r="BN32" s="17"/>
      <c r="BO32" s="17"/>
      <c r="BP32" s="17">
        <v>14.5</v>
      </c>
      <c r="BQ32" s="17"/>
      <c r="BR32" s="17">
        <v>0</v>
      </c>
      <c r="BS32" s="17">
        <v>31</v>
      </c>
      <c r="BT32" s="17">
        <v>0</v>
      </c>
      <c r="BU32" s="17"/>
      <c r="BV32" s="17"/>
      <c r="BW32" s="17">
        <v>0</v>
      </c>
      <c r="BX32" s="17"/>
      <c r="BY32" s="17"/>
      <c r="BZ32" s="17"/>
      <c r="CA32" s="17"/>
      <c r="CB32" s="17"/>
      <c r="CC32" s="17">
        <v>0.2</v>
      </c>
      <c r="CD32" s="17">
        <v>79.5</v>
      </c>
      <c r="CE32" s="17"/>
      <c r="CF32" s="17">
        <v>15.8</v>
      </c>
      <c r="CG32" s="17">
        <v>12.6</v>
      </c>
      <c r="CH32" s="17">
        <v>1.9</v>
      </c>
      <c r="CI32" s="17"/>
      <c r="CJ32" s="17"/>
      <c r="CK32" s="17"/>
      <c r="CL32" s="17">
        <v>40.5</v>
      </c>
      <c r="CM32" s="17">
        <v>45.5</v>
      </c>
      <c r="CN32" s="17">
        <v>0.3</v>
      </c>
      <c r="CO32" s="17"/>
      <c r="CP32" s="17"/>
      <c r="CQ32" s="17"/>
      <c r="CR32" s="17"/>
      <c r="CS32" s="17"/>
      <c r="CT32" s="17"/>
      <c r="CU32" s="17"/>
      <c r="CV32" s="17"/>
      <c r="CW32" s="17">
        <v>1</v>
      </c>
      <c r="CX32" s="17">
        <v>9.4</v>
      </c>
      <c r="CY32" s="17">
        <v>-3.7</v>
      </c>
      <c r="CZ32" s="17"/>
      <c r="DA32" s="17">
        <v>1.1000000000000001</v>
      </c>
      <c r="DB32" s="17">
        <v>0</v>
      </c>
      <c r="DC32" s="17">
        <v>-0.1</v>
      </c>
      <c r="DD32" s="17">
        <v>-1</v>
      </c>
      <c r="DE32" s="17">
        <v>33.200000000000003</v>
      </c>
      <c r="DF32" s="17"/>
      <c r="DG32" s="17">
        <v>0.1</v>
      </c>
      <c r="DH32" s="17">
        <v>1.9</v>
      </c>
      <c r="DI32" s="17">
        <v>0</v>
      </c>
      <c r="DJ32" s="17">
        <v>1.6</v>
      </c>
      <c r="DK32" s="17">
        <v>0</v>
      </c>
      <c r="DL32" s="17">
        <v>0.6</v>
      </c>
      <c r="DM32" s="17"/>
      <c r="DN32" s="17">
        <v>-0.9</v>
      </c>
      <c r="DO32" s="17">
        <v>-2.2999999999999998</v>
      </c>
      <c r="DP32" s="17">
        <v>-1</v>
      </c>
      <c r="DQ32" s="17">
        <v>-2.6</v>
      </c>
      <c r="DR32" s="17">
        <v>-4.0999999999999996</v>
      </c>
      <c r="DS32" s="17">
        <v>0</v>
      </c>
      <c r="DT32" s="17">
        <v>0.4</v>
      </c>
      <c r="DU32" s="17">
        <v>0.622</v>
      </c>
      <c r="DV32" s="17"/>
      <c r="DW32" s="17">
        <v>-2.7</v>
      </c>
      <c r="DX32" s="17">
        <v>0</v>
      </c>
      <c r="DY32" s="17">
        <v>3.2</v>
      </c>
      <c r="DZ32" s="17">
        <v>3.3</v>
      </c>
      <c r="EA32" s="17">
        <v>1.8</v>
      </c>
      <c r="EB32" s="17"/>
      <c r="EC32" s="17">
        <v>1.5</v>
      </c>
      <c r="ED32" s="17">
        <v>3.6</v>
      </c>
      <c r="EE32" s="17">
        <v>0.9</v>
      </c>
      <c r="EF32" s="17">
        <v>0.97</v>
      </c>
      <c r="EG32" s="17">
        <v>0.3</v>
      </c>
      <c r="EH32" s="17">
        <v>0.4</v>
      </c>
      <c r="EI32" s="17">
        <v>1.5</v>
      </c>
      <c r="EJ32" s="17">
        <v>0</v>
      </c>
      <c r="EK32" s="17">
        <v>1.8</v>
      </c>
      <c r="EL32" s="17">
        <v>0.2</v>
      </c>
      <c r="EM32" s="17">
        <v>0.2</v>
      </c>
      <c r="EN32" s="17">
        <v>0.2</v>
      </c>
      <c r="EO32" s="17">
        <v>-5.0999999999999996</v>
      </c>
      <c r="EP32" s="17">
        <v>1.3</v>
      </c>
      <c r="EQ32" s="17">
        <v>3.3</v>
      </c>
      <c r="ER32" s="17">
        <v>22.5</v>
      </c>
      <c r="ES32" s="17">
        <v>-0.1</v>
      </c>
      <c r="ET32" s="17">
        <v>0</v>
      </c>
      <c r="EU32" s="17">
        <v>0</v>
      </c>
      <c r="EV32" s="17">
        <v>-7</v>
      </c>
      <c r="EW32" s="17">
        <v>0</v>
      </c>
      <c r="EX32" s="17">
        <v>0.3</v>
      </c>
      <c r="EY32" s="17">
        <v>0</v>
      </c>
      <c r="EZ32" s="17">
        <v>0</v>
      </c>
      <c r="FA32" s="17">
        <v>3</v>
      </c>
      <c r="FB32" s="17">
        <v>1.6</v>
      </c>
      <c r="FC32" s="17">
        <v>2.2000000000000002</v>
      </c>
      <c r="FD32" s="17">
        <v>1.4</v>
      </c>
      <c r="FE32" s="17">
        <v>13.7</v>
      </c>
      <c r="FF32" s="17">
        <v>0</v>
      </c>
      <c r="FG32" s="17">
        <v>1.8</v>
      </c>
      <c r="FH32" s="17">
        <v>1.8</v>
      </c>
      <c r="FI32" s="17">
        <v>3.35</v>
      </c>
      <c r="FJ32" s="17">
        <v>5.27</v>
      </c>
      <c r="FK32" s="17">
        <v>850.61199999999997</v>
      </c>
      <c r="FL32" s="15"/>
      <c r="FM32" s="17">
        <v>2.6535500000000001</v>
      </c>
      <c r="FN32" s="17">
        <v>-0.27100000000000002</v>
      </c>
      <c r="FO32" s="17">
        <v>1.3080000000000001</v>
      </c>
      <c r="FP32" s="17">
        <v>1.8</v>
      </c>
      <c r="FQ32" s="17">
        <v>0.51590999999999998</v>
      </c>
      <c r="FR32" s="17">
        <v>2.6884000000000001</v>
      </c>
      <c r="FS32" s="17">
        <v>1.7</v>
      </c>
      <c r="FT32" s="17">
        <v>2</v>
      </c>
      <c r="FU32" s="17">
        <v>12.39486</v>
      </c>
    </row>
    <row r="33" spans="1:177" ht="24" customHeight="1" x14ac:dyDescent="0.3">
      <c r="A33" s="16" t="s">
        <v>55</v>
      </c>
      <c r="B33" s="16" t="s">
        <v>769</v>
      </c>
      <c r="C33" s="17">
        <v>38.4</v>
      </c>
      <c r="D33" s="17">
        <v>144.19999999999999</v>
      </c>
      <c r="E33" s="17">
        <v>44.8</v>
      </c>
      <c r="F33" s="17"/>
      <c r="G33" s="17"/>
      <c r="H33" s="17">
        <v>4.0999999999999996</v>
      </c>
      <c r="I33" s="17">
        <v>17.899999999999999</v>
      </c>
      <c r="J33" s="17">
        <v>20.2</v>
      </c>
      <c r="K33" s="17"/>
      <c r="L33" s="17">
        <v>-12.4</v>
      </c>
      <c r="M33" s="17">
        <v>-5.3</v>
      </c>
      <c r="N33" s="17">
        <v>15.8</v>
      </c>
      <c r="O33" s="17">
        <v>52.4</v>
      </c>
      <c r="P33" s="17">
        <v>21.7</v>
      </c>
      <c r="Q33" s="17">
        <v>-6.8</v>
      </c>
      <c r="R33" s="17">
        <v>49.3</v>
      </c>
      <c r="S33" s="17">
        <v>0.1</v>
      </c>
      <c r="T33" s="17"/>
      <c r="U33" s="17"/>
      <c r="V33" s="17"/>
      <c r="W33" s="17"/>
      <c r="X33" s="17">
        <v>7.4</v>
      </c>
      <c r="Y33" s="17">
        <v>1.5</v>
      </c>
      <c r="Z33" s="17">
        <v>1.3</v>
      </c>
      <c r="AA33" s="17"/>
      <c r="AB33" s="17">
        <v>-3.4</v>
      </c>
      <c r="AC33" s="17">
        <v>6.6</v>
      </c>
      <c r="AD33" s="17">
        <v>16.3</v>
      </c>
      <c r="AE33" s="17"/>
      <c r="AF33" s="17"/>
      <c r="AG33" s="17"/>
      <c r="AH33" s="17"/>
      <c r="AI33" s="17">
        <v>20.3</v>
      </c>
      <c r="AJ33" s="17">
        <v>13.8</v>
      </c>
      <c r="AK33" s="17"/>
      <c r="AL33" s="17"/>
      <c r="AM33" s="17"/>
      <c r="AN33" s="17">
        <v>-1.5</v>
      </c>
      <c r="AO33" s="17">
        <v>1.1000000000000001</v>
      </c>
      <c r="AP33" s="17">
        <v>5.2</v>
      </c>
      <c r="AQ33" s="17">
        <v>20.100000000000001</v>
      </c>
      <c r="AR33" s="17">
        <v>7.8</v>
      </c>
      <c r="AS33" s="17">
        <v>-0.8</v>
      </c>
      <c r="AT33" s="17">
        <v>2.6</v>
      </c>
      <c r="AU33" s="17">
        <v>1.7</v>
      </c>
      <c r="AV33" s="17">
        <v>48.1</v>
      </c>
      <c r="AW33" s="17">
        <v>-9.1</v>
      </c>
      <c r="AX33" s="17">
        <v>-35.299999999999997</v>
      </c>
      <c r="AY33" s="17">
        <v>10.1</v>
      </c>
      <c r="AZ33" s="17">
        <v>-1.9</v>
      </c>
      <c r="BA33" s="17">
        <v>-0.5</v>
      </c>
      <c r="BB33" s="17">
        <v>1.2</v>
      </c>
      <c r="BC33" s="17">
        <v>-0.9</v>
      </c>
      <c r="BD33" s="17">
        <v>0.4</v>
      </c>
      <c r="BE33" s="17">
        <v>0.1</v>
      </c>
      <c r="BF33" s="17">
        <v>0.1</v>
      </c>
      <c r="BG33" s="17"/>
      <c r="BH33" s="17"/>
      <c r="BI33" s="17">
        <v>5.0999999999999996</v>
      </c>
      <c r="BJ33" s="17">
        <v>0</v>
      </c>
      <c r="BK33" s="17">
        <v>0</v>
      </c>
      <c r="BL33" s="17">
        <v>-3.7</v>
      </c>
      <c r="BM33" s="17"/>
      <c r="BN33" s="17"/>
      <c r="BO33" s="17"/>
      <c r="BP33" s="17">
        <v>9.5</v>
      </c>
      <c r="BQ33" s="17"/>
      <c r="BR33" s="17">
        <v>0</v>
      </c>
      <c r="BS33" s="17">
        <v>32.1</v>
      </c>
      <c r="BT33" s="17">
        <v>0</v>
      </c>
      <c r="BU33" s="17"/>
      <c r="BV33" s="17"/>
      <c r="BW33" s="17">
        <v>0</v>
      </c>
      <c r="BX33" s="17"/>
      <c r="BY33" s="17"/>
      <c r="BZ33" s="17"/>
      <c r="CA33" s="17"/>
      <c r="CB33" s="17"/>
      <c r="CC33" s="17">
        <v>0.2</v>
      </c>
      <c r="CD33" s="17">
        <v>79.3</v>
      </c>
      <c r="CE33" s="17"/>
      <c r="CF33" s="17">
        <v>14.7</v>
      </c>
      <c r="CG33" s="17">
        <v>12.6</v>
      </c>
      <c r="CH33" s="17">
        <v>2</v>
      </c>
      <c r="CI33" s="17"/>
      <c r="CJ33" s="17"/>
      <c r="CK33" s="17"/>
      <c r="CL33" s="17">
        <v>29.5</v>
      </c>
      <c r="CM33" s="17">
        <v>34.200000000000003</v>
      </c>
      <c r="CN33" s="17">
        <v>-14.7</v>
      </c>
      <c r="CO33" s="17"/>
      <c r="CP33" s="17"/>
      <c r="CQ33" s="17"/>
      <c r="CR33" s="17"/>
      <c r="CS33" s="17"/>
      <c r="CT33" s="17"/>
      <c r="CU33" s="17"/>
      <c r="CV33" s="17"/>
      <c r="CW33" s="17">
        <v>-1.6</v>
      </c>
      <c r="CX33" s="17">
        <v>9.6</v>
      </c>
      <c r="CY33" s="17">
        <v>-3.8</v>
      </c>
      <c r="CZ33" s="17"/>
      <c r="DA33" s="17">
        <v>1.1000000000000001</v>
      </c>
      <c r="DB33" s="17">
        <v>0.1</v>
      </c>
      <c r="DC33" s="17">
        <v>-0.1</v>
      </c>
      <c r="DD33" s="17">
        <v>0</v>
      </c>
      <c r="DE33" s="17">
        <v>33.6</v>
      </c>
      <c r="DF33" s="17"/>
      <c r="DG33" s="17">
        <v>0.2</v>
      </c>
      <c r="DH33" s="17">
        <v>1.9</v>
      </c>
      <c r="DI33" s="17">
        <v>0</v>
      </c>
      <c r="DJ33" s="17">
        <v>2.1</v>
      </c>
      <c r="DK33" s="17">
        <v>0</v>
      </c>
      <c r="DL33" s="17">
        <v>0.5</v>
      </c>
      <c r="DM33" s="17"/>
      <c r="DN33" s="17">
        <v>-0.9</v>
      </c>
      <c r="DO33" s="17">
        <v>-2.2999999999999998</v>
      </c>
      <c r="DP33" s="17">
        <v>0.2</v>
      </c>
      <c r="DQ33" s="17">
        <v>0.9</v>
      </c>
      <c r="DR33" s="17">
        <v>-4.0999999999999996</v>
      </c>
      <c r="DS33" s="17">
        <v>-0.1</v>
      </c>
      <c r="DT33" s="17">
        <v>0.5</v>
      </c>
      <c r="DU33" s="17">
        <v>0.62639999999999996</v>
      </c>
      <c r="DV33" s="17"/>
      <c r="DW33" s="17">
        <v>-2.7</v>
      </c>
      <c r="DX33" s="17">
        <v>0.2</v>
      </c>
      <c r="DY33" s="17">
        <v>3</v>
      </c>
      <c r="DZ33" s="17">
        <v>3.2</v>
      </c>
      <c r="EA33" s="17">
        <v>1.7</v>
      </c>
      <c r="EB33" s="17"/>
      <c r="EC33" s="17">
        <v>1.3</v>
      </c>
      <c r="ED33" s="17">
        <v>3.7</v>
      </c>
      <c r="EE33" s="17">
        <v>0.1</v>
      </c>
      <c r="EF33" s="17">
        <v>-0.1</v>
      </c>
      <c r="EG33" s="17">
        <v>0.4</v>
      </c>
      <c r="EH33" s="17">
        <v>0.3</v>
      </c>
      <c r="EI33" s="17">
        <v>1.5</v>
      </c>
      <c r="EJ33" s="17">
        <v>0</v>
      </c>
      <c r="EK33" s="17">
        <v>1.7</v>
      </c>
      <c r="EL33" s="17">
        <v>0.2</v>
      </c>
      <c r="EM33" s="17">
        <v>0.2</v>
      </c>
      <c r="EN33" s="17">
        <v>0.2</v>
      </c>
      <c r="EO33" s="17">
        <v>-5.5</v>
      </c>
      <c r="EP33" s="17">
        <v>1</v>
      </c>
      <c r="EQ33" s="17">
        <v>3.3</v>
      </c>
      <c r="ER33" s="17">
        <v>20.100000000000001</v>
      </c>
      <c r="ES33" s="17">
        <v>-0.2</v>
      </c>
      <c r="ET33" s="17">
        <v>-4.9000000000000004</v>
      </c>
      <c r="EU33" s="17">
        <v>0</v>
      </c>
      <c r="EV33" s="17">
        <v>-7</v>
      </c>
      <c r="EW33" s="17">
        <v>0</v>
      </c>
      <c r="EX33" s="17">
        <v>0.3</v>
      </c>
      <c r="EY33" s="17">
        <v>0</v>
      </c>
      <c r="EZ33" s="17">
        <v>0</v>
      </c>
      <c r="FA33" s="17">
        <v>3</v>
      </c>
      <c r="FB33" s="17">
        <v>1.6</v>
      </c>
      <c r="FC33" s="17">
        <v>2.1</v>
      </c>
      <c r="FD33" s="17">
        <v>1.4</v>
      </c>
      <c r="FE33" s="17">
        <v>10.8</v>
      </c>
      <c r="FF33" s="17">
        <v>0.3</v>
      </c>
      <c r="FG33" s="17">
        <v>1.6</v>
      </c>
      <c r="FH33" s="17">
        <v>0.5</v>
      </c>
      <c r="FI33" s="17">
        <v>3.34</v>
      </c>
      <c r="FJ33" s="17">
        <v>4.8600000000000003</v>
      </c>
      <c r="FK33" s="17">
        <v>787.42639999999994</v>
      </c>
      <c r="FL33" s="15"/>
      <c r="FM33" s="17">
        <v>2.1363599999999998</v>
      </c>
      <c r="FN33" s="17">
        <v>-0.22700000000000001</v>
      </c>
      <c r="FO33" s="17">
        <v>1.264</v>
      </c>
      <c r="FP33" s="17">
        <v>1.8</v>
      </c>
      <c r="FQ33" s="17">
        <v>2.2782100000000001</v>
      </c>
      <c r="FR33" s="17">
        <v>2.66703</v>
      </c>
      <c r="FS33" s="17">
        <v>0.3</v>
      </c>
      <c r="FT33" s="17">
        <v>2</v>
      </c>
      <c r="FU33" s="17">
        <v>12.2186</v>
      </c>
    </row>
    <row r="34" spans="1:177" ht="24" customHeight="1" x14ac:dyDescent="0.3">
      <c r="A34" s="18" t="s">
        <v>55</v>
      </c>
      <c r="B34" s="18" t="s">
        <v>770</v>
      </c>
      <c r="C34" s="19">
        <v>38.799999999999997</v>
      </c>
      <c r="D34" s="19">
        <v>148.5</v>
      </c>
      <c r="E34" s="19">
        <v>45.8</v>
      </c>
      <c r="F34" s="19"/>
      <c r="G34" s="19"/>
      <c r="H34" s="19">
        <v>4</v>
      </c>
      <c r="I34" s="19">
        <v>28.7</v>
      </c>
      <c r="J34" s="19">
        <v>14.2</v>
      </c>
      <c r="K34" s="19"/>
      <c r="L34" s="19">
        <v>-17.2</v>
      </c>
      <c r="M34" s="19">
        <v>-4.8</v>
      </c>
      <c r="N34" s="19">
        <v>16.5</v>
      </c>
      <c r="O34" s="19">
        <v>48.4</v>
      </c>
      <c r="P34" s="19">
        <v>21.3</v>
      </c>
      <c r="Q34" s="19">
        <v>-7.8</v>
      </c>
      <c r="R34" s="19">
        <v>52.7</v>
      </c>
      <c r="S34" s="19">
        <v>0.3</v>
      </c>
      <c r="T34" s="19"/>
      <c r="U34" s="19"/>
      <c r="V34" s="19"/>
      <c r="W34" s="19"/>
      <c r="X34" s="19">
        <v>8.5</v>
      </c>
      <c r="Y34" s="19">
        <v>1.1000000000000001</v>
      </c>
      <c r="Z34" s="19">
        <v>1.2</v>
      </c>
      <c r="AA34" s="19"/>
      <c r="AB34" s="19">
        <v>-3.4</v>
      </c>
      <c r="AC34" s="19">
        <v>6.4</v>
      </c>
      <c r="AD34" s="19">
        <v>14.9</v>
      </c>
      <c r="AE34" s="19"/>
      <c r="AF34" s="19"/>
      <c r="AG34" s="19"/>
      <c r="AH34" s="19"/>
      <c r="AI34" s="19">
        <v>19.3</v>
      </c>
      <c r="AJ34" s="19">
        <v>13.8</v>
      </c>
      <c r="AK34" s="19"/>
      <c r="AL34" s="19"/>
      <c r="AM34" s="19"/>
      <c r="AN34" s="19">
        <v>-0.9</v>
      </c>
      <c r="AO34" s="19">
        <v>0.4</v>
      </c>
      <c r="AP34" s="19">
        <v>4.7</v>
      </c>
      <c r="AQ34" s="19">
        <v>19</v>
      </c>
      <c r="AR34" s="19">
        <v>7.9</v>
      </c>
      <c r="AS34" s="19">
        <v>-0.9</v>
      </c>
      <c r="AT34" s="19">
        <v>2.6</v>
      </c>
      <c r="AU34" s="19">
        <v>1.9</v>
      </c>
      <c r="AV34" s="19">
        <v>48.3</v>
      </c>
      <c r="AW34" s="19">
        <v>-8.8000000000000007</v>
      </c>
      <c r="AX34" s="19">
        <v>-35.4</v>
      </c>
      <c r="AY34" s="19">
        <v>9.5</v>
      </c>
      <c r="AZ34" s="19">
        <v>-2.2000000000000002</v>
      </c>
      <c r="BA34" s="19">
        <v>-0.6</v>
      </c>
      <c r="BB34" s="19">
        <v>1.8</v>
      </c>
      <c r="BC34" s="19">
        <v>-0.6</v>
      </c>
      <c r="BD34" s="19">
        <v>0.4</v>
      </c>
      <c r="BE34" s="19">
        <v>0.1</v>
      </c>
      <c r="BF34" s="19">
        <v>3.2</v>
      </c>
      <c r="BG34" s="19"/>
      <c r="BH34" s="19"/>
      <c r="BI34" s="19">
        <v>5.0999999999999996</v>
      </c>
      <c r="BJ34" s="19">
        <v>0</v>
      </c>
      <c r="BK34" s="19">
        <v>0</v>
      </c>
      <c r="BL34" s="19">
        <v>-3.6</v>
      </c>
      <c r="BM34" s="19"/>
      <c r="BN34" s="19"/>
      <c r="BO34" s="19"/>
      <c r="BP34" s="19">
        <v>8.3000000000000007</v>
      </c>
      <c r="BQ34" s="19"/>
      <c r="BR34" s="19">
        <v>0</v>
      </c>
      <c r="BS34" s="19">
        <v>32.200000000000003</v>
      </c>
      <c r="BT34" s="19">
        <v>0</v>
      </c>
      <c r="BU34" s="19"/>
      <c r="BV34" s="19"/>
      <c r="BW34" s="19">
        <v>0</v>
      </c>
      <c r="BX34" s="19"/>
      <c r="BY34" s="19"/>
      <c r="BZ34" s="19"/>
      <c r="CA34" s="19"/>
      <c r="CB34" s="19"/>
      <c r="CC34" s="19">
        <v>0.3</v>
      </c>
      <c r="CD34" s="19">
        <v>79.3</v>
      </c>
      <c r="CE34" s="19"/>
      <c r="CF34" s="19">
        <v>13.4</v>
      </c>
      <c r="CG34" s="19">
        <v>12.8</v>
      </c>
      <c r="CH34" s="19">
        <v>1.9</v>
      </c>
      <c r="CI34" s="19"/>
      <c r="CJ34" s="19"/>
      <c r="CK34" s="19"/>
      <c r="CL34" s="19">
        <v>28.1</v>
      </c>
      <c r="CM34" s="19">
        <v>33</v>
      </c>
      <c r="CN34" s="19">
        <v>-6.4</v>
      </c>
      <c r="CO34" s="19"/>
      <c r="CP34" s="19"/>
      <c r="CQ34" s="19"/>
      <c r="CR34" s="19"/>
      <c r="CS34" s="19"/>
      <c r="CT34" s="19"/>
      <c r="CU34" s="19"/>
      <c r="CV34" s="19"/>
      <c r="CW34" s="19">
        <v>-3</v>
      </c>
      <c r="CX34" s="19">
        <v>8.6999999999999993</v>
      </c>
      <c r="CY34" s="19">
        <v>-3.8</v>
      </c>
      <c r="CZ34" s="19"/>
      <c r="DA34" s="19">
        <v>1.1000000000000001</v>
      </c>
      <c r="DB34" s="19">
        <v>0.1</v>
      </c>
      <c r="DC34" s="19">
        <v>0</v>
      </c>
      <c r="DD34" s="19">
        <v>-0.5</v>
      </c>
      <c r="DE34" s="19">
        <v>33.5</v>
      </c>
      <c r="DF34" s="19"/>
      <c r="DG34" s="19">
        <v>0</v>
      </c>
      <c r="DH34" s="19">
        <v>1.9</v>
      </c>
      <c r="DI34" s="19">
        <v>0</v>
      </c>
      <c r="DJ34" s="19">
        <v>1.8</v>
      </c>
      <c r="DK34" s="19">
        <v>0</v>
      </c>
      <c r="DL34" s="19">
        <v>0.5</v>
      </c>
      <c r="DM34" s="19"/>
      <c r="DN34" s="19">
        <v>-0.9</v>
      </c>
      <c r="DO34" s="19">
        <v>-2.2999999999999998</v>
      </c>
      <c r="DP34" s="19">
        <v>1.4</v>
      </c>
      <c r="DQ34" s="19">
        <v>4.5</v>
      </c>
      <c r="DR34" s="19">
        <v>-4</v>
      </c>
      <c r="DS34" s="19">
        <v>-0.2</v>
      </c>
      <c r="DT34" s="19">
        <v>0.5</v>
      </c>
      <c r="DU34" s="19">
        <v>0.61799999999999999</v>
      </c>
      <c r="DV34" s="19"/>
      <c r="DW34" s="19">
        <v>-2.8</v>
      </c>
      <c r="DX34" s="19">
        <v>0.2</v>
      </c>
      <c r="DY34" s="19">
        <v>3.2</v>
      </c>
      <c r="DZ34" s="19">
        <v>3.2</v>
      </c>
      <c r="EA34" s="19">
        <v>1.7</v>
      </c>
      <c r="EB34" s="19"/>
      <c r="EC34" s="19">
        <v>0</v>
      </c>
      <c r="ED34" s="19">
        <v>3.7</v>
      </c>
      <c r="EE34" s="19">
        <v>-0.3</v>
      </c>
      <c r="EF34" s="19">
        <v>-1.51</v>
      </c>
      <c r="EG34" s="19">
        <v>0.2</v>
      </c>
      <c r="EH34" s="19">
        <v>0.1</v>
      </c>
      <c r="EI34" s="19">
        <v>1.5</v>
      </c>
      <c r="EJ34" s="19">
        <v>0</v>
      </c>
      <c r="EK34" s="19">
        <v>1.6</v>
      </c>
      <c r="EL34" s="19">
        <v>0.2</v>
      </c>
      <c r="EM34" s="19">
        <v>0.2</v>
      </c>
      <c r="EN34" s="19">
        <v>0.2</v>
      </c>
      <c r="EO34" s="19">
        <v>-5</v>
      </c>
      <c r="EP34" s="19">
        <v>1.9</v>
      </c>
      <c r="EQ34" s="19">
        <v>3.3</v>
      </c>
      <c r="ER34" s="19">
        <v>20.100000000000001</v>
      </c>
      <c r="ES34" s="19">
        <v>-0.2</v>
      </c>
      <c r="ET34" s="19">
        <v>-4.9000000000000004</v>
      </c>
      <c r="EU34" s="19">
        <v>0</v>
      </c>
      <c r="EV34" s="19">
        <v>-7.1</v>
      </c>
      <c r="EW34" s="19">
        <v>0</v>
      </c>
      <c r="EX34" s="19">
        <v>0.3</v>
      </c>
      <c r="EY34" s="19">
        <v>0</v>
      </c>
      <c r="EZ34" s="19">
        <v>0</v>
      </c>
      <c r="FA34" s="19">
        <v>2.9</v>
      </c>
      <c r="FB34" s="19">
        <v>1.6</v>
      </c>
      <c r="FC34" s="19">
        <v>2</v>
      </c>
      <c r="FD34" s="19">
        <v>1.3</v>
      </c>
      <c r="FE34" s="19">
        <v>10.6</v>
      </c>
      <c r="FF34" s="19">
        <v>0.4</v>
      </c>
      <c r="FG34" s="19">
        <v>1.1000000000000001</v>
      </c>
      <c r="FH34" s="19">
        <v>0</v>
      </c>
      <c r="FI34" s="19">
        <v>3.86</v>
      </c>
      <c r="FJ34" s="19">
        <v>4.75</v>
      </c>
      <c r="FK34" s="19">
        <v>794.21799999999996</v>
      </c>
      <c r="FL34" s="15"/>
      <c r="FM34" s="19">
        <v>2.1149499999999999</v>
      </c>
      <c r="FN34" s="19">
        <v>0.35099999999999998</v>
      </c>
      <c r="FO34" s="19">
        <v>1.1160000000000001</v>
      </c>
      <c r="FP34" s="19">
        <v>1.8</v>
      </c>
      <c r="FQ34" s="19">
        <v>2.2807400000000002</v>
      </c>
      <c r="FR34" s="19">
        <v>2.6581999999999999</v>
      </c>
      <c r="FS34" s="19">
        <v>0.3</v>
      </c>
      <c r="FT34" s="19">
        <v>2</v>
      </c>
      <c r="FU34" s="19">
        <v>12.620889999999999</v>
      </c>
    </row>
    <row r="35" spans="1:177" ht="24" customHeight="1" x14ac:dyDescent="0.3">
      <c r="A35" s="13" t="s">
        <v>55</v>
      </c>
      <c r="B35" s="13" t="s">
        <v>771</v>
      </c>
      <c r="C35" s="14">
        <v>35.4</v>
      </c>
      <c r="D35" s="14">
        <v>137</v>
      </c>
      <c r="E35" s="14">
        <v>43.7</v>
      </c>
      <c r="F35" s="14"/>
      <c r="G35" s="14"/>
      <c r="H35" s="14">
        <v>4.7</v>
      </c>
      <c r="I35" s="14">
        <v>26.2</v>
      </c>
      <c r="J35" s="14">
        <v>10.3</v>
      </c>
      <c r="K35" s="14"/>
      <c r="L35" s="14">
        <v>-19.8</v>
      </c>
      <c r="M35" s="14">
        <v>-11.9</v>
      </c>
      <c r="N35" s="14">
        <v>8.6</v>
      </c>
      <c r="O35" s="14">
        <v>44.2</v>
      </c>
      <c r="P35" s="14">
        <v>19.2</v>
      </c>
      <c r="Q35" s="14">
        <v>-7.4</v>
      </c>
      <c r="R35" s="14">
        <v>47.1</v>
      </c>
      <c r="S35" s="14">
        <v>0.2</v>
      </c>
      <c r="T35" s="14"/>
      <c r="U35" s="14"/>
      <c r="V35" s="14"/>
      <c r="W35" s="14"/>
      <c r="X35" s="14">
        <v>4.8</v>
      </c>
      <c r="Y35" s="14">
        <v>1.2</v>
      </c>
      <c r="Z35" s="14">
        <v>1.2</v>
      </c>
      <c r="AA35" s="14"/>
      <c r="AB35" s="14">
        <v>-3.6</v>
      </c>
      <c r="AC35" s="14">
        <v>6.2</v>
      </c>
      <c r="AD35" s="14">
        <v>14.2</v>
      </c>
      <c r="AE35" s="14"/>
      <c r="AF35" s="14"/>
      <c r="AG35" s="14"/>
      <c r="AH35" s="14"/>
      <c r="AI35" s="14">
        <v>16.2</v>
      </c>
      <c r="AJ35" s="14">
        <v>12.8</v>
      </c>
      <c r="AK35" s="14"/>
      <c r="AL35" s="14"/>
      <c r="AM35" s="14"/>
      <c r="AN35" s="14">
        <v>-1.2</v>
      </c>
      <c r="AO35" s="14">
        <v>-2.6</v>
      </c>
      <c r="AP35" s="14">
        <v>3.9</v>
      </c>
      <c r="AQ35" s="14">
        <v>20.7</v>
      </c>
      <c r="AR35" s="14">
        <v>7.8</v>
      </c>
      <c r="AS35" s="14">
        <v>-0.9</v>
      </c>
      <c r="AT35" s="14">
        <v>2.6</v>
      </c>
      <c r="AU35" s="14">
        <v>1.3</v>
      </c>
      <c r="AV35" s="14">
        <v>46.5</v>
      </c>
      <c r="AW35" s="14">
        <v>-10.199999999999999</v>
      </c>
      <c r="AX35" s="14">
        <v>-36.9</v>
      </c>
      <c r="AY35" s="14">
        <v>9.1</v>
      </c>
      <c r="AZ35" s="14">
        <v>-2.2000000000000002</v>
      </c>
      <c r="BA35" s="14">
        <v>-0.8</v>
      </c>
      <c r="BB35" s="14">
        <v>0.8</v>
      </c>
      <c r="BC35" s="14">
        <v>-0.1</v>
      </c>
      <c r="BD35" s="14">
        <v>0.4</v>
      </c>
      <c r="BE35" s="14">
        <v>0.1</v>
      </c>
      <c r="BF35" s="14">
        <v>3.6</v>
      </c>
      <c r="BG35" s="14"/>
      <c r="BH35" s="14"/>
      <c r="BI35" s="14">
        <v>5.0999999999999996</v>
      </c>
      <c r="BJ35" s="14">
        <v>0</v>
      </c>
      <c r="BK35" s="14">
        <v>0</v>
      </c>
      <c r="BL35" s="14">
        <v>-2.9</v>
      </c>
      <c r="BM35" s="14"/>
      <c r="BN35" s="14"/>
      <c r="BO35" s="14"/>
      <c r="BP35" s="14">
        <v>7.6</v>
      </c>
      <c r="BQ35" s="14"/>
      <c r="BR35" s="14">
        <v>0</v>
      </c>
      <c r="BS35" s="14">
        <v>30.1</v>
      </c>
      <c r="BT35" s="14">
        <v>0</v>
      </c>
      <c r="BU35" s="14"/>
      <c r="BV35" s="14"/>
      <c r="BW35" s="14">
        <v>0</v>
      </c>
      <c r="BX35" s="14"/>
      <c r="BY35" s="14"/>
      <c r="BZ35" s="14"/>
      <c r="CA35" s="14"/>
      <c r="CB35" s="14"/>
      <c r="CC35" s="14">
        <v>0.1</v>
      </c>
      <c r="CD35" s="14">
        <v>79</v>
      </c>
      <c r="CE35" s="14"/>
      <c r="CF35" s="14">
        <v>14.2</v>
      </c>
      <c r="CG35" s="14">
        <v>12.6</v>
      </c>
      <c r="CH35" s="14">
        <v>1.9</v>
      </c>
      <c r="CI35" s="14"/>
      <c r="CJ35" s="14"/>
      <c r="CK35" s="14"/>
      <c r="CL35" s="14">
        <v>24.6</v>
      </c>
      <c r="CM35" s="14">
        <v>29.6</v>
      </c>
      <c r="CN35" s="14">
        <v>-9.8000000000000007</v>
      </c>
      <c r="CO35" s="14"/>
      <c r="CP35" s="14"/>
      <c r="CQ35" s="14"/>
      <c r="CR35" s="14"/>
      <c r="CS35" s="14"/>
      <c r="CT35" s="14"/>
      <c r="CU35" s="14"/>
      <c r="CV35" s="14"/>
      <c r="CW35" s="14">
        <v>-5.3</v>
      </c>
      <c r="CX35" s="14">
        <v>9.6999999999999993</v>
      </c>
      <c r="CY35" s="14">
        <v>-4.0999999999999996</v>
      </c>
      <c r="CZ35" s="14"/>
      <c r="DA35" s="14">
        <v>1.1000000000000001</v>
      </c>
      <c r="DB35" s="14">
        <v>0.1</v>
      </c>
      <c r="DC35" s="14">
        <v>-0.1</v>
      </c>
      <c r="DD35" s="14">
        <v>-0.3</v>
      </c>
      <c r="DE35" s="14">
        <v>33.6</v>
      </c>
      <c r="DF35" s="14"/>
      <c r="DG35" s="14">
        <v>0</v>
      </c>
      <c r="DH35" s="14">
        <v>1.9</v>
      </c>
      <c r="DI35" s="14">
        <v>0</v>
      </c>
      <c r="DJ35" s="14">
        <v>0.2</v>
      </c>
      <c r="DK35" s="14">
        <v>0</v>
      </c>
      <c r="DL35" s="14">
        <v>0.6</v>
      </c>
      <c r="DM35" s="14"/>
      <c r="DN35" s="14">
        <v>-0.9</v>
      </c>
      <c r="DO35" s="14">
        <v>-2.2999999999999998</v>
      </c>
      <c r="DP35" s="14">
        <v>1.4</v>
      </c>
      <c r="DQ35" s="14">
        <v>4.4000000000000004</v>
      </c>
      <c r="DR35" s="14">
        <v>-4</v>
      </c>
      <c r="DS35" s="14">
        <v>-0.2</v>
      </c>
      <c r="DT35" s="14">
        <v>0.5</v>
      </c>
      <c r="DU35" s="14">
        <v>0.63080000000000003</v>
      </c>
      <c r="DV35" s="14"/>
      <c r="DW35" s="14">
        <v>-2.7</v>
      </c>
      <c r="DX35" s="14">
        <v>0.2</v>
      </c>
      <c r="DY35" s="14">
        <v>3.1</v>
      </c>
      <c r="DZ35" s="14">
        <v>3.2</v>
      </c>
      <c r="EA35" s="14">
        <v>1.3</v>
      </c>
      <c r="EB35" s="14"/>
      <c r="EC35" s="14">
        <v>1.2</v>
      </c>
      <c r="ED35" s="14">
        <v>3.6</v>
      </c>
      <c r="EE35" s="14">
        <v>-2.9</v>
      </c>
      <c r="EF35" s="14">
        <v>-2.99</v>
      </c>
      <c r="EG35" s="14">
        <v>-0.1</v>
      </c>
      <c r="EH35" s="14">
        <v>0</v>
      </c>
      <c r="EI35" s="14">
        <v>1.5</v>
      </c>
      <c r="EJ35" s="14">
        <v>0</v>
      </c>
      <c r="EK35" s="14">
        <v>1.4</v>
      </c>
      <c r="EL35" s="14">
        <v>0.2</v>
      </c>
      <c r="EM35" s="14">
        <v>0.2</v>
      </c>
      <c r="EN35" s="14">
        <v>0.2</v>
      </c>
      <c r="EO35" s="14">
        <v>-5.4</v>
      </c>
      <c r="EP35" s="14">
        <v>0.9</v>
      </c>
      <c r="EQ35" s="14">
        <v>3.3</v>
      </c>
      <c r="ER35" s="14">
        <v>18.7</v>
      </c>
      <c r="ES35" s="14">
        <v>-0.2</v>
      </c>
      <c r="ET35" s="14">
        <v>-3.8</v>
      </c>
      <c r="EU35" s="14">
        <v>0</v>
      </c>
      <c r="EV35" s="14">
        <v>-7.1</v>
      </c>
      <c r="EW35" s="14">
        <v>0</v>
      </c>
      <c r="EX35" s="14">
        <v>0.3</v>
      </c>
      <c r="EY35" s="14">
        <v>0</v>
      </c>
      <c r="EZ35" s="14">
        <v>0</v>
      </c>
      <c r="FA35" s="14">
        <v>2.9</v>
      </c>
      <c r="FB35" s="14">
        <v>1.6</v>
      </c>
      <c r="FC35" s="14">
        <v>1.8</v>
      </c>
      <c r="FD35" s="14">
        <v>2</v>
      </c>
      <c r="FE35" s="14">
        <v>10.9</v>
      </c>
      <c r="FF35" s="14">
        <v>0</v>
      </c>
      <c r="FG35" s="14">
        <v>1.5</v>
      </c>
      <c r="FH35" s="14">
        <v>0</v>
      </c>
      <c r="FI35" s="14">
        <v>3.02</v>
      </c>
      <c r="FJ35" s="14">
        <v>4.41</v>
      </c>
      <c r="FK35" s="14">
        <v>703.67079999999999</v>
      </c>
      <c r="FL35" s="15"/>
      <c r="FM35" s="14">
        <v>1.8418300000000001</v>
      </c>
      <c r="FN35" s="14">
        <v>-0.28599999999999998</v>
      </c>
      <c r="FO35" s="14">
        <v>1.0760000000000001</v>
      </c>
      <c r="FP35" s="14">
        <v>1.8</v>
      </c>
      <c r="FQ35" s="14">
        <v>2.2860499999999999</v>
      </c>
      <c r="FR35" s="14">
        <v>2.65116</v>
      </c>
      <c r="FS35" s="14">
        <v>0.5</v>
      </c>
      <c r="FT35" s="14">
        <v>2</v>
      </c>
      <c r="FU35" s="14">
        <v>11.86904</v>
      </c>
    </row>
    <row r="36" spans="1:177" ht="24" customHeight="1" x14ac:dyDescent="0.3">
      <c r="A36" s="16" t="s">
        <v>55</v>
      </c>
      <c r="B36" s="16" t="s">
        <v>772</v>
      </c>
      <c r="C36" s="17">
        <v>34.5</v>
      </c>
      <c r="D36" s="17">
        <v>135.80000000000001</v>
      </c>
      <c r="E36" s="17">
        <v>44.2</v>
      </c>
      <c r="F36" s="17"/>
      <c r="G36" s="17"/>
      <c r="H36" s="17">
        <v>2.6</v>
      </c>
      <c r="I36" s="17">
        <v>25.8</v>
      </c>
      <c r="J36" s="17">
        <v>10.4</v>
      </c>
      <c r="K36" s="17"/>
      <c r="L36" s="17">
        <v>-19.3</v>
      </c>
      <c r="M36" s="17">
        <v>-12.5</v>
      </c>
      <c r="N36" s="17">
        <v>9.1999999999999993</v>
      </c>
      <c r="O36" s="17">
        <v>45.6</v>
      </c>
      <c r="P36" s="17">
        <v>19.2</v>
      </c>
      <c r="Q36" s="17">
        <v>-7.5</v>
      </c>
      <c r="R36" s="17">
        <v>52.5</v>
      </c>
      <c r="S36" s="17">
        <v>0</v>
      </c>
      <c r="T36" s="17"/>
      <c r="U36" s="17"/>
      <c r="V36" s="17"/>
      <c r="W36" s="17"/>
      <c r="X36" s="17">
        <v>3.5</v>
      </c>
      <c r="Y36" s="17">
        <v>1</v>
      </c>
      <c r="Z36" s="17">
        <v>1</v>
      </c>
      <c r="AA36" s="17"/>
      <c r="AB36" s="17">
        <v>-3.6</v>
      </c>
      <c r="AC36" s="17">
        <v>6</v>
      </c>
      <c r="AD36" s="17">
        <v>12.9</v>
      </c>
      <c r="AE36" s="17"/>
      <c r="AF36" s="17"/>
      <c r="AG36" s="17"/>
      <c r="AH36" s="17"/>
      <c r="AI36" s="17">
        <v>14.5</v>
      </c>
      <c r="AJ36" s="17">
        <v>12.8</v>
      </c>
      <c r="AK36" s="17"/>
      <c r="AL36" s="17"/>
      <c r="AM36" s="17"/>
      <c r="AN36" s="17">
        <v>-1.2</v>
      </c>
      <c r="AO36" s="17">
        <v>-2.7</v>
      </c>
      <c r="AP36" s="17">
        <v>4.3</v>
      </c>
      <c r="AQ36" s="17">
        <v>18.7</v>
      </c>
      <c r="AR36" s="17">
        <v>8.1</v>
      </c>
      <c r="AS36" s="17">
        <v>-0.6</v>
      </c>
      <c r="AT36" s="17">
        <v>2.6</v>
      </c>
      <c r="AU36" s="17">
        <v>0.4</v>
      </c>
      <c r="AV36" s="17">
        <v>45.8</v>
      </c>
      <c r="AW36" s="17">
        <v>-19.7</v>
      </c>
      <c r="AX36" s="17">
        <v>-41.5</v>
      </c>
      <c r="AY36" s="17">
        <v>9.3000000000000007</v>
      </c>
      <c r="AZ36" s="17">
        <v>-1.9</v>
      </c>
      <c r="BA36" s="17">
        <v>-0.2</v>
      </c>
      <c r="BB36" s="17">
        <v>-0.1</v>
      </c>
      <c r="BC36" s="17">
        <v>-2.4</v>
      </c>
      <c r="BD36" s="17">
        <v>0.4</v>
      </c>
      <c r="BE36" s="17">
        <v>0.1</v>
      </c>
      <c r="BF36" s="17">
        <v>-1.4</v>
      </c>
      <c r="BG36" s="17"/>
      <c r="BH36" s="17"/>
      <c r="BI36" s="17">
        <v>5.0999999999999996</v>
      </c>
      <c r="BJ36" s="17">
        <v>0</v>
      </c>
      <c r="BK36" s="17">
        <v>0</v>
      </c>
      <c r="BL36" s="17">
        <v>-5</v>
      </c>
      <c r="BM36" s="17"/>
      <c r="BN36" s="17"/>
      <c r="BO36" s="17"/>
      <c r="BP36" s="17">
        <v>6.2</v>
      </c>
      <c r="BQ36" s="17"/>
      <c r="BR36" s="17">
        <v>0</v>
      </c>
      <c r="BS36" s="17">
        <v>30.6</v>
      </c>
      <c r="BT36" s="17">
        <v>0</v>
      </c>
      <c r="BU36" s="17"/>
      <c r="BV36" s="17"/>
      <c r="BW36" s="17">
        <v>0</v>
      </c>
      <c r="BX36" s="17"/>
      <c r="BY36" s="17"/>
      <c r="BZ36" s="17"/>
      <c r="CA36" s="17"/>
      <c r="CB36" s="17"/>
      <c r="CC36" s="17">
        <v>0.2</v>
      </c>
      <c r="CD36" s="17">
        <v>81.599999999999994</v>
      </c>
      <c r="CE36" s="17"/>
      <c r="CF36" s="17">
        <v>13.4</v>
      </c>
      <c r="CG36" s="17">
        <v>12.6</v>
      </c>
      <c r="CH36" s="17">
        <v>2.1</v>
      </c>
      <c r="CI36" s="17"/>
      <c r="CJ36" s="17"/>
      <c r="CK36" s="17"/>
      <c r="CL36" s="17">
        <v>20.7</v>
      </c>
      <c r="CM36" s="17">
        <v>25.5</v>
      </c>
      <c r="CN36" s="17">
        <v>-12.8</v>
      </c>
      <c r="CO36" s="17"/>
      <c r="CP36" s="17"/>
      <c r="CQ36" s="17"/>
      <c r="CR36" s="17"/>
      <c r="CS36" s="17"/>
      <c r="CT36" s="17"/>
      <c r="CU36" s="17"/>
      <c r="CV36" s="17"/>
      <c r="CW36" s="17">
        <v>-5.5</v>
      </c>
      <c r="CX36" s="17">
        <v>9.3000000000000007</v>
      </c>
      <c r="CY36" s="17">
        <v>-4.8</v>
      </c>
      <c r="CZ36" s="17"/>
      <c r="DA36" s="17">
        <v>1.1000000000000001</v>
      </c>
      <c r="DB36" s="17">
        <v>0</v>
      </c>
      <c r="DC36" s="17">
        <v>0</v>
      </c>
      <c r="DD36" s="17">
        <v>-0.3</v>
      </c>
      <c r="DE36" s="17">
        <v>33.299999999999997</v>
      </c>
      <c r="DF36" s="17"/>
      <c r="DG36" s="17">
        <v>0</v>
      </c>
      <c r="DH36" s="17">
        <v>1.9</v>
      </c>
      <c r="DI36" s="17">
        <v>0</v>
      </c>
      <c r="DJ36" s="17">
        <v>0.2</v>
      </c>
      <c r="DK36" s="17">
        <v>0</v>
      </c>
      <c r="DL36" s="17">
        <v>0.5</v>
      </c>
      <c r="DM36" s="17"/>
      <c r="DN36" s="17">
        <v>-0.9</v>
      </c>
      <c r="DO36" s="17">
        <v>-2.2999999999999998</v>
      </c>
      <c r="DP36" s="17">
        <v>1.4</v>
      </c>
      <c r="DQ36" s="17">
        <v>3.8</v>
      </c>
      <c r="DR36" s="17">
        <v>-4</v>
      </c>
      <c r="DS36" s="17">
        <v>0</v>
      </c>
      <c r="DT36" s="17">
        <v>0.5</v>
      </c>
      <c r="DU36" s="17">
        <v>0.63200000000000001</v>
      </c>
      <c r="DV36" s="17"/>
      <c r="DW36" s="17">
        <v>-2.7</v>
      </c>
      <c r="DX36" s="17">
        <v>0.2</v>
      </c>
      <c r="DY36" s="17">
        <v>3.1</v>
      </c>
      <c r="DZ36" s="17">
        <v>3.2</v>
      </c>
      <c r="EA36" s="17">
        <v>1.3</v>
      </c>
      <c r="EB36" s="17"/>
      <c r="EC36" s="17">
        <v>3.2</v>
      </c>
      <c r="ED36" s="17">
        <v>3.7</v>
      </c>
      <c r="EE36" s="17">
        <v>-0.3</v>
      </c>
      <c r="EF36" s="17">
        <v>-0.83</v>
      </c>
      <c r="EG36" s="17">
        <v>0.3</v>
      </c>
      <c r="EH36" s="17">
        <v>0.2</v>
      </c>
      <c r="EI36" s="17">
        <v>1.5</v>
      </c>
      <c r="EJ36" s="17">
        <v>0</v>
      </c>
      <c r="EK36" s="17">
        <v>1.5</v>
      </c>
      <c r="EL36" s="17">
        <v>0.2</v>
      </c>
      <c r="EM36" s="17">
        <v>0.2</v>
      </c>
      <c r="EN36" s="17">
        <v>0.2</v>
      </c>
      <c r="EO36" s="17">
        <v>-5.5</v>
      </c>
      <c r="EP36" s="17">
        <v>1.1000000000000001</v>
      </c>
      <c r="EQ36" s="17">
        <v>3.1</v>
      </c>
      <c r="ER36" s="17">
        <v>18.5</v>
      </c>
      <c r="ES36" s="17">
        <v>-0.2</v>
      </c>
      <c r="ET36" s="17">
        <v>0.6</v>
      </c>
      <c r="EU36" s="17">
        <v>0</v>
      </c>
      <c r="EV36" s="17">
        <v>-7.2</v>
      </c>
      <c r="EW36" s="17">
        <v>0</v>
      </c>
      <c r="EX36" s="17">
        <v>0.2</v>
      </c>
      <c r="EY36" s="17">
        <v>0</v>
      </c>
      <c r="EZ36" s="17">
        <v>0</v>
      </c>
      <c r="FA36" s="17">
        <v>2.8</v>
      </c>
      <c r="FB36" s="17">
        <v>1.6</v>
      </c>
      <c r="FC36" s="17">
        <v>1.6</v>
      </c>
      <c r="FD36" s="17">
        <v>2.6</v>
      </c>
      <c r="FE36" s="17">
        <v>10.6</v>
      </c>
      <c r="FF36" s="17">
        <v>0.2</v>
      </c>
      <c r="FG36" s="17">
        <v>0.4</v>
      </c>
      <c r="FH36" s="17">
        <v>0</v>
      </c>
      <c r="FI36" s="17">
        <v>4.08</v>
      </c>
      <c r="FJ36" s="17">
        <v>4.78</v>
      </c>
      <c r="FK36" s="17">
        <v>675.86199999999997</v>
      </c>
      <c r="FL36" s="15"/>
      <c r="FM36" s="17">
        <v>2.10161</v>
      </c>
      <c r="FN36" s="17">
        <v>-0.45800000000000002</v>
      </c>
      <c r="FO36" s="17">
        <v>1.5760000000000001</v>
      </c>
      <c r="FP36" s="17">
        <v>1.8</v>
      </c>
      <c r="FQ36" s="17">
        <v>2.28484</v>
      </c>
      <c r="FR36" s="17">
        <v>2.65388</v>
      </c>
      <c r="FS36" s="17">
        <v>0.4</v>
      </c>
      <c r="FT36" s="17">
        <v>2</v>
      </c>
      <c r="FU36" s="17">
        <v>12.35833</v>
      </c>
    </row>
    <row r="37" spans="1:177" ht="24" customHeight="1" x14ac:dyDescent="0.3">
      <c r="A37" s="16" t="s">
        <v>55</v>
      </c>
      <c r="B37" s="16" t="s">
        <v>773</v>
      </c>
      <c r="C37" s="17">
        <v>32.4</v>
      </c>
      <c r="D37" s="17">
        <v>119</v>
      </c>
      <c r="E37" s="17">
        <v>40.799999999999997</v>
      </c>
      <c r="F37" s="17"/>
      <c r="G37" s="17"/>
      <c r="H37" s="17">
        <v>1.9</v>
      </c>
      <c r="I37" s="17">
        <v>11.5</v>
      </c>
      <c r="J37" s="17">
        <v>16.2</v>
      </c>
      <c r="K37" s="17"/>
      <c r="L37" s="17">
        <v>-21.7</v>
      </c>
      <c r="M37" s="17">
        <v>-17.399999999999999</v>
      </c>
      <c r="N37" s="17">
        <v>3.2</v>
      </c>
      <c r="O37" s="17">
        <v>40.799999999999997</v>
      </c>
      <c r="P37" s="17">
        <v>17.5</v>
      </c>
      <c r="Q37" s="17">
        <v>-9</v>
      </c>
      <c r="R37" s="17">
        <v>45.1</v>
      </c>
      <c r="S37" s="17">
        <v>-0.1</v>
      </c>
      <c r="T37" s="17"/>
      <c r="U37" s="17"/>
      <c r="V37" s="17"/>
      <c r="W37" s="17"/>
      <c r="X37" s="17">
        <v>1.7</v>
      </c>
      <c r="Y37" s="17">
        <v>0.7</v>
      </c>
      <c r="Z37" s="17">
        <v>0.6</v>
      </c>
      <c r="AA37" s="17"/>
      <c r="AB37" s="17">
        <v>-3.6</v>
      </c>
      <c r="AC37" s="17">
        <v>6</v>
      </c>
      <c r="AD37" s="17">
        <v>13.5</v>
      </c>
      <c r="AE37" s="17"/>
      <c r="AF37" s="17"/>
      <c r="AG37" s="17"/>
      <c r="AH37" s="17"/>
      <c r="AI37" s="17">
        <v>14.8</v>
      </c>
      <c r="AJ37" s="17">
        <v>11.8</v>
      </c>
      <c r="AK37" s="17"/>
      <c r="AL37" s="17"/>
      <c r="AM37" s="17"/>
      <c r="AN37" s="17">
        <v>-1</v>
      </c>
      <c r="AO37" s="17">
        <v>-2.6</v>
      </c>
      <c r="AP37" s="17">
        <v>4.2</v>
      </c>
      <c r="AQ37" s="17">
        <v>19.600000000000001</v>
      </c>
      <c r="AR37" s="17">
        <v>7.6</v>
      </c>
      <c r="AS37" s="17">
        <v>-0.5</v>
      </c>
      <c r="AT37" s="17">
        <v>2.6</v>
      </c>
      <c r="AU37" s="17">
        <v>0.3</v>
      </c>
      <c r="AV37" s="17">
        <v>41.8</v>
      </c>
      <c r="AW37" s="17">
        <v>-22.9</v>
      </c>
      <c r="AX37" s="17">
        <v>-45.1</v>
      </c>
      <c r="AY37" s="17">
        <v>6.6</v>
      </c>
      <c r="AZ37" s="17">
        <v>-1.8</v>
      </c>
      <c r="BA37" s="17">
        <v>-0.1</v>
      </c>
      <c r="BB37" s="17">
        <v>-1.8</v>
      </c>
      <c r="BC37" s="17">
        <v>-3.6</v>
      </c>
      <c r="BD37" s="17">
        <v>0.4</v>
      </c>
      <c r="BE37" s="17">
        <v>0.1</v>
      </c>
      <c r="BF37" s="17">
        <v>-5.4</v>
      </c>
      <c r="BG37" s="17"/>
      <c r="BH37" s="17"/>
      <c r="BI37" s="17">
        <v>3.2</v>
      </c>
      <c r="BJ37" s="17">
        <v>0</v>
      </c>
      <c r="BK37" s="17">
        <v>0</v>
      </c>
      <c r="BL37" s="17">
        <v>-5.5</v>
      </c>
      <c r="BM37" s="17"/>
      <c r="BN37" s="17"/>
      <c r="BO37" s="17"/>
      <c r="BP37" s="17">
        <v>6.8</v>
      </c>
      <c r="BQ37" s="17"/>
      <c r="BR37" s="17">
        <v>0</v>
      </c>
      <c r="BS37" s="17">
        <v>28.5</v>
      </c>
      <c r="BT37" s="17">
        <v>0</v>
      </c>
      <c r="BU37" s="17"/>
      <c r="BV37" s="17"/>
      <c r="BW37" s="17">
        <v>0</v>
      </c>
      <c r="BX37" s="17"/>
      <c r="BY37" s="17"/>
      <c r="BZ37" s="17"/>
      <c r="CA37" s="17"/>
      <c r="CB37" s="17"/>
      <c r="CC37" s="17">
        <v>0</v>
      </c>
      <c r="CD37" s="17">
        <v>80.7</v>
      </c>
      <c r="CE37" s="17"/>
      <c r="CF37" s="17">
        <v>15</v>
      </c>
      <c r="CG37" s="17">
        <v>12.5</v>
      </c>
      <c r="CH37" s="17">
        <v>2</v>
      </c>
      <c r="CI37" s="17"/>
      <c r="CJ37" s="17"/>
      <c r="CK37" s="17"/>
      <c r="CL37" s="17">
        <v>16.600000000000001</v>
      </c>
      <c r="CM37" s="17">
        <v>21.4</v>
      </c>
      <c r="CN37" s="17">
        <v>-17.2</v>
      </c>
      <c r="CO37" s="17"/>
      <c r="CP37" s="17"/>
      <c r="CQ37" s="17"/>
      <c r="CR37" s="17"/>
      <c r="CS37" s="17"/>
      <c r="CT37" s="17"/>
      <c r="CU37" s="17"/>
      <c r="CV37" s="17"/>
      <c r="CW37" s="17">
        <v>-2</v>
      </c>
      <c r="CX37" s="17">
        <v>9.1999999999999993</v>
      </c>
      <c r="CY37" s="17">
        <v>-5.0999999999999996</v>
      </c>
      <c r="CZ37" s="17"/>
      <c r="DA37" s="17">
        <v>1.1000000000000001</v>
      </c>
      <c r="DB37" s="17">
        <v>0</v>
      </c>
      <c r="DC37" s="17">
        <v>0</v>
      </c>
      <c r="DD37" s="17">
        <v>-0.4</v>
      </c>
      <c r="DE37" s="17">
        <v>32.700000000000003</v>
      </c>
      <c r="DF37" s="17"/>
      <c r="DG37" s="17">
        <v>0</v>
      </c>
      <c r="DH37" s="17">
        <v>1.9</v>
      </c>
      <c r="DI37" s="17">
        <v>0</v>
      </c>
      <c r="DJ37" s="17">
        <v>0.4</v>
      </c>
      <c r="DK37" s="17">
        <v>0</v>
      </c>
      <c r="DL37" s="17">
        <v>0.5</v>
      </c>
      <c r="DM37" s="17"/>
      <c r="DN37" s="17">
        <v>-0.9</v>
      </c>
      <c r="DO37" s="17">
        <v>-2.2999999999999998</v>
      </c>
      <c r="DP37" s="17">
        <v>1.2</v>
      </c>
      <c r="DQ37" s="17">
        <v>3.6</v>
      </c>
      <c r="DR37" s="17">
        <v>-4</v>
      </c>
      <c r="DS37" s="17">
        <v>-0.1</v>
      </c>
      <c r="DT37" s="17">
        <v>0.4</v>
      </c>
      <c r="DU37" s="17">
        <v>0.64200000000000002</v>
      </c>
      <c r="DV37" s="17"/>
      <c r="DW37" s="17">
        <v>-2.8</v>
      </c>
      <c r="DX37" s="17">
        <v>0</v>
      </c>
      <c r="DY37" s="17">
        <v>3</v>
      </c>
      <c r="DZ37" s="17">
        <v>3.2</v>
      </c>
      <c r="EA37" s="17">
        <v>1.1000000000000001</v>
      </c>
      <c r="EB37" s="17"/>
      <c r="EC37" s="17">
        <v>7.2</v>
      </c>
      <c r="ED37" s="17">
        <v>3.6</v>
      </c>
      <c r="EE37" s="17">
        <v>-2.9</v>
      </c>
      <c r="EF37" s="17">
        <v>-3.9</v>
      </c>
      <c r="EG37" s="17">
        <v>-0.3</v>
      </c>
      <c r="EH37" s="17">
        <v>-0.1</v>
      </c>
      <c r="EI37" s="17">
        <v>1.5</v>
      </c>
      <c r="EJ37" s="17">
        <v>0</v>
      </c>
      <c r="EK37" s="17">
        <v>1.6</v>
      </c>
      <c r="EL37" s="17">
        <v>0.2</v>
      </c>
      <c r="EM37" s="17">
        <v>0.2</v>
      </c>
      <c r="EN37" s="17">
        <v>0.2</v>
      </c>
      <c r="EO37" s="17">
        <v>-5.7</v>
      </c>
      <c r="EP37" s="17">
        <v>1.3</v>
      </c>
      <c r="EQ37" s="17">
        <v>2.7</v>
      </c>
      <c r="ER37" s="17">
        <v>12.7</v>
      </c>
      <c r="ES37" s="17">
        <v>-0.2</v>
      </c>
      <c r="ET37" s="17">
        <v>1.4</v>
      </c>
      <c r="EU37" s="17">
        <v>0</v>
      </c>
      <c r="EV37" s="17">
        <v>-7.2</v>
      </c>
      <c r="EW37" s="17">
        <v>0</v>
      </c>
      <c r="EX37" s="17">
        <v>0.2</v>
      </c>
      <c r="EY37" s="17">
        <v>0</v>
      </c>
      <c r="EZ37" s="17">
        <v>0</v>
      </c>
      <c r="FA37" s="17">
        <v>2.4</v>
      </c>
      <c r="FB37" s="17">
        <v>1.6</v>
      </c>
      <c r="FC37" s="17">
        <v>1.5</v>
      </c>
      <c r="FD37" s="17">
        <v>2.7</v>
      </c>
      <c r="FE37" s="17">
        <v>10.4</v>
      </c>
      <c r="FF37" s="17">
        <v>0</v>
      </c>
      <c r="FG37" s="17">
        <v>1.2</v>
      </c>
      <c r="FH37" s="17">
        <v>0</v>
      </c>
      <c r="FI37" s="17">
        <v>3.41</v>
      </c>
      <c r="FJ37" s="17">
        <v>4.75</v>
      </c>
      <c r="FK37" s="17">
        <v>569.90200000000004</v>
      </c>
      <c r="FL37" s="15"/>
      <c r="FM37" s="17">
        <v>2.17075</v>
      </c>
      <c r="FN37" s="17">
        <v>-0.189</v>
      </c>
      <c r="FO37" s="17">
        <v>1.716</v>
      </c>
      <c r="FP37" s="17">
        <v>1.6</v>
      </c>
      <c r="FQ37" s="17">
        <v>2.27651</v>
      </c>
      <c r="FR37" s="17">
        <v>2.6636600000000001</v>
      </c>
      <c r="FS37" s="17">
        <v>0.2</v>
      </c>
      <c r="FT37" s="17">
        <v>2</v>
      </c>
      <c r="FU37" s="17">
        <v>12.43792</v>
      </c>
    </row>
    <row r="38" spans="1:177" ht="24" customHeight="1" x14ac:dyDescent="0.3">
      <c r="A38" s="16" t="s">
        <v>55</v>
      </c>
      <c r="B38" s="16" t="s">
        <v>774</v>
      </c>
      <c r="C38" s="17">
        <v>39.9</v>
      </c>
      <c r="D38" s="17">
        <v>148</v>
      </c>
      <c r="E38" s="17">
        <v>46.7</v>
      </c>
      <c r="F38" s="17"/>
      <c r="G38" s="17"/>
      <c r="H38" s="17">
        <v>2.9</v>
      </c>
      <c r="I38" s="17">
        <v>24.9</v>
      </c>
      <c r="J38" s="17">
        <v>18.2</v>
      </c>
      <c r="K38" s="17"/>
      <c r="L38" s="17">
        <v>-19.600000000000001</v>
      </c>
      <c r="M38" s="17">
        <v>-5.7</v>
      </c>
      <c r="N38" s="17">
        <v>15.8</v>
      </c>
      <c r="O38" s="17">
        <v>44.3</v>
      </c>
      <c r="P38" s="17">
        <v>20.5</v>
      </c>
      <c r="Q38" s="17">
        <v>-8.4</v>
      </c>
      <c r="R38" s="17">
        <v>51.3</v>
      </c>
      <c r="S38" s="17">
        <v>0.3</v>
      </c>
      <c r="T38" s="17"/>
      <c r="U38" s="17"/>
      <c r="V38" s="17"/>
      <c r="W38" s="17"/>
      <c r="X38" s="17">
        <v>5.2</v>
      </c>
      <c r="Y38" s="17">
        <v>1.1000000000000001</v>
      </c>
      <c r="Z38" s="17">
        <v>1</v>
      </c>
      <c r="AA38" s="17"/>
      <c r="AB38" s="17">
        <v>-3.6</v>
      </c>
      <c r="AC38" s="17">
        <v>6.2</v>
      </c>
      <c r="AD38" s="17">
        <v>15</v>
      </c>
      <c r="AE38" s="17"/>
      <c r="AF38" s="17"/>
      <c r="AG38" s="17"/>
      <c r="AH38" s="17"/>
      <c r="AI38" s="17">
        <v>18.8</v>
      </c>
      <c r="AJ38" s="17">
        <v>12.4</v>
      </c>
      <c r="AK38" s="17"/>
      <c r="AL38" s="17"/>
      <c r="AM38" s="17"/>
      <c r="AN38" s="17">
        <v>-0.9</v>
      </c>
      <c r="AO38" s="17">
        <v>-0.5</v>
      </c>
      <c r="AP38" s="17">
        <v>4.7</v>
      </c>
      <c r="AQ38" s="17">
        <v>19.100000000000001</v>
      </c>
      <c r="AR38" s="17">
        <v>7.8</v>
      </c>
      <c r="AS38" s="17">
        <v>-0.7</v>
      </c>
      <c r="AT38" s="17">
        <v>2.6</v>
      </c>
      <c r="AU38" s="17">
        <v>1.5</v>
      </c>
      <c r="AV38" s="17">
        <v>45.7</v>
      </c>
      <c r="AW38" s="17">
        <v>-19.600000000000001</v>
      </c>
      <c r="AX38" s="17">
        <v>-42.3</v>
      </c>
      <c r="AY38" s="17">
        <v>13.1</v>
      </c>
      <c r="AZ38" s="17">
        <v>-2.2000000000000002</v>
      </c>
      <c r="BA38" s="17">
        <v>-0.2</v>
      </c>
      <c r="BB38" s="17">
        <v>4.7</v>
      </c>
      <c r="BC38" s="17">
        <v>-1.2</v>
      </c>
      <c r="BD38" s="17">
        <v>0.4</v>
      </c>
      <c r="BE38" s="17">
        <v>0.1</v>
      </c>
      <c r="BF38" s="17">
        <v>5.3</v>
      </c>
      <c r="BG38" s="17"/>
      <c r="BH38" s="17"/>
      <c r="BI38" s="17">
        <v>5.0999999999999996</v>
      </c>
      <c r="BJ38" s="17">
        <v>0</v>
      </c>
      <c r="BK38" s="17">
        <v>0</v>
      </c>
      <c r="BL38" s="17">
        <v>-3.5</v>
      </c>
      <c r="BM38" s="17"/>
      <c r="BN38" s="17"/>
      <c r="BO38" s="17"/>
      <c r="BP38" s="17">
        <v>9.9</v>
      </c>
      <c r="BQ38" s="17"/>
      <c r="BR38" s="17">
        <v>0</v>
      </c>
      <c r="BS38" s="17">
        <v>30.2</v>
      </c>
      <c r="BT38" s="17">
        <v>0</v>
      </c>
      <c r="BU38" s="17"/>
      <c r="BV38" s="17"/>
      <c r="BW38" s="17">
        <v>0</v>
      </c>
      <c r="BX38" s="17"/>
      <c r="BY38" s="17"/>
      <c r="BZ38" s="17"/>
      <c r="CA38" s="17"/>
      <c r="CB38" s="17"/>
      <c r="CC38" s="17">
        <v>-0.5</v>
      </c>
      <c r="CD38" s="17">
        <v>78.5</v>
      </c>
      <c r="CE38" s="17"/>
      <c r="CF38" s="17">
        <v>13.1</v>
      </c>
      <c r="CG38" s="17">
        <v>12.3</v>
      </c>
      <c r="CH38" s="17">
        <v>2.2000000000000002</v>
      </c>
      <c r="CI38" s="17"/>
      <c r="CJ38" s="17"/>
      <c r="CK38" s="17"/>
      <c r="CL38" s="17">
        <v>20.100000000000001</v>
      </c>
      <c r="CM38" s="17">
        <v>25.2</v>
      </c>
      <c r="CN38" s="17">
        <v>-12.9</v>
      </c>
      <c r="CO38" s="17"/>
      <c r="CP38" s="17"/>
      <c r="CQ38" s="17"/>
      <c r="CR38" s="17"/>
      <c r="CS38" s="17"/>
      <c r="CT38" s="17"/>
      <c r="CU38" s="17"/>
      <c r="CV38" s="17"/>
      <c r="CW38" s="17">
        <v>-0.8</v>
      </c>
      <c r="CX38" s="17">
        <v>9.5</v>
      </c>
      <c r="CY38" s="17">
        <v>-4.9000000000000004</v>
      </c>
      <c r="CZ38" s="17"/>
      <c r="DA38" s="17">
        <v>1.1000000000000001</v>
      </c>
      <c r="DB38" s="17">
        <v>0.1</v>
      </c>
      <c r="DC38" s="17">
        <v>0</v>
      </c>
      <c r="DD38" s="17">
        <v>-0.4</v>
      </c>
      <c r="DE38" s="17">
        <v>32.200000000000003</v>
      </c>
      <c r="DF38" s="17"/>
      <c r="DG38" s="17">
        <v>0</v>
      </c>
      <c r="DH38" s="17">
        <v>2</v>
      </c>
      <c r="DI38" s="17">
        <v>0</v>
      </c>
      <c r="DJ38" s="17">
        <v>0.9</v>
      </c>
      <c r="DK38" s="17">
        <v>0.1</v>
      </c>
      <c r="DL38" s="17">
        <v>0.5</v>
      </c>
      <c r="DM38" s="17"/>
      <c r="DN38" s="17">
        <v>-0.9</v>
      </c>
      <c r="DO38" s="17">
        <v>-2.2999999999999998</v>
      </c>
      <c r="DP38" s="17">
        <v>1.4</v>
      </c>
      <c r="DQ38" s="17">
        <v>4.9000000000000004</v>
      </c>
      <c r="DR38" s="17">
        <v>-4</v>
      </c>
      <c r="DS38" s="17">
        <v>0</v>
      </c>
      <c r="DT38" s="17">
        <v>0.5</v>
      </c>
      <c r="DU38" s="17">
        <v>0.65359999999999996</v>
      </c>
      <c r="DV38" s="17"/>
      <c r="DW38" s="17">
        <v>-2.8</v>
      </c>
      <c r="DX38" s="17">
        <v>-0.1</v>
      </c>
      <c r="DY38" s="17">
        <v>3.1</v>
      </c>
      <c r="DZ38" s="17">
        <v>3.2</v>
      </c>
      <c r="EA38" s="17">
        <v>1.2</v>
      </c>
      <c r="EB38" s="17"/>
      <c r="EC38" s="17">
        <v>5.9</v>
      </c>
      <c r="ED38" s="17">
        <v>3.7</v>
      </c>
      <c r="EE38" s="17">
        <v>1.1000000000000001</v>
      </c>
      <c r="EF38" s="17">
        <v>0.81</v>
      </c>
      <c r="EG38" s="17">
        <v>0.5</v>
      </c>
      <c r="EH38" s="17">
        <v>0.3</v>
      </c>
      <c r="EI38" s="17">
        <v>1.5</v>
      </c>
      <c r="EJ38" s="17">
        <v>0</v>
      </c>
      <c r="EK38" s="17">
        <v>1.6</v>
      </c>
      <c r="EL38" s="17">
        <v>0.2</v>
      </c>
      <c r="EM38" s="17">
        <v>0.2</v>
      </c>
      <c r="EN38" s="17">
        <v>0.2</v>
      </c>
      <c r="EO38" s="17">
        <v>-5.7</v>
      </c>
      <c r="EP38" s="17">
        <v>1.8</v>
      </c>
      <c r="EQ38" s="17">
        <v>2.2000000000000002</v>
      </c>
      <c r="ER38" s="17">
        <v>18.7</v>
      </c>
      <c r="ES38" s="17">
        <v>-0.2</v>
      </c>
      <c r="ET38" s="17">
        <v>6.3</v>
      </c>
      <c r="EU38" s="17">
        <v>0</v>
      </c>
      <c r="EV38" s="17">
        <v>-7</v>
      </c>
      <c r="EW38" s="17">
        <v>0</v>
      </c>
      <c r="EX38" s="17">
        <v>0.1</v>
      </c>
      <c r="EY38" s="17">
        <v>0</v>
      </c>
      <c r="EZ38" s="17">
        <v>0</v>
      </c>
      <c r="FA38" s="17">
        <v>1.9</v>
      </c>
      <c r="FB38" s="17">
        <v>1.6</v>
      </c>
      <c r="FC38" s="17">
        <v>1.6</v>
      </c>
      <c r="FD38" s="17">
        <v>2.4</v>
      </c>
      <c r="FE38" s="17">
        <v>10.5</v>
      </c>
      <c r="FF38" s="17">
        <v>0.1</v>
      </c>
      <c r="FG38" s="17">
        <v>1.7</v>
      </c>
      <c r="FH38" s="17">
        <v>0</v>
      </c>
      <c r="FI38" s="17">
        <v>3.31</v>
      </c>
      <c r="FJ38" s="17">
        <v>4.8099999999999996</v>
      </c>
      <c r="FK38" s="17">
        <v>757.58360000000005</v>
      </c>
      <c r="FL38" s="15"/>
      <c r="FM38" s="17">
        <v>2.3678400000000002</v>
      </c>
      <c r="FN38" s="17">
        <v>-9.2999999999999999E-2</v>
      </c>
      <c r="FO38" s="17">
        <v>1.9039999999999999</v>
      </c>
      <c r="FP38" s="17">
        <v>1.6</v>
      </c>
      <c r="FQ38" s="17">
        <v>2.2834500000000002</v>
      </c>
      <c r="FR38" s="17">
        <v>2.6655899999999999</v>
      </c>
      <c r="FS38" s="17">
        <v>0.3</v>
      </c>
      <c r="FT38" s="17">
        <v>2</v>
      </c>
      <c r="FU38" s="17">
        <v>13.02788</v>
      </c>
    </row>
    <row r="39" spans="1:177" ht="24" customHeight="1" x14ac:dyDescent="0.3">
      <c r="A39" s="16" t="s">
        <v>55</v>
      </c>
      <c r="B39" s="16" t="s">
        <v>775</v>
      </c>
      <c r="C39" s="17">
        <v>38.200000000000003</v>
      </c>
      <c r="D39" s="17">
        <v>148.30000000000001</v>
      </c>
      <c r="E39" s="17">
        <v>45.9</v>
      </c>
      <c r="F39" s="17"/>
      <c r="G39" s="17"/>
      <c r="H39" s="17">
        <v>3.8</v>
      </c>
      <c r="I39" s="17">
        <v>28.1</v>
      </c>
      <c r="J39" s="17">
        <v>23.8</v>
      </c>
      <c r="K39" s="17"/>
      <c r="L39" s="17">
        <v>-13</v>
      </c>
      <c r="M39" s="17">
        <v>-4.9000000000000004</v>
      </c>
      <c r="N39" s="17">
        <v>17.8</v>
      </c>
      <c r="O39" s="17">
        <v>52.4</v>
      </c>
      <c r="P39" s="17">
        <v>25</v>
      </c>
      <c r="Q39" s="17">
        <v>-4.8</v>
      </c>
      <c r="R39" s="17">
        <v>58.6</v>
      </c>
      <c r="S39" s="17">
        <v>0</v>
      </c>
      <c r="T39" s="17"/>
      <c r="U39" s="17"/>
      <c r="V39" s="17"/>
      <c r="W39" s="17"/>
      <c r="X39" s="17">
        <v>4.3</v>
      </c>
      <c r="Y39" s="17">
        <v>1.1000000000000001</v>
      </c>
      <c r="Z39" s="17">
        <v>1</v>
      </c>
      <c r="AA39" s="17"/>
      <c r="AB39" s="17">
        <v>-3.6</v>
      </c>
      <c r="AC39" s="17">
        <v>6.3</v>
      </c>
      <c r="AD39" s="17">
        <v>15.4</v>
      </c>
      <c r="AE39" s="17"/>
      <c r="AF39" s="17"/>
      <c r="AG39" s="17"/>
      <c r="AH39" s="17"/>
      <c r="AI39" s="17">
        <v>18.8</v>
      </c>
      <c r="AJ39" s="17">
        <v>14.8</v>
      </c>
      <c r="AK39" s="17"/>
      <c r="AL39" s="17"/>
      <c r="AM39" s="17"/>
      <c r="AN39" s="17">
        <v>-0.8</v>
      </c>
      <c r="AO39" s="17">
        <v>2.9</v>
      </c>
      <c r="AP39" s="17">
        <v>5.0999999999999996</v>
      </c>
      <c r="AQ39" s="17">
        <v>18.899999999999999</v>
      </c>
      <c r="AR39" s="17">
        <v>7.9</v>
      </c>
      <c r="AS39" s="17">
        <v>-0.5</v>
      </c>
      <c r="AT39" s="17">
        <v>2.6</v>
      </c>
      <c r="AU39" s="17">
        <v>1</v>
      </c>
      <c r="AV39" s="17">
        <v>52.9</v>
      </c>
      <c r="AW39" s="17">
        <v>-12.6</v>
      </c>
      <c r="AX39" s="17">
        <v>-35.299999999999997</v>
      </c>
      <c r="AY39" s="17">
        <v>11.2</v>
      </c>
      <c r="AZ39" s="17">
        <v>-2.1</v>
      </c>
      <c r="BA39" s="17">
        <v>-0.6</v>
      </c>
      <c r="BB39" s="17">
        <v>0.6</v>
      </c>
      <c r="BC39" s="17">
        <v>-1.6</v>
      </c>
      <c r="BD39" s="17">
        <v>0.4</v>
      </c>
      <c r="BE39" s="17">
        <v>0.1</v>
      </c>
      <c r="BF39" s="17">
        <v>1.2</v>
      </c>
      <c r="BG39" s="17"/>
      <c r="BH39" s="17"/>
      <c r="BI39" s="17">
        <v>7.6</v>
      </c>
      <c r="BJ39" s="17">
        <v>0</v>
      </c>
      <c r="BK39" s="17">
        <v>0</v>
      </c>
      <c r="BL39" s="17">
        <v>-3.4</v>
      </c>
      <c r="BM39" s="17"/>
      <c r="BN39" s="17"/>
      <c r="BO39" s="17"/>
      <c r="BP39" s="17">
        <v>9.9</v>
      </c>
      <c r="BQ39" s="17"/>
      <c r="BR39" s="17">
        <v>0</v>
      </c>
      <c r="BS39" s="17">
        <v>36.200000000000003</v>
      </c>
      <c r="BT39" s="17">
        <v>0</v>
      </c>
      <c r="BU39" s="17"/>
      <c r="BV39" s="17"/>
      <c r="BW39" s="17">
        <v>0</v>
      </c>
      <c r="BX39" s="17"/>
      <c r="BY39" s="17"/>
      <c r="BZ39" s="17"/>
      <c r="CA39" s="17"/>
      <c r="CB39" s="17"/>
      <c r="CC39" s="17">
        <v>-0.2</v>
      </c>
      <c r="CD39" s="17">
        <v>80.2</v>
      </c>
      <c r="CE39" s="17"/>
      <c r="CF39" s="17">
        <v>13.9</v>
      </c>
      <c r="CG39" s="17">
        <v>12.3</v>
      </c>
      <c r="CH39" s="17">
        <v>1.9</v>
      </c>
      <c r="CI39" s="17"/>
      <c r="CJ39" s="17"/>
      <c r="CK39" s="17"/>
      <c r="CL39" s="17">
        <v>29.2</v>
      </c>
      <c r="CM39" s="17">
        <v>34.1</v>
      </c>
      <c r="CN39" s="17">
        <v>0.3</v>
      </c>
      <c r="CO39" s="17"/>
      <c r="CP39" s="17"/>
      <c r="CQ39" s="17"/>
      <c r="CR39" s="17"/>
      <c r="CS39" s="17"/>
      <c r="CT39" s="17"/>
      <c r="CU39" s="17"/>
      <c r="CV39" s="17"/>
      <c r="CW39" s="17">
        <v>-0.2</v>
      </c>
      <c r="CX39" s="17">
        <v>9.6999999999999993</v>
      </c>
      <c r="CY39" s="17">
        <v>-4.5</v>
      </c>
      <c r="CZ39" s="17"/>
      <c r="DA39" s="17">
        <v>1.1000000000000001</v>
      </c>
      <c r="DB39" s="17">
        <v>0.1</v>
      </c>
      <c r="DC39" s="17">
        <v>0</v>
      </c>
      <c r="DD39" s="17">
        <v>-0.3</v>
      </c>
      <c r="DE39" s="17">
        <v>31.3</v>
      </c>
      <c r="DF39" s="17"/>
      <c r="DG39" s="17">
        <v>0</v>
      </c>
      <c r="DH39" s="17">
        <v>2</v>
      </c>
      <c r="DI39" s="17">
        <v>0</v>
      </c>
      <c r="DJ39" s="17">
        <v>1.3</v>
      </c>
      <c r="DK39" s="17">
        <v>0.1</v>
      </c>
      <c r="DL39" s="17">
        <v>0.5</v>
      </c>
      <c r="DM39" s="17"/>
      <c r="DN39" s="17">
        <v>-0.9</v>
      </c>
      <c r="DO39" s="17">
        <v>-2.2000000000000002</v>
      </c>
      <c r="DP39" s="17">
        <v>1.5</v>
      </c>
      <c r="DQ39" s="17">
        <v>5.2</v>
      </c>
      <c r="DR39" s="17">
        <v>-3.8</v>
      </c>
      <c r="DS39" s="17">
        <v>0.3</v>
      </c>
      <c r="DT39" s="17">
        <v>0.5</v>
      </c>
      <c r="DU39" s="17">
        <v>0.64159999999999995</v>
      </c>
      <c r="DV39" s="17"/>
      <c r="DW39" s="17">
        <v>-2.8</v>
      </c>
      <c r="DX39" s="17">
        <v>0</v>
      </c>
      <c r="DY39" s="17">
        <v>3.1</v>
      </c>
      <c r="DZ39" s="17">
        <v>3.2</v>
      </c>
      <c r="EA39" s="17">
        <v>1.5</v>
      </c>
      <c r="EB39" s="17"/>
      <c r="EC39" s="17">
        <v>1.7</v>
      </c>
      <c r="ED39" s="17">
        <v>3.6</v>
      </c>
      <c r="EE39" s="17">
        <v>0.5</v>
      </c>
      <c r="EF39" s="17">
        <v>0.69</v>
      </c>
      <c r="EG39" s="17">
        <v>0.4</v>
      </c>
      <c r="EH39" s="17">
        <v>0.3</v>
      </c>
      <c r="EI39" s="17">
        <v>1.5</v>
      </c>
      <c r="EJ39" s="17">
        <v>0</v>
      </c>
      <c r="EK39" s="17">
        <v>1.6</v>
      </c>
      <c r="EL39" s="17">
        <v>0.2</v>
      </c>
      <c r="EM39" s="17">
        <v>0.2</v>
      </c>
      <c r="EN39" s="17">
        <v>0.2</v>
      </c>
      <c r="EO39" s="17">
        <v>-5.2</v>
      </c>
      <c r="EP39" s="17">
        <v>1.9</v>
      </c>
      <c r="EQ39" s="17">
        <v>1.7</v>
      </c>
      <c r="ER39" s="17">
        <v>19.3</v>
      </c>
      <c r="ES39" s="17">
        <v>-0.1</v>
      </c>
      <c r="ET39" s="17">
        <v>9.9</v>
      </c>
      <c r="EU39" s="17">
        <v>0.1</v>
      </c>
      <c r="EV39" s="17">
        <v>-6.7</v>
      </c>
      <c r="EW39" s="17">
        <v>0</v>
      </c>
      <c r="EX39" s="17">
        <v>0.3</v>
      </c>
      <c r="EY39" s="17">
        <v>0</v>
      </c>
      <c r="EZ39" s="17">
        <v>0</v>
      </c>
      <c r="FA39" s="17">
        <v>1.4</v>
      </c>
      <c r="FB39" s="17">
        <v>1.6</v>
      </c>
      <c r="FC39" s="17">
        <v>1.9</v>
      </c>
      <c r="FD39" s="17">
        <v>2.4</v>
      </c>
      <c r="FE39" s="17">
        <v>11.2</v>
      </c>
      <c r="FF39" s="17">
        <v>0.5</v>
      </c>
      <c r="FG39" s="17">
        <v>2.6</v>
      </c>
      <c r="FH39" s="17">
        <v>0</v>
      </c>
      <c r="FI39" s="17">
        <v>2.4300000000000002</v>
      </c>
      <c r="FJ39" s="17">
        <v>4.8099999999999996</v>
      </c>
      <c r="FK39" s="17">
        <v>858.87159999999994</v>
      </c>
      <c r="FL39" s="15"/>
      <c r="FM39" s="17">
        <v>2.3248600000000001</v>
      </c>
      <c r="FN39" s="17">
        <v>5.0999999999999997E-2</v>
      </c>
      <c r="FO39" s="17">
        <v>1.7</v>
      </c>
      <c r="FP39" s="17">
        <v>1.7</v>
      </c>
      <c r="FQ39" s="17">
        <v>2.2830599999999999</v>
      </c>
      <c r="FR39" s="17">
        <v>2.6686200000000002</v>
      </c>
      <c r="FS39" s="17">
        <v>0.4</v>
      </c>
      <c r="FT39" s="17">
        <v>1.9</v>
      </c>
      <c r="FU39" s="17">
        <v>13.02754</v>
      </c>
    </row>
    <row r="40" spans="1:177" ht="24" customHeight="1" x14ac:dyDescent="0.3">
      <c r="A40" s="16" t="s">
        <v>55</v>
      </c>
      <c r="B40" s="16" t="s">
        <v>776</v>
      </c>
      <c r="C40" s="17">
        <v>38</v>
      </c>
      <c r="D40" s="17">
        <v>138.30000000000001</v>
      </c>
      <c r="E40" s="17">
        <v>44.3</v>
      </c>
      <c r="F40" s="17"/>
      <c r="G40" s="17"/>
      <c r="H40" s="17">
        <v>4.2</v>
      </c>
      <c r="I40" s="17">
        <v>20.399999999999999</v>
      </c>
      <c r="J40" s="17">
        <v>24.1</v>
      </c>
      <c r="K40" s="17"/>
      <c r="L40" s="17">
        <v>-15.8</v>
      </c>
      <c r="M40" s="17">
        <v>-7.5</v>
      </c>
      <c r="N40" s="17">
        <v>13.6</v>
      </c>
      <c r="O40" s="17">
        <v>50</v>
      </c>
      <c r="P40" s="17">
        <v>23.5</v>
      </c>
      <c r="Q40" s="17">
        <v>-5.3</v>
      </c>
      <c r="R40" s="17">
        <v>49.5</v>
      </c>
      <c r="S40" s="17">
        <v>0.1</v>
      </c>
      <c r="T40" s="17"/>
      <c r="U40" s="17"/>
      <c r="V40" s="17"/>
      <c r="W40" s="17"/>
      <c r="X40" s="17">
        <v>5.2</v>
      </c>
      <c r="Y40" s="17">
        <v>1.1000000000000001</v>
      </c>
      <c r="Z40" s="17">
        <v>1</v>
      </c>
      <c r="AA40" s="17"/>
      <c r="AB40" s="17">
        <v>-3.6</v>
      </c>
      <c r="AC40" s="17">
        <v>6.4</v>
      </c>
      <c r="AD40" s="17">
        <v>15.6</v>
      </c>
      <c r="AE40" s="17"/>
      <c r="AF40" s="17"/>
      <c r="AG40" s="17"/>
      <c r="AH40" s="17"/>
      <c r="AI40" s="17">
        <v>19.899999999999999</v>
      </c>
      <c r="AJ40" s="17">
        <v>14.9</v>
      </c>
      <c r="AK40" s="17"/>
      <c r="AL40" s="17"/>
      <c r="AM40" s="17"/>
      <c r="AN40" s="17">
        <v>-0.8</v>
      </c>
      <c r="AO40" s="17">
        <v>3.2</v>
      </c>
      <c r="AP40" s="17">
        <v>4.9000000000000004</v>
      </c>
      <c r="AQ40" s="17">
        <v>19.7</v>
      </c>
      <c r="AR40" s="17">
        <v>8</v>
      </c>
      <c r="AS40" s="17">
        <v>-0.1</v>
      </c>
      <c r="AT40" s="17">
        <v>2.6</v>
      </c>
      <c r="AU40" s="17">
        <v>1.7</v>
      </c>
      <c r="AV40" s="17">
        <v>50.3</v>
      </c>
      <c r="AW40" s="17">
        <v>-15.1</v>
      </c>
      <c r="AX40" s="17">
        <v>-37.5</v>
      </c>
      <c r="AY40" s="17">
        <v>11.8</v>
      </c>
      <c r="AZ40" s="17">
        <v>-2.2000000000000002</v>
      </c>
      <c r="BA40" s="17">
        <v>-0.5</v>
      </c>
      <c r="BB40" s="17">
        <v>1.3</v>
      </c>
      <c r="BC40" s="17">
        <v>-1.6</v>
      </c>
      <c r="BD40" s="17">
        <v>0.4</v>
      </c>
      <c r="BE40" s="17">
        <v>0.1</v>
      </c>
      <c r="BF40" s="17">
        <v>1.2</v>
      </c>
      <c r="BG40" s="17"/>
      <c r="BH40" s="17"/>
      <c r="BI40" s="17">
        <v>7.2</v>
      </c>
      <c r="BJ40" s="17">
        <v>0</v>
      </c>
      <c r="BK40" s="17">
        <v>0</v>
      </c>
      <c r="BL40" s="17">
        <v>-3.2</v>
      </c>
      <c r="BM40" s="17"/>
      <c r="BN40" s="17"/>
      <c r="BO40" s="17"/>
      <c r="BP40" s="17">
        <v>9.1</v>
      </c>
      <c r="BQ40" s="17"/>
      <c r="BR40" s="17">
        <v>0</v>
      </c>
      <c r="BS40" s="17">
        <v>35</v>
      </c>
      <c r="BT40" s="17">
        <v>0</v>
      </c>
      <c r="BU40" s="17"/>
      <c r="BV40" s="17"/>
      <c r="BW40" s="17">
        <v>0</v>
      </c>
      <c r="BX40" s="17"/>
      <c r="BY40" s="17"/>
      <c r="BZ40" s="17"/>
      <c r="CA40" s="17"/>
      <c r="CB40" s="17"/>
      <c r="CC40" s="17">
        <v>-0.3</v>
      </c>
      <c r="CD40" s="17">
        <v>80.5</v>
      </c>
      <c r="CE40" s="17"/>
      <c r="CF40" s="17">
        <v>14.2</v>
      </c>
      <c r="CG40" s="17">
        <v>12.3</v>
      </c>
      <c r="CH40" s="17">
        <v>2.1</v>
      </c>
      <c r="CI40" s="17"/>
      <c r="CJ40" s="17"/>
      <c r="CK40" s="17"/>
      <c r="CL40" s="17">
        <v>27.5</v>
      </c>
      <c r="CM40" s="17">
        <v>32.299999999999997</v>
      </c>
      <c r="CN40" s="17">
        <v>-2.2000000000000002</v>
      </c>
      <c r="CO40" s="17"/>
      <c r="CP40" s="17"/>
      <c r="CQ40" s="17"/>
      <c r="CR40" s="17"/>
      <c r="CS40" s="17"/>
      <c r="CT40" s="17"/>
      <c r="CU40" s="17"/>
      <c r="CV40" s="17"/>
      <c r="CW40" s="17">
        <v>0.2</v>
      </c>
      <c r="CX40" s="17">
        <v>9.4</v>
      </c>
      <c r="CY40" s="17">
        <v>-4.3</v>
      </c>
      <c r="CZ40" s="17"/>
      <c r="DA40" s="17">
        <v>1.1000000000000001</v>
      </c>
      <c r="DB40" s="17">
        <v>0</v>
      </c>
      <c r="DC40" s="17">
        <v>-0.1</v>
      </c>
      <c r="DD40" s="17">
        <v>-0.3</v>
      </c>
      <c r="DE40" s="17">
        <v>29.8</v>
      </c>
      <c r="DF40" s="17"/>
      <c r="DG40" s="17">
        <v>0</v>
      </c>
      <c r="DH40" s="17">
        <v>2</v>
      </c>
      <c r="DI40" s="17">
        <v>0</v>
      </c>
      <c r="DJ40" s="17">
        <v>1.2</v>
      </c>
      <c r="DK40" s="17">
        <v>0.2</v>
      </c>
      <c r="DL40" s="17">
        <v>0.5</v>
      </c>
      <c r="DM40" s="17"/>
      <c r="DN40" s="17">
        <v>-0.9</v>
      </c>
      <c r="DO40" s="17">
        <v>-2.1</v>
      </c>
      <c r="DP40" s="17">
        <v>1.5</v>
      </c>
      <c r="DQ40" s="17">
        <v>4.9000000000000004</v>
      </c>
      <c r="DR40" s="17">
        <v>-3.7</v>
      </c>
      <c r="DS40" s="17">
        <v>0</v>
      </c>
      <c r="DT40" s="17">
        <v>0.5</v>
      </c>
      <c r="DU40" s="17">
        <v>0.63839999999999997</v>
      </c>
      <c r="DV40" s="17"/>
      <c r="DW40" s="17">
        <v>-2.8</v>
      </c>
      <c r="DX40" s="17">
        <v>0</v>
      </c>
      <c r="DY40" s="17">
        <v>3</v>
      </c>
      <c r="DZ40" s="17">
        <v>3.2</v>
      </c>
      <c r="EA40" s="17">
        <v>1.7</v>
      </c>
      <c r="EB40" s="17"/>
      <c r="EC40" s="17">
        <v>0.1</v>
      </c>
      <c r="ED40" s="17">
        <v>3.4</v>
      </c>
      <c r="EE40" s="17">
        <v>-2</v>
      </c>
      <c r="EF40" s="17">
        <v>-2.34</v>
      </c>
      <c r="EG40" s="17">
        <v>0.1</v>
      </c>
      <c r="EH40" s="17">
        <v>0.2</v>
      </c>
      <c r="EI40" s="17">
        <v>1.5</v>
      </c>
      <c r="EJ40" s="17">
        <v>0</v>
      </c>
      <c r="EK40" s="17">
        <v>1.6</v>
      </c>
      <c r="EL40" s="17">
        <v>0.2</v>
      </c>
      <c r="EM40" s="17">
        <v>0.2</v>
      </c>
      <c r="EN40" s="17">
        <v>0.2</v>
      </c>
      <c r="EO40" s="17">
        <v>-5.2</v>
      </c>
      <c r="EP40" s="17">
        <v>1.3</v>
      </c>
      <c r="EQ40" s="17">
        <v>1.2</v>
      </c>
      <c r="ER40" s="17">
        <v>17</v>
      </c>
      <c r="ES40" s="17">
        <v>-0.2</v>
      </c>
      <c r="ET40" s="17">
        <v>12.4</v>
      </c>
      <c r="EU40" s="17">
        <v>1</v>
      </c>
      <c r="EV40" s="17">
        <v>-6.4</v>
      </c>
      <c r="EW40" s="17">
        <v>0</v>
      </c>
      <c r="EX40" s="17">
        <v>0.3</v>
      </c>
      <c r="EY40" s="17">
        <v>0</v>
      </c>
      <c r="EZ40" s="17">
        <v>0</v>
      </c>
      <c r="FA40" s="17">
        <v>0.9</v>
      </c>
      <c r="FB40" s="17">
        <v>1.6</v>
      </c>
      <c r="FC40" s="17">
        <v>2</v>
      </c>
      <c r="FD40" s="17">
        <v>2.4</v>
      </c>
      <c r="FE40" s="17">
        <v>11.4</v>
      </c>
      <c r="FF40" s="17">
        <v>0.2</v>
      </c>
      <c r="FG40" s="17">
        <v>2.2000000000000002</v>
      </c>
      <c r="FH40" s="17">
        <v>0.4</v>
      </c>
      <c r="FI40" s="17">
        <v>3.23</v>
      </c>
      <c r="FJ40" s="17">
        <v>4.8</v>
      </c>
      <c r="FK40" s="17">
        <v>799.12840000000006</v>
      </c>
      <c r="FL40" s="15"/>
      <c r="FM40" s="17">
        <v>2.3306499999999999</v>
      </c>
      <c r="FN40" s="17">
        <v>0.47699999999999998</v>
      </c>
      <c r="FO40" s="17">
        <v>1.788</v>
      </c>
      <c r="FP40" s="17">
        <v>1.7</v>
      </c>
      <c r="FQ40" s="17">
        <v>2.28959</v>
      </c>
      <c r="FR40" s="17">
        <v>2.6600100000000002</v>
      </c>
      <c r="FS40" s="17">
        <v>0.4</v>
      </c>
      <c r="FT40" s="17">
        <v>1.9</v>
      </c>
      <c r="FU40" s="17">
        <v>13.545249999999999</v>
      </c>
    </row>
    <row r="41" spans="1:177" ht="24" customHeight="1" x14ac:dyDescent="0.3">
      <c r="A41" s="16" t="s">
        <v>55</v>
      </c>
      <c r="B41" s="16" t="s">
        <v>777</v>
      </c>
      <c r="C41" s="17">
        <v>38.9</v>
      </c>
      <c r="D41" s="17">
        <v>148.30000000000001</v>
      </c>
      <c r="E41" s="17">
        <v>46.5</v>
      </c>
      <c r="F41" s="17"/>
      <c r="G41" s="17"/>
      <c r="H41" s="17">
        <v>4.4000000000000004</v>
      </c>
      <c r="I41" s="17">
        <v>22.6</v>
      </c>
      <c r="J41" s="17">
        <v>24.8</v>
      </c>
      <c r="K41" s="17"/>
      <c r="L41" s="17">
        <v>-13.2</v>
      </c>
      <c r="M41" s="17">
        <v>-4.9000000000000004</v>
      </c>
      <c r="N41" s="17">
        <v>15.9</v>
      </c>
      <c r="O41" s="17">
        <v>51.9</v>
      </c>
      <c r="P41" s="17">
        <v>25.9</v>
      </c>
      <c r="Q41" s="17">
        <v>-3.6</v>
      </c>
      <c r="R41" s="17">
        <v>54.7</v>
      </c>
      <c r="S41" s="17">
        <v>0.1</v>
      </c>
      <c r="T41" s="17"/>
      <c r="U41" s="17"/>
      <c r="V41" s="17"/>
      <c r="W41" s="17"/>
      <c r="X41" s="17">
        <v>6.4</v>
      </c>
      <c r="Y41" s="17">
        <v>1.3</v>
      </c>
      <c r="Z41" s="17">
        <v>1.1000000000000001</v>
      </c>
      <c r="AA41" s="17"/>
      <c r="AB41" s="17">
        <v>-3.6</v>
      </c>
      <c r="AC41" s="17">
        <v>6.7</v>
      </c>
      <c r="AD41" s="17">
        <v>15.6</v>
      </c>
      <c r="AE41" s="17"/>
      <c r="AF41" s="17"/>
      <c r="AG41" s="17"/>
      <c r="AH41" s="17"/>
      <c r="AI41" s="17">
        <v>20.399999999999999</v>
      </c>
      <c r="AJ41" s="17">
        <v>15</v>
      </c>
      <c r="AK41" s="17"/>
      <c r="AL41" s="17"/>
      <c r="AM41" s="17"/>
      <c r="AN41" s="17">
        <v>-0.8</v>
      </c>
      <c r="AO41" s="17">
        <v>-0.2</v>
      </c>
      <c r="AP41" s="17">
        <v>4.9000000000000004</v>
      </c>
      <c r="AQ41" s="17">
        <v>19.5</v>
      </c>
      <c r="AR41" s="17">
        <v>7.9</v>
      </c>
      <c r="AS41" s="17">
        <v>-0.2</v>
      </c>
      <c r="AT41" s="17">
        <v>2.6</v>
      </c>
      <c r="AU41" s="17">
        <v>0.8</v>
      </c>
      <c r="AV41" s="17">
        <v>52.4</v>
      </c>
      <c r="AW41" s="17">
        <v>-12.9</v>
      </c>
      <c r="AX41" s="17">
        <v>-35.6</v>
      </c>
      <c r="AY41" s="17">
        <v>11.6</v>
      </c>
      <c r="AZ41" s="17">
        <v>-2.2000000000000002</v>
      </c>
      <c r="BA41" s="17">
        <v>-0.6</v>
      </c>
      <c r="BB41" s="17">
        <v>1.3</v>
      </c>
      <c r="BC41" s="17">
        <v>-1.6</v>
      </c>
      <c r="BD41" s="17">
        <v>0.4</v>
      </c>
      <c r="BE41" s="17">
        <v>0.1</v>
      </c>
      <c r="BF41" s="17">
        <v>1.1000000000000001</v>
      </c>
      <c r="BG41" s="17"/>
      <c r="BH41" s="17"/>
      <c r="BI41" s="17">
        <v>7.2</v>
      </c>
      <c r="BJ41" s="17">
        <v>0</v>
      </c>
      <c r="BK41" s="17">
        <v>0</v>
      </c>
      <c r="BL41" s="17">
        <v>-3</v>
      </c>
      <c r="BM41" s="17"/>
      <c r="BN41" s="17"/>
      <c r="BO41" s="17"/>
      <c r="BP41" s="17">
        <v>9.3000000000000007</v>
      </c>
      <c r="BQ41" s="17"/>
      <c r="BR41" s="17">
        <v>0</v>
      </c>
      <c r="BS41" s="17">
        <v>39.700000000000003</v>
      </c>
      <c r="BT41" s="17">
        <v>0.4</v>
      </c>
      <c r="BU41" s="17"/>
      <c r="BV41" s="17"/>
      <c r="BW41" s="17">
        <v>0</v>
      </c>
      <c r="BX41" s="17"/>
      <c r="BY41" s="17"/>
      <c r="BZ41" s="17"/>
      <c r="CA41" s="17"/>
      <c r="CB41" s="17"/>
      <c r="CC41" s="17">
        <v>-0.4</v>
      </c>
      <c r="CD41" s="17">
        <v>80.3</v>
      </c>
      <c r="CE41" s="17"/>
      <c r="CF41" s="17">
        <v>13.9</v>
      </c>
      <c r="CG41" s="17">
        <v>12.3</v>
      </c>
      <c r="CH41" s="17">
        <v>1.8</v>
      </c>
      <c r="CI41" s="17"/>
      <c r="CJ41" s="17"/>
      <c r="CK41" s="17"/>
      <c r="CL41" s="17">
        <v>28.6</v>
      </c>
      <c r="CM41" s="17">
        <v>33.299999999999997</v>
      </c>
      <c r="CN41" s="17">
        <v>-0.6</v>
      </c>
      <c r="CO41" s="17"/>
      <c r="CP41" s="17"/>
      <c r="CQ41" s="17"/>
      <c r="CR41" s="17"/>
      <c r="CS41" s="17"/>
      <c r="CT41" s="17"/>
      <c r="CU41" s="17"/>
      <c r="CV41" s="17"/>
      <c r="CW41" s="17">
        <v>-0.3</v>
      </c>
      <c r="CX41" s="17">
        <v>9.4</v>
      </c>
      <c r="CY41" s="17">
        <v>-3.9</v>
      </c>
      <c r="CZ41" s="17"/>
      <c r="DA41" s="17">
        <v>1.1000000000000001</v>
      </c>
      <c r="DB41" s="17">
        <v>0</v>
      </c>
      <c r="DC41" s="17">
        <v>0</v>
      </c>
      <c r="DD41" s="17">
        <v>-0.3</v>
      </c>
      <c r="DE41" s="17">
        <v>27.4</v>
      </c>
      <c r="DF41" s="17"/>
      <c r="DG41" s="17">
        <v>0.1</v>
      </c>
      <c r="DH41" s="17">
        <v>2</v>
      </c>
      <c r="DI41" s="17">
        <v>0</v>
      </c>
      <c r="DJ41" s="17">
        <v>1.2</v>
      </c>
      <c r="DK41" s="17">
        <v>0.2</v>
      </c>
      <c r="DL41" s="17">
        <v>0.5</v>
      </c>
      <c r="DM41" s="17"/>
      <c r="DN41" s="17">
        <v>-0.8</v>
      </c>
      <c r="DO41" s="17">
        <v>-1.9</v>
      </c>
      <c r="DP41" s="17">
        <v>1.8</v>
      </c>
      <c r="DQ41" s="17">
        <v>5.9</v>
      </c>
      <c r="DR41" s="17">
        <v>0</v>
      </c>
      <c r="DS41" s="17">
        <v>0</v>
      </c>
      <c r="DT41" s="17">
        <v>0.5</v>
      </c>
      <c r="DU41" s="17">
        <v>0.65039999999999998</v>
      </c>
      <c r="DV41" s="17"/>
      <c r="DW41" s="17">
        <v>-2.7</v>
      </c>
      <c r="DX41" s="17">
        <v>-0.1</v>
      </c>
      <c r="DY41" s="17">
        <v>3.1</v>
      </c>
      <c r="DZ41" s="17">
        <v>3.2</v>
      </c>
      <c r="EA41" s="17">
        <v>1.6</v>
      </c>
      <c r="EB41" s="17"/>
      <c r="EC41" s="17">
        <v>0.1</v>
      </c>
      <c r="ED41" s="17">
        <v>3.2</v>
      </c>
      <c r="EE41" s="17">
        <v>1.8</v>
      </c>
      <c r="EF41" s="17">
        <v>1.1399999999999999</v>
      </c>
      <c r="EG41" s="17">
        <v>0.4</v>
      </c>
      <c r="EH41" s="17">
        <v>0.5</v>
      </c>
      <c r="EI41" s="17">
        <v>1.5</v>
      </c>
      <c r="EJ41" s="17">
        <v>0</v>
      </c>
      <c r="EK41" s="17">
        <v>1.6</v>
      </c>
      <c r="EL41" s="17">
        <v>0.2</v>
      </c>
      <c r="EM41" s="17">
        <v>0.2</v>
      </c>
      <c r="EN41" s="17">
        <v>0.2</v>
      </c>
      <c r="EO41" s="17">
        <v>-5.3</v>
      </c>
      <c r="EP41" s="17">
        <v>1.5</v>
      </c>
      <c r="EQ41" s="17">
        <v>0.7</v>
      </c>
      <c r="ER41" s="17">
        <v>19.7</v>
      </c>
      <c r="ES41" s="17">
        <v>-0.2</v>
      </c>
      <c r="ET41" s="17">
        <v>13.6</v>
      </c>
      <c r="EU41" s="17">
        <v>2.2999999999999998</v>
      </c>
      <c r="EV41" s="17">
        <v>-5.9</v>
      </c>
      <c r="EW41" s="17">
        <v>0</v>
      </c>
      <c r="EX41" s="17">
        <v>0.3</v>
      </c>
      <c r="EY41" s="17">
        <v>0</v>
      </c>
      <c r="EZ41" s="17">
        <v>0</v>
      </c>
      <c r="FA41" s="17">
        <v>0.4</v>
      </c>
      <c r="FB41" s="17">
        <v>1.6</v>
      </c>
      <c r="FC41" s="17">
        <v>2</v>
      </c>
      <c r="FD41" s="17">
        <v>2.4</v>
      </c>
      <c r="FE41" s="17">
        <v>11.6</v>
      </c>
      <c r="FF41" s="17">
        <v>0</v>
      </c>
      <c r="FG41" s="17">
        <v>2.9</v>
      </c>
      <c r="FH41" s="17">
        <v>0</v>
      </c>
      <c r="FI41" s="17">
        <v>4.0999999999999996</v>
      </c>
      <c r="FJ41" s="17">
        <v>4.32</v>
      </c>
      <c r="FK41" s="17">
        <v>862.0104</v>
      </c>
      <c r="FL41" s="15"/>
      <c r="FM41" s="17">
        <v>2.3042600000000002</v>
      </c>
      <c r="FN41" s="17">
        <v>0.372</v>
      </c>
      <c r="FO41" s="17">
        <v>2.036</v>
      </c>
      <c r="FP41" s="17">
        <v>1.7</v>
      </c>
      <c r="FQ41" s="17">
        <v>2.2980399999999999</v>
      </c>
      <c r="FR41" s="17">
        <v>2.6478199999999998</v>
      </c>
      <c r="FS41" s="17">
        <v>0.4</v>
      </c>
      <c r="FT41" s="17">
        <v>1.9</v>
      </c>
      <c r="FU41" s="17">
        <v>13.65812</v>
      </c>
    </row>
    <row r="42" spans="1:177" ht="24" customHeight="1" x14ac:dyDescent="0.3">
      <c r="A42" s="18" t="s">
        <v>55</v>
      </c>
      <c r="B42" s="18" t="s">
        <v>778</v>
      </c>
      <c r="C42" s="19">
        <v>35.6</v>
      </c>
      <c r="D42" s="19">
        <v>136</v>
      </c>
      <c r="E42" s="19">
        <v>44.6</v>
      </c>
      <c r="F42" s="19"/>
      <c r="G42" s="19"/>
      <c r="H42" s="19">
        <v>2.9</v>
      </c>
      <c r="I42" s="19">
        <v>18.7</v>
      </c>
      <c r="J42" s="19">
        <v>23.9</v>
      </c>
      <c r="K42" s="19"/>
      <c r="L42" s="19">
        <v>-14.9</v>
      </c>
      <c r="M42" s="19">
        <v>-10.199999999999999</v>
      </c>
      <c r="N42" s="19">
        <v>10.6</v>
      </c>
      <c r="O42" s="19">
        <v>49.3</v>
      </c>
      <c r="P42" s="19">
        <v>25.3</v>
      </c>
      <c r="Q42" s="19">
        <v>-4.0999999999999996</v>
      </c>
      <c r="R42" s="19">
        <v>53.2</v>
      </c>
      <c r="S42" s="19">
        <v>-0.1</v>
      </c>
      <c r="T42" s="19"/>
      <c r="U42" s="19"/>
      <c r="V42" s="19"/>
      <c r="W42" s="19"/>
      <c r="X42" s="19">
        <v>6.3</v>
      </c>
      <c r="Y42" s="19">
        <v>1.2</v>
      </c>
      <c r="Z42" s="19">
        <v>1.1000000000000001</v>
      </c>
      <c r="AA42" s="19"/>
      <c r="AB42" s="19">
        <v>-3.6</v>
      </c>
      <c r="AC42" s="19">
        <v>6.5</v>
      </c>
      <c r="AD42" s="19">
        <v>15.4</v>
      </c>
      <c r="AE42" s="19"/>
      <c r="AF42" s="19"/>
      <c r="AG42" s="19"/>
      <c r="AH42" s="19"/>
      <c r="AI42" s="19">
        <v>19.5</v>
      </c>
      <c r="AJ42" s="19">
        <v>14.7</v>
      </c>
      <c r="AK42" s="19"/>
      <c r="AL42" s="19"/>
      <c r="AM42" s="19"/>
      <c r="AN42" s="19">
        <v>-0.8</v>
      </c>
      <c r="AO42" s="19">
        <v>0.3</v>
      </c>
      <c r="AP42" s="19">
        <v>5.0999999999999996</v>
      </c>
      <c r="AQ42" s="19">
        <v>19.100000000000001</v>
      </c>
      <c r="AR42" s="19">
        <v>7.9</v>
      </c>
      <c r="AS42" s="19">
        <v>0.1</v>
      </c>
      <c r="AT42" s="19">
        <v>2.6</v>
      </c>
      <c r="AU42" s="19">
        <v>0.1</v>
      </c>
      <c r="AV42" s="19">
        <v>50.3</v>
      </c>
      <c r="AW42" s="19">
        <v>-14.9</v>
      </c>
      <c r="AX42" s="19">
        <v>-37.200000000000003</v>
      </c>
      <c r="AY42" s="19">
        <v>10.1</v>
      </c>
      <c r="AZ42" s="19">
        <v>-1.9</v>
      </c>
      <c r="BA42" s="19">
        <v>-0.4</v>
      </c>
      <c r="BB42" s="19">
        <v>-1.5</v>
      </c>
      <c r="BC42" s="19">
        <v>-1.7</v>
      </c>
      <c r="BD42" s="19">
        <v>0.4</v>
      </c>
      <c r="BE42" s="19">
        <v>0.1</v>
      </c>
      <c r="BF42" s="19">
        <v>-2.7</v>
      </c>
      <c r="BG42" s="19"/>
      <c r="BH42" s="19"/>
      <c r="BI42" s="19">
        <v>5.4</v>
      </c>
      <c r="BJ42" s="19">
        <v>0</v>
      </c>
      <c r="BK42" s="19">
        <v>0</v>
      </c>
      <c r="BL42" s="19">
        <v>-4.2</v>
      </c>
      <c r="BM42" s="19"/>
      <c r="BN42" s="19"/>
      <c r="BO42" s="19"/>
      <c r="BP42" s="19">
        <v>8.6</v>
      </c>
      <c r="BQ42" s="19"/>
      <c r="BR42" s="19">
        <v>0</v>
      </c>
      <c r="BS42" s="19">
        <v>43.6</v>
      </c>
      <c r="BT42" s="19">
        <v>1</v>
      </c>
      <c r="BU42" s="19"/>
      <c r="BV42" s="19"/>
      <c r="BW42" s="19">
        <v>0</v>
      </c>
      <c r="BX42" s="19"/>
      <c r="BY42" s="19"/>
      <c r="BZ42" s="19"/>
      <c r="CA42" s="19"/>
      <c r="CB42" s="19"/>
      <c r="CC42" s="19">
        <v>-0.5</v>
      </c>
      <c r="CD42" s="19">
        <v>81.3</v>
      </c>
      <c r="CE42" s="19"/>
      <c r="CF42" s="19">
        <v>14.2</v>
      </c>
      <c r="CG42" s="19">
        <v>12.3</v>
      </c>
      <c r="CH42" s="19">
        <v>1.8</v>
      </c>
      <c r="CI42" s="19"/>
      <c r="CJ42" s="19"/>
      <c r="CK42" s="19"/>
      <c r="CL42" s="19">
        <v>26.2</v>
      </c>
      <c r="CM42" s="19">
        <v>31</v>
      </c>
      <c r="CN42" s="19">
        <v>-3.7</v>
      </c>
      <c r="CO42" s="19"/>
      <c r="CP42" s="19"/>
      <c r="CQ42" s="19"/>
      <c r="CR42" s="19"/>
      <c r="CS42" s="19"/>
      <c r="CT42" s="19"/>
      <c r="CU42" s="19"/>
      <c r="CV42" s="19"/>
      <c r="CW42" s="19">
        <v>-0.9</v>
      </c>
      <c r="CX42" s="19">
        <v>8.3000000000000007</v>
      </c>
      <c r="CY42" s="19">
        <v>-4.5</v>
      </c>
      <c r="CZ42" s="19"/>
      <c r="DA42" s="19">
        <v>1.1000000000000001</v>
      </c>
      <c r="DB42" s="19">
        <v>0</v>
      </c>
      <c r="DC42" s="19">
        <v>-0.1</v>
      </c>
      <c r="DD42" s="19">
        <v>-0.4</v>
      </c>
      <c r="DE42" s="19">
        <v>24.6</v>
      </c>
      <c r="DF42" s="19"/>
      <c r="DG42" s="19">
        <v>0</v>
      </c>
      <c r="DH42" s="19">
        <v>2.1</v>
      </c>
      <c r="DI42" s="19">
        <v>0</v>
      </c>
      <c r="DJ42" s="19">
        <v>0.8</v>
      </c>
      <c r="DK42" s="19">
        <v>0.2</v>
      </c>
      <c r="DL42" s="19">
        <v>0.6</v>
      </c>
      <c r="DM42" s="19"/>
      <c r="DN42" s="19">
        <v>-0.8</v>
      </c>
      <c r="DO42" s="19">
        <v>-1.6</v>
      </c>
      <c r="DP42" s="19">
        <v>1.5</v>
      </c>
      <c r="DQ42" s="19">
        <v>4.9000000000000004</v>
      </c>
      <c r="DR42" s="19">
        <v>0</v>
      </c>
      <c r="DS42" s="19">
        <v>0</v>
      </c>
      <c r="DT42" s="19">
        <v>0.4</v>
      </c>
      <c r="DU42" s="19">
        <v>0.67800000000000005</v>
      </c>
      <c r="DV42" s="19"/>
      <c r="DW42" s="19">
        <v>-2.8</v>
      </c>
      <c r="DX42" s="19">
        <v>0.3</v>
      </c>
      <c r="DY42" s="19">
        <v>3.1</v>
      </c>
      <c r="DZ42" s="19">
        <v>3.2</v>
      </c>
      <c r="EA42" s="19">
        <v>1.6</v>
      </c>
      <c r="EB42" s="19"/>
      <c r="EC42" s="19">
        <v>0.9</v>
      </c>
      <c r="ED42" s="19">
        <v>2.7</v>
      </c>
      <c r="EE42" s="19">
        <v>1</v>
      </c>
      <c r="EF42" s="19">
        <v>0.65</v>
      </c>
      <c r="EG42" s="19">
        <v>0.2</v>
      </c>
      <c r="EH42" s="19">
        <v>0.3</v>
      </c>
      <c r="EI42" s="19">
        <v>1.5</v>
      </c>
      <c r="EJ42" s="19">
        <v>0</v>
      </c>
      <c r="EK42" s="19">
        <v>1.6</v>
      </c>
      <c r="EL42" s="19">
        <v>0.2</v>
      </c>
      <c r="EM42" s="19">
        <v>0.2</v>
      </c>
      <c r="EN42" s="19">
        <v>0.2</v>
      </c>
      <c r="EO42" s="19">
        <v>-5.0999999999999996</v>
      </c>
      <c r="EP42" s="19">
        <v>1.6</v>
      </c>
      <c r="EQ42" s="19">
        <v>0.3</v>
      </c>
      <c r="ER42" s="19">
        <v>14.2</v>
      </c>
      <c r="ES42" s="19">
        <v>-0.2</v>
      </c>
      <c r="ET42" s="19">
        <v>12.7</v>
      </c>
      <c r="EU42" s="19">
        <v>2.6</v>
      </c>
      <c r="EV42" s="19">
        <v>-5</v>
      </c>
      <c r="EW42" s="19">
        <v>0</v>
      </c>
      <c r="EX42" s="19">
        <v>0.2</v>
      </c>
      <c r="EY42" s="19">
        <v>0</v>
      </c>
      <c r="EZ42" s="19">
        <v>0</v>
      </c>
      <c r="FA42" s="19">
        <v>0</v>
      </c>
      <c r="FB42" s="19">
        <v>1.6</v>
      </c>
      <c r="FC42" s="19">
        <v>2</v>
      </c>
      <c r="FD42" s="19">
        <v>2.4</v>
      </c>
      <c r="FE42" s="19">
        <v>11.2</v>
      </c>
      <c r="FF42" s="19">
        <v>0.6</v>
      </c>
      <c r="FG42" s="19">
        <v>4</v>
      </c>
      <c r="FH42" s="19">
        <v>0.2</v>
      </c>
      <c r="FI42" s="19">
        <v>3.35</v>
      </c>
      <c r="FJ42" s="19">
        <v>4.8600000000000003</v>
      </c>
      <c r="FK42" s="19">
        <v>787.13800000000003</v>
      </c>
      <c r="FL42" s="15"/>
      <c r="FM42" s="19">
        <v>2.4575100000000001</v>
      </c>
      <c r="FN42" s="19">
        <v>6.2E-2</v>
      </c>
      <c r="FO42" s="19">
        <v>1.98</v>
      </c>
      <c r="FP42" s="19">
        <v>1.7</v>
      </c>
      <c r="FQ42" s="19">
        <v>2.3001200000000002</v>
      </c>
      <c r="FR42" s="19">
        <v>2.6486900000000002</v>
      </c>
      <c r="FS42" s="19">
        <v>0.4</v>
      </c>
      <c r="FT42" s="19">
        <v>2.1</v>
      </c>
      <c r="FU42" s="19">
        <v>13.64832</v>
      </c>
    </row>
    <row r="43" spans="1:177" ht="24" customHeight="1" x14ac:dyDescent="0.3">
      <c r="A43" s="13" t="s">
        <v>55</v>
      </c>
      <c r="B43" s="13" t="s">
        <v>779</v>
      </c>
      <c r="C43" s="14">
        <v>37.799999999999997</v>
      </c>
      <c r="D43" s="14">
        <v>114.3</v>
      </c>
      <c r="E43" s="14">
        <v>39.9</v>
      </c>
      <c r="F43" s="14"/>
      <c r="G43" s="14"/>
      <c r="H43" s="14">
        <v>3.1</v>
      </c>
      <c r="I43" s="14">
        <v>27.3</v>
      </c>
      <c r="J43" s="14">
        <v>22.4</v>
      </c>
      <c r="K43" s="14"/>
      <c r="L43" s="14">
        <v>-18.399999999999999</v>
      </c>
      <c r="M43" s="14">
        <v>-11.5</v>
      </c>
      <c r="N43" s="14">
        <v>10.3</v>
      </c>
      <c r="O43" s="14">
        <v>46.1</v>
      </c>
      <c r="P43" s="14">
        <v>24</v>
      </c>
      <c r="Q43" s="14">
        <v>-5</v>
      </c>
      <c r="R43" s="14">
        <v>48.8</v>
      </c>
      <c r="S43" s="14">
        <v>0.1</v>
      </c>
      <c r="T43" s="14"/>
      <c r="U43" s="14"/>
      <c r="V43" s="14"/>
      <c r="W43" s="14"/>
      <c r="X43" s="14">
        <v>6.6</v>
      </c>
      <c r="Y43" s="14">
        <v>1.4</v>
      </c>
      <c r="Z43" s="14">
        <v>1.1000000000000001</v>
      </c>
      <c r="AA43" s="14"/>
      <c r="AB43" s="14">
        <v>-3.6</v>
      </c>
      <c r="AC43" s="14">
        <v>6.5</v>
      </c>
      <c r="AD43" s="14">
        <v>15.7</v>
      </c>
      <c r="AE43" s="14"/>
      <c r="AF43" s="14"/>
      <c r="AG43" s="14"/>
      <c r="AH43" s="14"/>
      <c r="AI43" s="14">
        <v>19.2</v>
      </c>
      <c r="AJ43" s="14">
        <v>13.5</v>
      </c>
      <c r="AK43" s="14"/>
      <c r="AL43" s="14"/>
      <c r="AM43" s="14"/>
      <c r="AN43" s="14">
        <v>-0.9</v>
      </c>
      <c r="AO43" s="14">
        <v>-1.4</v>
      </c>
      <c r="AP43" s="14">
        <v>4.5999999999999996</v>
      </c>
      <c r="AQ43" s="14">
        <v>18.899999999999999</v>
      </c>
      <c r="AR43" s="14">
        <v>8.1</v>
      </c>
      <c r="AS43" s="14">
        <v>-0.5</v>
      </c>
      <c r="AT43" s="14">
        <v>2.6</v>
      </c>
      <c r="AU43" s="14">
        <v>0.7</v>
      </c>
      <c r="AV43" s="14">
        <v>48.2</v>
      </c>
      <c r="AW43" s="14">
        <v>-17.399999999999999</v>
      </c>
      <c r="AX43" s="14">
        <v>-39.6</v>
      </c>
      <c r="AY43" s="14">
        <v>10.8</v>
      </c>
      <c r="AZ43" s="14">
        <v>-2.2000000000000002</v>
      </c>
      <c r="BA43" s="14">
        <v>-0.7</v>
      </c>
      <c r="BB43" s="14">
        <v>-1</v>
      </c>
      <c r="BC43" s="14">
        <v>-1.9</v>
      </c>
      <c r="BD43" s="14">
        <v>0.4</v>
      </c>
      <c r="BE43" s="14">
        <v>0.1</v>
      </c>
      <c r="BF43" s="14">
        <v>-1</v>
      </c>
      <c r="BG43" s="14"/>
      <c r="BH43" s="14"/>
      <c r="BI43" s="14">
        <v>3.2</v>
      </c>
      <c r="BJ43" s="14">
        <v>0</v>
      </c>
      <c r="BK43" s="14">
        <v>0</v>
      </c>
      <c r="BL43" s="14">
        <v>-4</v>
      </c>
      <c r="BM43" s="14"/>
      <c r="BN43" s="14"/>
      <c r="BO43" s="14"/>
      <c r="BP43" s="14">
        <v>5.3</v>
      </c>
      <c r="BQ43" s="14"/>
      <c r="BR43" s="14">
        <v>0</v>
      </c>
      <c r="BS43" s="14">
        <v>43.3</v>
      </c>
      <c r="BT43" s="14">
        <v>-0.4</v>
      </c>
      <c r="BU43" s="14"/>
      <c r="BV43" s="14"/>
      <c r="BW43" s="14">
        <v>0</v>
      </c>
      <c r="BX43" s="14"/>
      <c r="BY43" s="14"/>
      <c r="BZ43" s="14"/>
      <c r="CA43" s="14"/>
      <c r="CB43" s="14"/>
      <c r="CC43" s="14">
        <v>-0.5</v>
      </c>
      <c r="CD43" s="14">
        <v>80.900000000000006</v>
      </c>
      <c r="CE43" s="14"/>
      <c r="CF43" s="14">
        <v>13.8</v>
      </c>
      <c r="CG43" s="14">
        <v>12.3</v>
      </c>
      <c r="CH43" s="14">
        <v>1.9</v>
      </c>
      <c r="CI43" s="14"/>
      <c r="CJ43" s="14"/>
      <c r="CK43" s="14"/>
      <c r="CL43" s="14">
        <v>25.5</v>
      </c>
      <c r="CM43" s="14">
        <v>30.4</v>
      </c>
      <c r="CN43" s="14">
        <v>-7.7</v>
      </c>
      <c r="CO43" s="14"/>
      <c r="CP43" s="14"/>
      <c r="CQ43" s="14"/>
      <c r="CR43" s="14"/>
      <c r="CS43" s="14"/>
      <c r="CT43" s="14"/>
      <c r="CU43" s="14"/>
      <c r="CV43" s="14"/>
      <c r="CW43" s="14">
        <v>-0.6</v>
      </c>
      <c r="CX43" s="14">
        <v>4</v>
      </c>
      <c r="CY43" s="14">
        <v>-4.3</v>
      </c>
      <c r="CZ43" s="14"/>
      <c r="DA43" s="14">
        <v>1.1000000000000001</v>
      </c>
      <c r="DB43" s="14">
        <v>0</v>
      </c>
      <c r="DC43" s="14">
        <v>-0.1</v>
      </c>
      <c r="DD43" s="14">
        <v>-0.3</v>
      </c>
      <c r="DE43" s="14">
        <v>15.4</v>
      </c>
      <c r="DF43" s="14"/>
      <c r="DG43" s="14">
        <v>0</v>
      </c>
      <c r="DH43" s="14">
        <v>1.9</v>
      </c>
      <c r="DI43" s="14">
        <v>0</v>
      </c>
      <c r="DJ43" s="14">
        <v>1</v>
      </c>
      <c r="DK43" s="14">
        <v>0.2</v>
      </c>
      <c r="DL43" s="14">
        <v>0.5</v>
      </c>
      <c r="DM43" s="14"/>
      <c r="DN43" s="14">
        <v>-0.6</v>
      </c>
      <c r="DO43" s="14">
        <v>-0.9</v>
      </c>
      <c r="DP43" s="14">
        <v>1.3</v>
      </c>
      <c r="DQ43" s="14">
        <v>4.5999999999999996</v>
      </c>
      <c r="DR43" s="14">
        <v>0</v>
      </c>
      <c r="DS43" s="14">
        <v>0</v>
      </c>
      <c r="DT43" s="14">
        <v>0.5</v>
      </c>
      <c r="DU43" s="14">
        <v>0.70599999999999996</v>
      </c>
      <c r="DV43" s="14"/>
      <c r="DW43" s="14">
        <v>-2.8</v>
      </c>
      <c r="DX43" s="14">
        <v>0.2</v>
      </c>
      <c r="DY43" s="14">
        <v>3.1</v>
      </c>
      <c r="DZ43" s="14">
        <v>2.9</v>
      </c>
      <c r="EA43" s="14">
        <v>1.5</v>
      </c>
      <c r="EB43" s="14"/>
      <c r="EC43" s="14">
        <v>5.7</v>
      </c>
      <c r="ED43" s="14">
        <v>1.2</v>
      </c>
      <c r="EE43" s="14">
        <v>-3.7</v>
      </c>
      <c r="EF43" s="14">
        <v>-3.94</v>
      </c>
      <c r="EG43" s="14">
        <v>-0.7</v>
      </c>
      <c r="EH43" s="14">
        <v>-0.5</v>
      </c>
      <c r="EI43" s="14">
        <v>1.5</v>
      </c>
      <c r="EJ43" s="14">
        <v>0</v>
      </c>
      <c r="EK43" s="14">
        <v>1.8</v>
      </c>
      <c r="EL43" s="14">
        <v>0.2</v>
      </c>
      <c r="EM43" s="14">
        <v>0.2</v>
      </c>
      <c r="EN43" s="14">
        <v>0.2</v>
      </c>
      <c r="EO43" s="14">
        <v>-5.0999999999999996</v>
      </c>
      <c r="EP43" s="14">
        <v>0.7</v>
      </c>
      <c r="EQ43" s="14">
        <v>0</v>
      </c>
      <c r="ER43" s="14">
        <v>9</v>
      </c>
      <c r="ES43" s="14">
        <v>-0.2</v>
      </c>
      <c r="ET43" s="14">
        <v>12.5</v>
      </c>
      <c r="EU43" s="14">
        <v>1</v>
      </c>
      <c r="EV43" s="14">
        <v>-3.3</v>
      </c>
      <c r="EW43" s="14">
        <v>0</v>
      </c>
      <c r="EX43" s="14">
        <v>0.3</v>
      </c>
      <c r="EY43" s="14">
        <v>0</v>
      </c>
      <c r="EZ43" s="14">
        <v>0</v>
      </c>
      <c r="FA43" s="14">
        <v>0</v>
      </c>
      <c r="FB43" s="14">
        <v>1.6</v>
      </c>
      <c r="FC43" s="14">
        <v>1.9</v>
      </c>
      <c r="FD43" s="14">
        <v>2.2000000000000002</v>
      </c>
      <c r="FE43" s="14">
        <v>11.1</v>
      </c>
      <c r="FF43" s="14">
        <v>0</v>
      </c>
      <c r="FG43" s="14">
        <v>3.4</v>
      </c>
      <c r="FH43" s="14">
        <v>0.5</v>
      </c>
      <c r="FI43" s="14">
        <v>3.41</v>
      </c>
      <c r="FJ43" s="14">
        <v>4.78</v>
      </c>
      <c r="FK43" s="14">
        <v>706.45600000000002</v>
      </c>
      <c r="FL43" s="15"/>
      <c r="FM43" s="14">
        <v>2.4188100000000001</v>
      </c>
      <c r="FN43" s="14">
        <v>-0.12</v>
      </c>
      <c r="FO43" s="14">
        <v>1.6359999999999999</v>
      </c>
      <c r="FP43" s="14">
        <v>1.7</v>
      </c>
      <c r="FQ43" s="14">
        <v>2.3003399999999998</v>
      </c>
      <c r="FR43" s="14">
        <v>2.6460699999999999</v>
      </c>
      <c r="FS43" s="14">
        <v>0.2</v>
      </c>
      <c r="FT43" s="14">
        <v>2.1</v>
      </c>
      <c r="FU43" s="14">
        <v>12.881220000000001</v>
      </c>
    </row>
    <row r="44" spans="1:177" ht="24" customHeight="1" x14ac:dyDescent="0.3">
      <c r="A44" s="16" t="s">
        <v>55</v>
      </c>
      <c r="B44" s="16" t="s">
        <v>780</v>
      </c>
      <c r="C44" s="17">
        <v>37.9</v>
      </c>
      <c r="D44" s="17">
        <v>71.5</v>
      </c>
      <c r="E44" s="17">
        <v>32.9</v>
      </c>
      <c r="F44" s="17"/>
      <c r="G44" s="17"/>
      <c r="H44" s="17">
        <v>1.4</v>
      </c>
      <c r="I44" s="17">
        <v>23.4</v>
      </c>
      <c r="J44" s="17">
        <v>21.1</v>
      </c>
      <c r="K44" s="17"/>
      <c r="L44" s="17">
        <v>-20</v>
      </c>
      <c r="M44" s="17">
        <v>-14.3</v>
      </c>
      <c r="N44" s="17">
        <v>6.9</v>
      </c>
      <c r="O44" s="17">
        <v>47.8</v>
      </c>
      <c r="P44" s="17">
        <v>23.3</v>
      </c>
      <c r="Q44" s="17">
        <v>-5.7</v>
      </c>
      <c r="R44" s="17">
        <v>49.2</v>
      </c>
      <c r="S44" s="17">
        <v>-0.1</v>
      </c>
      <c r="T44" s="17"/>
      <c r="U44" s="17"/>
      <c r="V44" s="17"/>
      <c r="W44" s="17"/>
      <c r="X44" s="17">
        <v>14</v>
      </c>
      <c r="Y44" s="17">
        <v>0.9</v>
      </c>
      <c r="Z44" s="17">
        <v>0.7</v>
      </c>
      <c r="AA44" s="17"/>
      <c r="AB44" s="17">
        <v>-3.6</v>
      </c>
      <c r="AC44" s="17">
        <v>6.3</v>
      </c>
      <c r="AD44" s="17">
        <v>15.3</v>
      </c>
      <c r="AE44" s="17"/>
      <c r="AF44" s="17"/>
      <c r="AG44" s="17"/>
      <c r="AH44" s="17"/>
      <c r="AI44" s="17">
        <v>18</v>
      </c>
      <c r="AJ44" s="17">
        <v>12.1</v>
      </c>
      <c r="AK44" s="17"/>
      <c r="AL44" s="17"/>
      <c r="AM44" s="17"/>
      <c r="AN44" s="17">
        <v>-1</v>
      </c>
      <c r="AO44" s="17">
        <v>-4.5999999999999996</v>
      </c>
      <c r="AP44" s="17">
        <v>4.0999999999999996</v>
      </c>
      <c r="AQ44" s="17">
        <v>18.399999999999999</v>
      </c>
      <c r="AR44" s="17">
        <v>8.5</v>
      </c>
      <c r="AS44" s="17">
        <v>-0.8</v>
      </c>
      <c r="AT44" s="17">
        <v>2.6</v>
      </c>
      <c r="AU44" s="17">
        <v>0.2</v>
      </c>
      <c r="AV44" s="17">
        <v>46.5</v>
      </c>
      <c r="AW44" s="17">
        <v>-19</v>
      </c>
      <c r="AX44" s="17">
        <v>-41.2</v>
      </c>
      <c r="AY44" s="17">
        <v>10.3</v>
      </c>
      <c r="AZ44" s="17">
        <v>-2.2000000000000002</v>
      </c>
      <c r="BA44" s="17">
        <v>-0.8</v>
      </c>
      <c r="BB44" s="17">
        <v>-2.4</v>
      </c>
      <c r="BC44" s="17">
        <v>-1.2</v>
      </c>
      <c r="BD44" s="17">
        <v>0.4</v>
      </c>
      <c r="BE44" s="17">
        <v>0.2</v>
      </c>
      <c r="BF44" s="17">
        <v>-1.4</v>
      </c>
      <c r="BG44" s="17"/>
      <c r="BH44" s="17"/>
      <c r="BI44" s="17">
        <v>1.1000000000000001</v>
      </c>
      <c r="BJ44" s="17">
        <v>0</v>
      </c>
      <c r="BK44" s="17">
        <v>0</v>
      </c>
      <c r="BL44" s="17">
        <v>-5.5</v>
      </c>
      <c r="BM44" s="17"/>
      <c r="BN44" s="17"/>
      <c r="BO44" s="17"/>
      <c r="BP44" s="17">
        <v>2</v>
      </c>
      <c r="BQ44" s="17"/>
      <c r="BR44" s="17">
        <v>0</v>
      </c>
      <c r="BS44" s="17">
        <v>43</v>
      </c>
      <c r="BT44" s="17">
        <v>-0.6</v>
      </c>
      <c r="BU44" s="17"/>
      <c r="BV44" s="17"/>
      <c r="BW44" s="17">
        <v>0</v>
      </c>
      <c r="BX44" s="17"/>
      <c r="BY44" s="17"/>
      <c r="BZ44" s="17"/>
      <c r="CA44" s="17"/>
      <c r="CB44" s="17"/>
      <c r="CC44" s="17">
        <v>-0.6</v>
      </c>
      <c r="CD44" s="17">
        <v>81.5</v>
      </c>
      <c r="CE44" s="17"/>
      <c r="CF44" s="17">
        <v>13.7</v>
      </c>
      <c r="CG44" s="17">
        <v>12.3</v>
      </c>
      <c r="CH44" s="17">
        <v>1.9</v>
      </c>
      <c r="CI44" s="17"/>
      <c r="CJ44" s="17"/>
      <c r="CK44" s="17"/>
      <c r="CL44" s="17">
        <v>24.4</v>
      </c>
      <c r="CM44" s="17">
        <v>29</v>
      </c>
      <c r="CN44" s="17">
        <v>-11.8</v>
      </c>
      <c r="CO44" s="17"/>
      <c r="CP44" s="17"/>
      <c r="CQ44" s="17"/>
      <c r="CR44" s="17"/>
      <c r="CS44" s="17"/>
      <c r="CT44" s="17"/>
      <c r="CU44" s="17"/>
      <c r="CV44" s="17"/>
      <c r="CW44" s="17">
        <v>3</v>
      </c>
      <c r="CX44" s="17">
        <v>0.7</v>
      </c>
      <c r="CY44" s="17">
        <v>-4.4000000000000004</v>
      </c>
      <c r="CZ44" s="17"/>
      <c r="DA44" s="17">
        <v>1.1000000000000001</v>
      </c>
      <c r="DB44" s="17">
        <v>0.1</v>
      </c>
      <c r="DC44" s="17">
        <v>0</v>
      </c>
      <c r="DD44" s="17">
        <v>-0.4</v>
      </c>
      <c r="DE44" s="17">
        <v>4.0999999999999996</v>
      </c>
      <c r="DF44" s="17"/>
      <c r="DG44" s="17">
        <v>0.2</v>
      </c>
      <c r="DH44" s="17">
        <v>1.8</v>
      </c>
      <c r="DI44" s="17">
        <v>0</v>
      </c>
      <c r="DJ44" s="17">
        <v>0.4</v>
      </c>
      <c r="DK44" s="17">
        <v>0.1</v>
      </c>
      <c r="DL44" s="17">
        <v>0.5</v>
      </c>
      <c r="DM44" s="17"/>
      <c r="DN44" s="17">
        <v>-0.2</v>
      </c>
      <c r="DO44" s="17">
        <v>0</v>
      </c>
      <c r="DP44" s="17">
        <v>1.8</v>
      </c>
      <c r="DQ44" s="17">
        <v>5.8</v>
      </c>
      <c r="DR44" s="17">
        <v>0</v>
      </c>
      <c r="DS44" s="17">
        <v>0</v>
      </c>
      <c r="DT44" s="17">
        <v>0.5</v>
      </c>
      <c r="DU44" s="17">
        <v>0.72960000000000003</v>
      </c>
      <c r="DV44" s="17"/>
      <c r="DW44" s="17">
        <v>-2.7</v>
      </c>
      <c r="DX44" s="17">
        <v>0.1</v>
      </c>
      <c r="DY44" s="17">
        <v>3.2</v>
      </c>
      <c r="DZ44" s="17">
        <v>2.9</v>
      </c>
      <c r="EA44" s="17">
        <v>1.4</v>
      </c>
      <c r="EB44" s="17"/>
      <c r="EC44" s="17">
        <v>5.2</v>
      </c>
      <c r="ED44" s="17">
        <v>0.2</v>
      </c>
      <c r="EE44" s="17">
        <v>-4.4000000000000004</v>
      </c>
      <c r="EF44" s="17">
        <v>-4.93</v>
      </c>
      <c r="EG44" s="17">
        <v>-0.8</v>
      </c>
      <c r="EH44" s="17">
        <v>-0.5</v>
      </c>
      <c r="EI44" s="17">
        <v>1.5</v>
      </c>
      <c r="EJ44" s="17">
        <v>0</v>
      </c>
      <c r="EK44" s="17">
        <v>1.8</v>
      </c>
      <c r="EL44" s="17">
        <v>0.2</v>
      </c>
      <c r="EM44" s="17">
        <v>0.2</v>
      </c>
      <c r="EN44" s="17">
        <v>0.2</v>
      </c>
      <c r="EO44" s="17">
        <v>-5</v>
      </c>
      <c r="EP44" s="17">
        <v>0.8</v>
      </c>
      <c r="EQ44" s="17">
        <v>0</v>
      </c>
      <c r="ER44" s="17">
        <v>-3.6</v>
      </c>
      <c r="ES44" s="17">
        <v>-0.2</v>
      </c>
      <c r="ET44" s="17">
        <v>14.7</v>
      </c>
      <c r="EU44" s="17">
        <v>4.3</v>
      </c>
      <c r="EV44" s="17">
        <v>-0.1</v>
      </c>
      <c r="EW44" s="17">
        <v>0</v>
      </c>
      <c r="EX44" s="17">
        <v>0.3</v>
      </c>
      <c r="EY44" s="17">
        <v>0</v>
      </c>
      <c r="EZ44" s="17">
        <v>0</v>
      </c>
      <c r="FA44" s="17">
        <v>0</v>
      </c>
      <c r="FB44" s="17">
        <v>1.5</v>
      </c>
      <c r="FC44" s="17">
        <v>1.8</v>
      </c>
      <c r="FD44" s="17">
        <v>2.2999999999999998</v>
      </c>
      <c r="FE44" s="17">
        <v>10.4</v>
      </c>
      <c r="FF44" s="17">
        <v>0.1</v>
      </c>
      <c r="FG44" s="17">
        <v>4.2</v>
      </c>
      <c r="FH44" s="17">
        <v>0.5</v>
      </c>
      <c r="FI44" s="17">
        <v>3.64</v>
      </c>
      <c r="FJ44" s="17">
        <v>4.79</v>
      </c>
      <c r="FK44" s="17">
        <v>605.82960000000003</v>
      </c>
      <c r="FL44" s="15"/>
      <c r="FM44" s="17">
        <v>2.2019799999999998</v>
      </c>
      <c r="FN44" s="17">
        <v>-1.3029999999999999</v>
      </c>
      <c r="FO44" s="17">
        <v>1.2</v>
      </c>
      <c r="FP44" s="17">
        <v>1.6</v>
      </c>
      <c r="FQ44" s="17">
        <v>2.3053900000000001</v>
      </c>
      <c r="FR44" s="17">
        <v>2.64899</v>
      </c>
      <c r="FS44" s="17">
        <v>0</v>
      </c>
      <c r="FT44" s="17">
        <v>2</v>
      </c>
      <c r="FU44" s="17">
        <v>10.653359999999999</v>
      </c>
    </row>
    <row r="45" spans="1:177" ht="24" customHeight="1" x14ac:dyDescent="0.3">
      <c r="A45" s="16" t="s">
        <v>55</v>
      </c>
      <c r="B45" s="16" t="s">
        <v>781</v>
      </c>
      <c r="C45" s="17">
        <v>39.700000000000003</v>
      </c>
      <c r="D45" s="17">
        <v>74.400000000000006</v>
      </c>
      <c r="E45" s="17">
        <v>33.200000000000003</v>
      </c>
      <c r="F45" s="17"/>
      <c r="G45" s="17"/>
      <c r="H45" s="17">
        <v>0.2</v>
      </c>
      <c r="I45" s="17">
        <v>11.1</v>
      </c>
      <c r="J45" s="17">
        <v>15.5</v>
      </c>
      <c r="K45" s="17"/>
      <c r="L45" s="17">
        <v>-23.2</v>
      </c>
      <c r="M45" s="17">
        <v>-19.3</v>
      </c>
      <c r="N45" s="17">
        <v>2.1</v>
      </c>
      <c r="O45" s="17">
        <v>41.3</v>
      </c>
      <c r="P45" s="17">
        <v>20.5</v>
      </c>
      <c r="Q45" s="17">
        <v>-7.5</v>
      </c>
      <c r="R45" s="17">
        <v>50.5</v>
      </c>
      <c r="S45" s="17">
        <v>-0.1</v>
      </c>
      <c r="T45" s="17"/>
      <c r="U45" s="17"/>
      <c r="V45" s="17"/>
      <c r="W45" s="17"/>
      <c r="X45" s="17">
        <v>17.600000000000001</v>
      </c>
      <c r="Y45" s="17">
        <v>1.7</v>
      </c>
      <c r="Z45" s="17">
        <v>1.4</v>
      </c>
      <c r="AA45" s="17"/>
      <c r="AB45" s="17">
        <v>-3.6</v>
      </c>
      <c r="AC45" s="17">
        <v>6.3</v>
      </c>
      <c r="AD45" s="17">
        <v>16.100000000000001</v>
      </c>
      <c r="AE45" s="17"/>
      <c r="AF45" s="17"/>
      <c r="AG45" s="17"/>
      <c r="AH45" s="17"/>
      <c r="AI45" s="17">
        <v>19.2</v>
      </c>
      <c r="AJ45" s="17">
        <v>10</v>
      </c>
      <c r="AK45" s="17"/>
      <c r="AL45" s="17"/>
      <c r="AM45" s="17"/>
      <c r="AN45" s="17">
        <v>-1.2</v>
      </c>
      <c r="AO45" s="17">
        <v>-5.0999999999999996</v>
      </c>
      <c r="AP45" s="17">
        <v>4.3</v>
      </c>
      <c r="AQ45" s="17">
        <v>18.8</v>
      </c>
      <c r="AR45" s="17">
        <v>8.1999999999999993</v>
      </c>
      <c r="AS45" s="17">
        <v>-0.3</v>
      </c>
      <c r="AT45" s="17">
        <v>2.6</v>
      </c>
      <c r="AU45" s="17">
        <v>1.7</v>
      </c>
      <c r="AV45" s="17">
        <v>43.9</v>
      </c>
      <c r="AW45" s="17">
        <v>-21.2</v>
      </c>
      <c r="AX45" s="17">
        <v>-44.1</v>
      </c>
      <c r="AY45" s="17">
        <v>9.3000000000000007</v>
      </c>
      <c r="AZ45" s="17">
        <v>-2.2000000000000002</v>
      </c>
      <c r="BA45" s="17">
        <v>-0.6</v>
      </c>
      <c r="BB45" s="17">
        <v>-1.5</v>
      </c>
      <c r="BC45" s="17">
        <v>-1.4</v>
      </c>
      <c r="BD45" s="17">
        <v>0.4</v>
      </c>
      <c r="BE45" s="17">
        <v>0.1</v>
      </c>
      <c r="BF45" s="17">
        <v>-0.6</v>
      </c>
      <c r="BG45" s="17"/>
      <c r="BH45" s="17"/>
      <c r="BI45" s="17">
        <v>0</v>
      </c>
      <c r="BJ45" s="17">
        <v>0</v>
      </c>
      <c r="BK45" s="17">
        <v>0</v>
      </c>
      <c r="BL45" s="17">
        <v>-5.7</v>
      </c>
      <c r="BM45" s="17"/>
      <c r="BN45" s="17"/>
      <c r="BO45" s="17"/>
      <c r="BP45" s="17">
        <v>2.2999999999999998</v>
      </c>
      <c r="BQ45" s="17"/>
      <c r="BR45" s="17">
        <v>0</v>
      </c>
      <c r="BS45" s="17">
        <v>39.5</v>
      </c>
      <c r="BT45" s="17">
        <v>-4.0999999999999996</v>
      </c>
      <c r="BU45" s="17"/>
      <c r="BV45" s="17"/>
      <c r="BW45" s="17">
        <v>0</v>
      </c>
      <c r="BX45" s="17"/>
      <c r="BY45" s="17"/>
      <c r="BZ45" s="17"/>
      <c r="CA45" s="17"/>
      <c r="CB45" s="17"/>
      <c r="CC45" s="17">
        <v>-0.6</v>
      </c>
      <c r="CD45" s="17">
        <v>80.599999999999994</v>
      </c>
      <c r="CE45" s="17"/>
      <c r="CF45" s="17">
        <v>13.8</v>
      </c>
      <c r="CG45" s="17">
        <v>12.3</v>
      </c>
      <c r="CH45" s="17">
        <v>1.8</v>
      </c>
      <c r="CI45" s="17"/>
      <c r="CJ45" s="17"/>
      <c r="CK45" s="17"/>
      <c r="CL45" s="17">
        <v>17.399999999999999</v>
      </c>
      <c r="CM45" s="17">
        <v>22</v>
      </c>
      <c r="CN45" s="17">
        <v>-22</v>
      </c>
      <c r="CO45" s="17"/>
      <c r="CP45" s="17"/>
      <c r="CQ45" s="17"/>
      <c r="CR45" s="17"/>
      <c r="CS45" s="17"/>
      <c r="CT45" s="17"/>
      <c r="CU45" s="17"/>
      <c r="CV45" s="17"/>
      <c r="CW45" s="17">
        <v>4.3</v>
      </c>
      <c r="CX45" s="17">
        <v>1.7</v>
      </c>
      <c r="CY45" s="17">
        <v>-4</v>
      </c>
      <c r="CZ45" s="17"/>
      <c r="DA45" s="17">
        <v>1.1000000000000001</v>
      </c>
      <c r="DB45" s="17">
        <v>0</v>
      </c>
      <c r="DC45" s="17">
        <v>0</v>
      </c>
      <c r="DD45" s="17">
        <v>-0.3</v>
      </c>
      <c r="DE45" s="17">
        <v>0</v>
      </c>
      <c r="DF45" s="17"/>
      <c r="DG45" s="17">
        <v>0</v>
      </c>
      <c r="DH45" s="17">
        <v>1.8</v>
      </c>
      <c r="DI45" s="17">
        <v>0</v>
      </c>
      <c r="DJ45" s="17">
        <v>1.9</v>
      </c>
      <c r="DK45" s="17">
        <v>0.1</v>
      </c>
      <c r="DL45" s="17">
        <v>0.5</v>
      </c>
      <c r="DM45" s="17"/>
      <c r="DN45" s="17">
        <v>0</v>
      </c>
      <c r="DO45" s="17">
        <v>0</v>
      </c>
      <c r="DP45" s="17">
        <v>2.6</v>
      </c>
      <c r="DQ45" s="17">
        <v>7.9</v>
      </c>
      <c r="DR45" s="17">
        <v>0</v>
      </c>
      <c r="DS45" s="17">
        <v>-0.2</v>
      </c>
      <c r="DT45" s="17">
        <v>0.5</v>
      </c>
      <c r="DU45" s="17">
        <v>0.75919999999999999</v>
      </c>
      <c r="DV45" s="17"/>
      <c r="DW45" s="17">
        <v>-2.8</v>
      </c>
      <c r="DX45" s="17">
        <v>0</v>
      </c>
      <c r="DY45" s="17">
        <v>3.1</v>
      </c>
      <c r="DZ45" s="17">
        <v>2.9</v>
      </c>
      <c r="EA45" s="17">
        <v>1.1000000000000001</v>
      </c>
      <c r="EB45" s="17"/>
      <c r="EC45" s="17">
        <v>17.5</v>
      </c>
      <c r="ED45" s="17">
        <v>-0.1</v>
      </c>
      <c r="EE45" s="17">
        <v>-3.9</v>
      </c>
      <c r="EF45" s="17">
        <v>-4.78</v>
      </c>
      <c r="EG45" s="17">
        <v>-0.4</v>
      </c>
      <c r="EH45" s="17">
        <v>-0.2</v>
      </c>
      <c r="EI45" s="17">
        <v>1.5</v>
      </c>
      <c r="EJ45" s="17">
        <v>0</v>
      </c>
      <c r="EK45" s="17">
        <v>1.7</v>
      </c>
      <c r="EL45" s="17">
        <v>0.2</v>
      </c>
      <c r="EM45" s="17">
        <v>0.2</v>
      </c>
      <c r="EN45" s="17">
        <v>0.2</v>
      </c>
      <c r="EO45" s="17">
        <v>-5.3</v>
      </c>
      <c r="EP45" s="17">
        <v>1</v>
      </c>
      <c r="EQ45" s="17">
        <v>0</v>
      </c>
      <c r="ER45" s="17">
        <v>20</v>
      </c>
      <c r="ES45" s="17">
        <v>-0.2</v>
      </c>
      <c r="ET45" s="17">
        <v>19.2</v>
      </c>
      <c r="EU45" s="17">
        <v>5.3</v>
      </c>
      <c r="EV45" s="17">
        <v>1.1000000000000001</v>
      </c>
      <c r="EW45" s="17">
        <v>0</v>
      </c>
      <c r="EX45" s="17">
        <v>0.3</v>
      </c>
      <c r="EY45" s="17">
        <v>0</v>
      </c>
      <c r="EZ45" s="17">
        <v>0</v>
      </c>
      <c r="FA45" s="17">
        <v>0</v>
      </c>
      <c r="FB45" s="17">
        <v>0.8</v>
      </c>
      <c r="FC45" s="17">
        <v>1.4</v>
      </c>
      <c r="FD45" s="17">
        <v>2.4</v>
      </c>
      <c r="FE45" s="17">
        <v>9.9</v>
      </c>
      <c r="FF45" s="17">
        <v>0.1</v>
      </c>
      <c r="FG45" s="17">
        <v>3.2</v>
      </c>
      <c r="FH45" s="17">
        <v>0</v>
      </c>
      <c r="FI45" s="17">
        <v>4.03</v>
      </c>
      <c r="FJ45" s="17">
        <v>4.7699999999999996</v>
      </c>
      <c r="FK45" s="17">
        <v>578.37919999999997</v>
      </c>
      <c r="FL45" s="15"/>
      <c r="FM45" s="17">
        <v>2.1265499999999999</v>
      </c>
      <c r="FN45" s="17">
        <v>-0.59499999999999997</v>
      </c>
      <c r="FO45" s="17">
        <v>1.1479999999999999</v>
      </c>
      <c r="FP45" s="17">
        <v>1.6</v>
      </c>
      <c r="FQ45" s="17">
        <v>2.31263</v>
      </c>
      <c r="FR45" s="17">
        <v>2.6487500000000002</v>
      </c>
      <c r="FS45" s="17">
        <v>-0.3</v>
      </c>
      <c r="FT45" s="17">
        <v>1.9</v>
      </c>
      <c r="FU45" s="17">
        <v>10.84093</v>
      </c>
    </row>
    <row r="46" spans="1:177" ht="24" customHeight="1" x14ac:dyDescent="0.3">
      <c r="A46" s="16" t="s">
        <v>55</v>
      </c>
      <c r="B46" s="16" t="s">
        <v>782</v>
      </c>
      <c r="C46" s="17">
        <v>37</v>
      </c>
      <c r="D46" s="17">
        <v>55.8</v>
      </c>
      <c r="E46" s="17">
        <v>29.7</v>
      </c>
      <c r="F46" s="17"/>
      <c r="G46" s="17"/>
      <c r="H46" s="17">
        <v>-4.7</v>
      </c>
      <c r="I46" s="17">
        <v>2.7</v>
      </c>
      <c r="J46" s="17">
        <v>13.1</v>
      </c>
      <c r="K46" s="17"/>
      <c r="L46" s="17">
        <v>-35</v>
      </c>
      <c r="M46" s="17">
        <v>-30.9</v>
      </c>
      <c r="N46" s="17">
        <v>-10.7</v>
      </c>
      <c r="O46" s="17">
        <v>27.6</v>
      </c>
      <c r="P46" s="17">
        <v>12.6</v>
      </c>
      <c r="Q46" s="17">
        <v>-12.8</v>
      </c>
      <c r="R46" s="17">
        <v>36.299999999999997</v>
      </c>
      <c r="S46" s="17">
        <v>0</v>
      </c>
      <c r="T46" s="17"/>
      <c r="U46" s="17"/>
      <c r="V46" s="17"/>
      <c r="W46" s="17"/>
      <c r="X46" s="17">
        <v>13.1</v>
      </c>
      <c r="Y46" s="17">
        <v>1.2</v>
      </c>
      <c r="Z46" s="17">
        <v>0.8</v>
      </c>
      <c r="AA46" s="17"/>
      <c r="AB46" s="17">
        <v>-3.6</v>
      </c>
      <c r="AC46" s="17">
        <v>6.4</v>
      </c>
      <c r="AD46" s="17">
        <v>12.4</v>
      </c>
      <c r="AE46" s="17"/>
      <c r="AF46" s="17"/>
      <c r="AG46" s="17"/>
      <c r="AH46" s="17"/>
      <c r="AI46" s="17">
        <v>20.9</v>
      </c>
      <c r="AJ46" s="17">
        <v>7.3</v>
      </c>
      <c r="AK46" s="17"/>
      <c r="AL46" s="17"/>
      <c r="AM46" s="17"/>
      <c r="AN46" s="17">
        <v>-1.4</v>
      </c>
      <c r="AO46" s="17">
        <v>-8.3000000000000007</v>
      </c>
      <c r="AP46" s="17">
        <v>3.5</v>
      </c>
      <c r="AQ46" s="17">
        <v>19.8</v>
      </c>
      <c r="AR46" s="17">
        <v>7.8</v>
      </c>
      <c r="AS46" s="17">
        <v>-0.3</v>
      </c>
      <c r="AT46" s="17">
        <v>2.6</v>
      </c>
      <c r="AU46" s="17">
        <v>2.1</v>
      </c>
      <c r="AV46" s="17">
        <v>29.1</v>
      </c>
      <c r="AW46" s="17">
        <v>-35.200000000000003</v>
      </c>
      <c r="AX46" s="17">
        <v>-43.9</v>
      </c>
      <c r="AY46" s="17">
        <v>8</v>
      </c>
      <c r="AZ46" s="17">
        <v>-2.5</v>
      </c>
      <c r="BA46" s="17">
        <v>-0.9</v>
      </c>
      <c r="BB46" s="17">
        <v>-3.4</v>
      </c>
      <c r="BC46" s="17">
        <v>-2.9</v>
      </c>
      <c r="BD46" s="17">
        <v>0.4</v>
      </c>
      <c r="BE46" s="17">
        <v>0.1</v>
      </c>
      <c r="BF46" s="17">
        <v>0.8</v>
      </c>
      <c r="BG46" s="17"/>
      <c r="BH46" s="17"/>
      <c r="BI46" s="17">
        <v>-2.5</v>
      </c>
      <c r="BJ46" s="17">
        <v>0</v>
      </c>
      <c r="BK46" s="17">
        <v>0</v>
      </c>
      <c r="BL46" s="17">
        <v>-6.2</v>
      </c>
      <c r="BM46" s="17"/>
      <c r="BN46" s="17"/>
      <c r="BO46" s="17"/>
      <c r="BP46" s="17">
        <v>-3.2</v>
      </c>
      <c r="BQ46" s="17"/>
      <c r="BR46" s="17">
        <v>-3.4</v>
      </c>
      <c r="BS46" s="17">
        <v>31.3</v>
      </c>
      <c r="BT46" s="17">
        <v>-11.9</v>
      </c>
      <c r="BU46" s="17"/>
      <c r="BV46" s="17"/>
      <c r="BW46" s="17">
        <v>0</v>
      </c>
      <c r="BX46" s="17"/>
      <c r="BY46" s="17"/>
      <c r="BZ46" s="17"/>
      <c r="CA46" s="17"/>
      <c r="CB46" s="17"/>
      <c r="CC46" s="17">
        <v>-0.7</v>
      </c>
      <c r="CD46" s="17">
        <v>40.299999999999997</v>
      </c>
      <c r="CE46" s="17"/>
      <c r="CF46" s="17">
        <v>14.1</v>
      </c>
      <c r="CG46" s="17">
        <v>12.2</v>
      </c>
      <c r="CH46" s="17">
        <v>1.8</v>
      </c>
      <c r="CI46" s="17"/>
      <c r="CJ46" s="17"/>
      <c r="CK46" s="17"/>
      <c r="CL46" s="17">
        <v>-0.6</v>
      </c>
      <c r="CM46" s="17">
        <v>4</v>
      </c>
      <c r="CN46" s="17">
        <v>-47.1</v>
      </c>
      <c r="CO46" s="17"/>
      <c r="CP46" s="17"/>
      <c r="CQ46" s="17"/>
      <c r="CR46" s="17"/>
      <c r="CS46" s="17"/>
      <c r="CT46" s="17"/>
      <c r="CU46" s="17"/>
      <c r="CV46" s="17"/>
      <c r="CW46" s="17">
        <v>4.8</v>
      </c>
      <c r="CX46" s="17">
        <v>1.1000000000000001</v>
      </c>
      <c r="CY46" s="17">
        <v>-1.9</v>
      </c>
      <c r="CZ46" s="17"/>
      <c r="DA46" s="17">
        <v>1.2</v>
      </c>
      <c r="DB46" s="17">
        <v>0.1</v>
      </c>
      <c r="DC46" s="17">
        <v>0</v>
      </c>
      <c r="DD46" s="17">
        <v>-0.4</v>
      </c>
      <c r="DE46" s="17">
        <v>-0.1</v>
      </c>
      <c r="DF46" s="17"/>
      <c r="DG46" s="17">
        <v>0</v>
      </c>
      <c r="DH46" s="17">
        <v>1.8</v>
      </c>
      <c r="DI46" s="17">
        <v>0</v>
      </c>
      <c r="DJ46" s="17">
        <v>1.2</v>
      </c>
      <c r="DK46" s="17">
        <v>0</v>
      </c>
      <c r="DL46" s="17">
        <v>0.5</v>
      </c>
      <c r="DM46" s="17"/>
      <c r="DN46" s="17">
        <v>0</v>
      </c>
      <c r="DO46" s="17">
        <v>0</v>
      </c>
      <c r="DP46" s="17">
        <v>2</v>
      </c>
      <c r="DQ46" s="17">
        <v>6.1</v>
      </c>
      <c r="DR46" s="17">
        <v>0</v>
      </c>
      <c r="DS46" s="17">
        <v>-0.3</v>
      </c>
      <c r="DT46" s="17">
        <v>0.5</v>
      </c>
      <c r="DU46" s="17">
        <v>0.78080000000000005</v>
      </c>
      <c r="DV46" s="17"/>
      <c r="DW46" s="17">
        <v>-2.8</v>
      </c>
      <c r="DX46" s="17">
        <v>0.1</v>
      </c>
      <c r="DY46" s="17">
        <v>3.1</v>
      </c>
      <c r="DZ46" s="17">
        <v>2.9</v>
      </c>
      <c r="EA46" s="17">
        <v>1</v>
      </c>
      <c r="EB46" s="17"/>
      <c r="EC46" s="17">
        <v>24.1</v>
      </c>
      <c r="ED46" s="17">
        <v>0.3</v>
      </c>
      <c r="EE46" s="17">
        <v>-5.7</v>
      </c>
      <c r="EF46" s="17">
        <v>-6.21</v>
      </c>
      <c r="EG46" s="17">
        <v>-0.9</v>
      </c>
      <c r="EH46" s="17">
        <v>-0.9</v>
      </c>
      <c r="EI46" s="17">
        <v>1.5</v>
      </c>
      <c r="EJ46" s="17">
        <v>0</v>
      </c>
      <c r="EK46" s="17">
        <v>1.4</v>
      </c>
      <c r="EL46" s="17">
        <v>0.2</v>
      </c>
      <c r="EM46" s="17">
        <v>0.2</v>
      </c>
      <c r="EN46" s="17">
        <v>0.2</v>
      </c>
      <c r="EO46" s="17">
        <v>0</v>
      </c>
      <c r="EP46" s="17">
        <v>1.1000000000000001</v>
      </c>
      <c r="EQ46" s="17">
        <v>0</v>
      </c>
      <c r="ER46" s="17">
        <v>0</v>
      </c>
      <c r="ES46" s="17">
        <v>-0.2</v>
      </c>
      <c r="ET46" s="17">
        <v>15.7</v>
      </c>
      <c r="EU46" s="17">
        <v>4.8</v>
      </c>
      <c r="EV46" s="17">
        <v>0</v>
      </c>
      <c r="EW46" s="17">
        <v>0.1</v>
      </c>
      <c r="EX46" s="17">
        <v>0.3</v>
      </c>
      <c r="EY46" s="17">
        <v>0</v>
      </c>
      <c r="EZ46" s="17">
        <v>0</v>
      </c>
      <c r="FA46" s="17">
        <v>0</v>
      </c>
      <c r="FB46" s="17">
        <v>0.4</v>
      </c>
      <c r="FC46" s="17">
        <v>1.4</v>
      </c>
      <c r="FD46" s="17">
        <v>2.4</v>
      </c>
      <c r="FE46" s="17">
        <v>9.1</v>
      </c>
      <c r="FF46" s="17">
        <v>0.2</v>
      </c>
      <c r="FG46" s="17">
        <v>2.4</v>
      </c>
      <c r="FH46" s="17">
        <v>0</v>
      </c>
      <c r="FI46" s="17">
        <v>3.88</v>
      </c>
      <c r="FJ46" s="17">
        <v>4.29</v>
      </c>
      <c r="FK46" s="17">
        <v>264.44080000000002</v>
      </c>
      <c r="FL46" s="15"/>
      <c r="FM46" s="17">
        <v>1.5314300000000001</v>
      </c>
      <c r="FN46" s="17">
        <v>-1.661</v>
      </c>
      <c r="FO46" s="17">
        <v>1.036</v>
      </c>
      <c r="FP46" s="17">
        <v>1.6</v>
      </c>
      <c r="FQ46" s="17">
        <v>2.1396700000000002</v>
      </c>
      <c r="FR46" s="17">
        <v>1.9484900000000001</v>
      </c>
      <c r="FS46" s="17">
        <v>-0.6</v>
      </c>
      <c r="FT46" s="17">
        <v>0.9</v>
      </c>
      <c r="FU46" s="17">
        <v>6.89459</v>
      </c>
    </row>
    <row r="47" spans="1:177" ht="24" customHeight="1" x14ac:dyDescent="0.3">
      <c r="A47" s="16" t="s">
        <v>55</v>
      </c>
      <c r="B47" s="16" t="s">
        <v>783</v>
      </c>
      <c r="C47" s="17">
        <v>33.4</v>
      </c>
      <c r="D47" s="17">
        <v>69.599999999999994</v>
      </c>
      <c r="E47" s="17">
        <v>32.799999999999997</v>
      </c>
      <c r="F47" s="17"/>
      <c r="G47" s="17"/>
      <c r="H47" s="17">
        <v>-1.1000000000000001</v>
      </c>
      <c r="I47" s="17">
        <v>9.6</v>
      </c>
      <c r="J47" s="17">
        <v>18.899999999999999</v>
      </c>
      <c r="K47" s="17"/>
      <c r="L47" s="17">
        <v>-27.2</v>
      </c>
      <c r="M47" s="17">
        <v>-21.6</v>
      </c>
      <c r="N47" s="17">
        <v>-0.3</v>
      </c>
      <c r="O47" s="17">
        <v>36.9</v>
      </c>
      <c r="P47" s="17">
        <v>19.100000000000001</v>
      </c>
      <c r="Q47" s="17">
        <v>-8.5</v>
      </c>
      <c r="R47" s="17">
        <v>46.3</v>
      </c>
      <c r="S47" s="17">
        <v>0</v>
      </c>
      <c r="T47" s="17"/>
      <c r="U47" s="17"/>
      <c r="V47" s="17"/>
      <c r="W47" s="17"/>
      <c r="X47" s="17">
        <v>13.9</v>
      </c>
      <c r="Y47" s="17">
        <v>1.2</v>
      </c>
      <c r="Z47" s="17">
        <v>0.9</v>
      </c>
      <c r="AA47" s="17"/>
      <c r="AB47" s="17">
        <v>-3.6</v>
      </c>
      <c r="AC47" s="17">
        <v>6.3</v>
      </c>
      <c r="AD47" s="17">
        <v>11.6</v>
      </c>
      <c r="AE47" s="17"/>
      <c r="AF47" s="17"/>
      <c r="AG47" s="17"/>
      <c r="AH47" s="17"/>
      <c r="AI47" s="17">
        <v>20.2</v>
      </c>
      <c r="AJ47" s="17">
        <v>8.3000000000000007</v>
      </c>
      <c r="AK47" s="17"/>
      <c r="AL47" s="17"/>
      <c r="AM47" s="17"/>
      <c r="AN47" s="17">
        <v>-0.8</v>
      </c>
      <c r="AO47" s="17">
        <v>36.299999999999997</v>
      </c>
      <c r="AP47" s="17">
        <v>3</v>
      </c>
      <c r="AQ47" s="17">
        <v>18.399999999999999</v>
      </c>
      <c r="AR47" s="17">
        <v>8</v>
      </c>
      <c r="AS47" s="17">
        <v>-0.2</v>
      </c>
      <c r="AT47" s="17">
        <v>2.6</v>
      </c>
      <c r="AU47" s="17">
        <v>0.6</v>
      </c>
      <c r="AV47" s="17">
        <v>36.9</v>
      </c>
      <c r="AW47" s="17">
        <v>-27.7</v>
      </c>
      <c r="AX47" s="17">
        <v>-36.1</v>
      </c>
      <c r="AY47" s="17">
        <v>11.8</v>
      </c>
      <c r="AZ47" s="17">
        <v>-2</v>
      </c>
      <c r="BA47" s="17">
        <v>-0.4</v>
      </c>
      <c r="BB47" s="17">
        <v>-1.4</v>
      </c>
      <c r="BC47" s="17">
        <v>1.4</v>
      </c>
      <c r="BD47" s="17">
        <v>0.4</v>
      </c>
      <c r="BE47" s="17">
        <v>0.2</v>
      </c>
      <c r="BF47" s="17">
        <v>-1.6</v>
      </c>
      <c r="BG47" s="17"/>
      <c r="BH47" s="17"/>
      <c r="BI47" s="17">
        <v>-0.4</v>
      </c>
      <c r="BJ47" s="17">
        <v>0</v>
      </c>
      <c r="BK47" s="17">
        <v>0</v>
      </c>
      <c r="BL47" s="17">
        <v>-5.3</v>
      </c>
      <c r="BM47" s="17"/>
      <c r="BN47" s="17"/>
      <c r="BO47" s="17"/>
      <c r="BP47" s="17">
        <v>11.7</v>
      </c>
      <c r="BQ47" s="17"/>
      <c r="BR47" s="17">
        <v>-15.2</v>
      </c>
      <c r="BS47" s="17">
        <v>38.4</v>
      </c>
      <c r="BT47" s="17">
        <v>-5.4</v>
      </c>
      <c r="BU47" s="17"/>
      <c r="BV47" s="17"/>
      <c r="BW47" s="17">
        <v>0</v>
      </c>
      <c r="BX47" s="17"/>
      <c r="BY47" s="17"/>
      <c r="BZ47" s="17"/>
      <c r="CA47" s="17"/>
      <c r="CB47" s="17"/>
      <c r="CC47" s="17">
        <v>-0.6</v>
      </c>
      <c r="CD47" s="17">
        <v>40.700000000000003</v>
      </c>
      <c r="CE47" s="17"/>
      <c r="CF47" s="17">
        <v>13.5</v>
      </c>
      <c r="CG47" s="17">
        <v>12.3</v>
      </c>
      <c r="CH47" s="17">
        <v>1.8</v>
      </c>
      <c r="CI47" s="17"/>
      <c r="CJ47" s="17"/>
      <c r="CK47" s="17"/>
      <c r="CL47" s="17">
        <v>-0.3</v>
      </c>
      <c r="CM47" s="17">
        <v>4.5</v>
      </c>
      <c r="CN47" s="17">
        <v>-4.3</v>
      </c>
      <c r="CO47" s="17"/>
      <c r="CP47" s="17"/>
      <c r="CQ47" s="17"/>
      <c r="CR47" s="17"/>
      <c r="CS47" s="17"/>
      <c r="CT47" s="17"/>
      <c r="CU47" s="17"/>
      <c r="CV47" s="17"/>
      <c r="CW47" s="17">
        <v>5.2</v>
      </c>
      <c r="CX47" s="17">
        <v>0</v>
      </c>
      <c r="CY47" s="17">
        <v>0</v>
      </c>
      <c r="CZ47" s="17"/>
      <c r="DA47" s="17">
        <v>1.2</v>
      </c>
      <c r="DB47" s="17">
        <v>0.1</v>
      </c>
      <c r="DC47" s="17">
        <v>0</v>
      </c>
      <c r="DD47" s="17">
        <v>-0.4</v>
      </c>
      <c r="DE47" s="17">
        <v>0</v>
      </c>
      <c r="DF47" s="17"/>
      <c r="DG47" s="17">
        <v>0</v>
      </c>
      <c r="DH47" s="17">
        <v>1.7</v>
      </c>
      <c r="DI47" s="17">
        <v>0</v>
      </c>
      <c r="DJ47" s="17">
        <v>2</v>
      </c>
      <c r="DK47" s="17">
        <v>0</v>
      </c>
      <c r="DL47" s="17">
        <v>0.5</v>
      </c>
      <c r="DM47" s="17"/>
      <c r="DN47" s="17">
        <v>0</v>
      </c>
      <c r="DO47" s="17">
        <v>0</v>
      </c>
      <c r="DP47" s="17">
        <v>2.1</v>
      </c>
      <c r="DQ47" s="17">
        <v>6.9</v>
      </c>
      <c r="DR47" s="17">
        <v>0</v>
      </c>
      <c r="DS47" s="17">
        <v>0.4</v>
      </c>
      <c r="DT47" s="17">
        <v>-0.5</v>
      </c>
      <c r="DU47" s="17">
        <v>0.77600000000000002</v>
      </c>
      <c r="DV47" s="17"/>
      <c r="DW47" s="17">
        <v>-2.8</v>
      </c>
      <c r="DX47" s="17">
        <v>0.1</v>
      </c>
      <c r="DY47" s="17">
        <v>3</v>
      </c>
      <c r="DZ47" s="17">
        <v>2.8</v>
      </c>
      <c r="EA47" s="17">
        <v>1.1000000000000001</v>
      </c>
      <c r="EB47" s="17"/>
      <c r="EC47" s="17">
        <v>7.6</v>
      </c>
      <c r="ED47" s="17">
        <v>0.4</v>
      </c>
      <c r="EE47" s="17">
        <v>-5.3</v>
      </c>
      <c r="EF47" s="17">
        <v>-5.0199999999999996</v>
      </c>
      <c r="EG47" s="17">
        <v>-0.6</v>
      </c>
      <c r="EH47" s="17">
        <v>-0.4</v>
      </c>
      <c r="EI47" s="17">
        <v>1.5</v>
      </c>
      <c r="EJ47" s="17">
        <v>0</v>
      </c>
      <c r="EK47" s="17">
        <v>1.7</v>
      </c>
      <c r="EL47" s="17">
        <v>0.2</v>
      </c>
      <c r="EM47" s="17">
        <v>0.2</v>
      </c>
      <c r="EN47" s="17">
        <v>0.2</v>
      </c>
      <c r="EO47" s="17">
        <v>-3.4</v>
      </c>
      <c r="EP47" s="17">
        <v>0</v>
      </c>
      <c r="EQ47" s="17">
        <v>0</v>
      </c>
      <c r="ER47" s="17">
        <v>0</v>
      </c>
      <c r="ES47" s="17">
        <v>-0.2</v>
      </c>
      <c r="ET47" s="17">
        <v>15.9</v>
      </c>
      <c r="EU47" s="17">
        <v>6.4</v>
      </c>
      <c r="EV47" s="17">
        <v>0</v>
      </c>
      <c r="EW47" s="17">
        <v>0.8</v>
      </c>
      <c r="EX47" s="17">
        <v>0.3</v>
      </c>
      <c r="EY47" s="17">
        <v>0.4</v>
      </c>
      <c r="EZ47" s="17">
        <v>0</v>
      </c>
      <c r="FA47" s="17">
        <v>0</v>
      </c>
      <c r="FB47" s="17">
        <v>0.4</v>
      </c>
      <c r="FC47" s="17">
        <v>1.4</v>
      </c>
      <c r="FD47" s="17">
        <v>2.6</v>
      </c>
      <c r="FE47" s="17">
        <v>9.1</v>
      </c>
      <c r="FF47" s="17">
        <v>0.2</v>
      </c>
      <c r="FG47" s="17">
        <v>2.2999999999999998</v>
      </c>
      <c r="FH47" s="17">
        <v>0</v>
      </c>
      <c r="FI47" s="17">
        <v>3.2</v>
      </c>
      <c r="FJ47" s="17">
        <v>4.21</v>
      </c>
      <c r="FK47" s="17">
        <v>475.76600000000002</v>
      </c>
      <c r="FL47" s="15"/>
      <c r="FM47" s="17">
        <v>1.7839499999999999</v>
      </c>
      <c r="FN47" s="17">
        <v>-0.93600000000000005</v>
      </c>
      <c r="FO47" s="17">
        <v>1.28</v>
      </c>
      <c r="FP47" s="17">
        <v>1.7</v>
      </c>
      <c r="FQ47" s="17">
        <v>1.33466</v>
      </c>
      <c r="FR47" s="17">
        <v>0.11199000000000001</v>
      </c>
      <c r="FS47" s="17">
        <v>-0.2</v>
      </c>
      <c r="FT47" s="17">
        <v>1.1000000000000001</v>
      </c>
      <c r="FU47" s="17">
        <v>6.1745999999999999</v>
      </c>
    </row>
    <row r="48" spans="1:177" ht="24" customHeight="1" x14ac:dyDescent="0.3">
      <c r="A48" s="16" t="s">
        <v>55</v>
      </c>
      <c r="B48" s="16" t="s">
        <v>784</v>
      </c>
      <c r="C48" s="17">
        <v>35</v>
      </c>
      <c r="D48" s="17">
        <v>66.7</v>
      </c>
      <c r="E48" s="17">
        <v>31.8</v>
      </c>
      <c r="F48" s="17"/>
      <c r="G48" s="17"/>
      <c r="H48" s="17">
        <v>0.6</v>
      </c>
      <c r="I48" s="17">
        <v>8.8000000000000007</v>
      </c>
      <c r="J48" s="17">
        <v>16.8</v>
      </c>
      <c r="K48" s="17"/>
      <c r="L48" s="17">
        <v>-32.5</v>
      </c>
      <c r="M48" s="17">
        <v>-28.8</v>
      </c>
      <c r="N48" s="17">
        <v>-8.1999999999999993</v>
      </c>
      <c r="O48" s="17">
        <v>29.8</v>
      </c>
      <c r="P48" s="17">
        <v>19.3</v>
      </c>
      <c r="Q48" s="17">
        <v>-8.4</v>
      </c>
      <c r="R48" s="17">
        <v>44.4</v>
      </c>
      <c r="S48" s="17">
        <v>0</v>
      </c>
      <c r="T48" s="17"/>
      <c r="U48" s="17"/>
      <c r="V48" s="17"/>
      <c r="W48" s="17"/>
      <c r="X48" s="17">
        <v>12.9</v>
      </c>
      <c r="Y48" s="17">
        <v>0.8</v>
      </c>
      <c r="Z48" s="17">
        <v>0.5</v>
      </c>
      <c r="AA48" s="17"/>
      <c r="AB48" s="17">
        <v>-3.6</v>
      </c>
      <c r="AC48" s="17">
        <v>5.9</v>
      </c>
      <c r="AD48" s="17">
        <v>12.6</v>
      </c>
      <c r="AE48" s="17"/>
      <c r="AF48" s="17"/>
      <c r="AG48" s="17"/>
      <c r="AH48" s="17"/>
      <c r="AI48" s="17">
        <v>19</v>
      </c>
      <c r="AJ48" s="17">
        <v>6.5</v>
      </c>
      <c r="AK48" s="17"/>
      <c r="AL48" s="17"/>
      <c r="AM48" s="17"/>
      <c r="AN48" s="17">
        <v>-0.7</v>
      </c>
      <c r="AO48" s="17">
        <v>42.2</v>
      </c>
      <c r="AP48" s="17">
        <v>3.5</v>
      </c>
      <c r="AQ48" s="17">
        <v>19.100000000000001</v>
      </c>
      <c r="AR48" s="17">
        <v>8.1</v>
      </c>
      <c r="AS48" s="17">
        <v>-0.9</v>
      </c>
      <c r="AT48" s="17">
        <v>2.6</v>
      </c>
      <c r="AU48" s="17">
        <v>1.3</v>
      </c>
      <c r="AV48" s="17">
        <v>36.5</v>
      </c>
      <c r="AW48" s="17">
        <v>-28.1</v>
      </c>
      <c r="AX48" s="17">
        <v>-36.6</v>
      </c>
      <c r="AY48" s="17">
        <v>11</v>
      </c>
      <c r="AZ48" s="17">
        <v>-2.2000000000000002</v>
      </c>
      <c r="BA48" s="17">
        <v>-0.5</v>
      </c>
      <c r="BB48" s="17">
        <v>-1.3</v>
      </c>
      <c r="BC48" s="17">
        <v>1.7</v>
      </c>
      <c r="BD48" s="17">
        <v>0.4</v>
      </c>
      <c r="BE48" s="17">
        <v>0.3</v>
      </c>
      <c r="BF48" s="17">
        <v>-0.2</v>
      </c>
      <c r="BG48" s="17"/>
      <c r="BH48" s="17"/>
      <c r="BI48" s="17">
        <v>-0.8</v>
      </c>
      <c r="BJ48" s="17">
        <v>0</v>
      </c>
      <c r="BK48" s="17">
        <v>0</v>
      </c>
      <c r="BL48" s="17">
        <v>-3.6</v>
      </c>
      <c r="BM48" s="17"/>
      <c r="BN48" s="17"/>
      <c r="BO48" s="17"/>
      <c r="BP48" s="17">
        <v>7.3</v>
      </c>
      <c r="BQ48" s="17"/>
      <c r="BR48" s="17">
        <v>-10.199999999999999</v>
      </c>
      <c r="BS48" s="17">
        <v>38.299999999999997</v>
      </c>
      <c r="BT48" s="17">
        <v>-5.4</v>
      </c>
      <c r="BU48" s="17"/>
      <c r="BV48" s="17"/>
      <c r="BW48" s="17">
        <v>0</v>
      </c>
      <c r="BX48" s="17"/>
      <c r="BY48" s="17"/>
      <c r="BZ48" s="17"/>
      <c r="CA48" s="17"/>
      <c r="CB48" s="17"/>
      <c r="CC48" s="17">
        <v>-0.7</v>
      </c>
      <c r="CD48" s="17">
        <v>40.5</v>
      </c>
      <c r="CE48" s="17"/>
      <c r="CF48" s="17">
        <v>5.6</v>
      </c>
      <c r="CG48" s="17">
        <v>14.5</v>
      </c>
      <c r="CH48" s="17">
        <v>1.7</v>
      </c>
      <c r="CI48" s="17"/>
      <c r="CJ48" s="17"/>
      <c r="CK48" s="17"/>
      <c r="CL48" s="17">
        <v>-2.4</v>
      </c>
      <c r="CM48" s="17">
        <v>2.2000000000000002</v>
      </c>
      <c r="CN48" s="17">
        <v>-7.6</v>
      </c>
      <c r="CO48" s="17"/>
      <c r="CP48" s="17"/>
      <c r="CQ48" s="17"/>
      <c r="CR48" s="17"/>
      <c r="CS48" s="17"/>
      <c r="CT48" s="17"/>
      <c r="CU48" s="17"/>
      <c r="CV48" s="17"/>
      <c r="CW48" s="17">
        <v>4.9000000000000004</v>
      </c>
      <c r="CX48" s="17">
        <v>0</v>
      </c>
      <c r="CY48" s="17">
        <v>-2.6</v>
      </c>
      <c r="CZ48" s="17"/>
      <c r="DA48" s="17">
        <v>1.2</v>
      </c>
      <c r="DB48" s="17">
        <v>0.1</v>
      </c>
      <c r="DC48" s="17">
        <v>-0.1</v>
      </c>
      <c r="DD48" s="17">
        <v>-0.4</v>
      </c>
      <c r="DE48" s="17">
        <v>0</v>
      </c>
      <c r="DF48" s="17"/>
      <c r="DG48" s="17">
        <v>0</v>
      </c>
      <c r="DH48" s="17">
        <v>1.7</v>
      </c>
      <c r="DI48" s="17">
        <v>0</v>
      </c>
      <c r="DJ48" s="17">
        <v>1</v>
      </c>
      <c r="DK48" s="17">
        <v>0</v>
      </c>
      <c r="DL48" s="17">
        <v>0.5</v>
      </c>
      <c r="DM48" s="17"/>
      <c r="DN48" s="17">
        <v>0</v>
      </c>
      <c r="DO48" s="17">
        <v>0</v>
      </c>
      <c r="DP48" s="17">
        <v>2.1</v>
      </c>
      <c r="DQ48" s="17">
        <v>7.1</v>
      </c>
      <c r="DR48" s="17">
        <v>0</v>
      </c>
      <c r="DS48" s="17">
        <v>0.3</v>
      </c>
      <c r="DT48" s="17">
        <v>-0.7</v>
      </c>
      <c r="DU48" s="17">
        <v>0.77400000000000002</v>
      </c>
      <c r="DV48" s="17"/>
      <c r="DW48" s="17">
        <v>-2.8</v>
      </c>
      <c r="DX48" s="17">
        <v>0.1</v>
      </c>
      <c r="DY48" s="17">
        <v>3</v>
      </c>
      <c r="DZ48" s="17">
        <v>2.9</v>
      </c>
      <c r="EA48" s="17">
        <v>1.1000000000000001</v>
      </c>
      <c r="EB48" s="17"/>
      <c r="EC48" s="17">
        <v>0</v>
      </c>
      <c r="ED48" s="17">
        <v>0.4</v>
      </c>
      <c r="EE48" s="17">
        <v>-5.7</v>
      </c>
      <c r="EF48" s="17">
        <v>-5.94</v>
      </c>
      <c r="EG48" s="17">
        <v>-0.8</v>
      </c>
      <c r="EH48" s="17">
        <v>-0.1</v>
      </c>
      <c r="EI48" s="17">
        <v>1.5</v>
      </c>
      <c r="EJ48" s="17">
        <v>0</v>
      </c>
      <c r="EK48" s="17">
        <v>1.6</v>
      </c>
      <c r="EL48" s="17">
        <v>0.2</v>
      </c>
      <c r="EM48" s="17">
        <v>0.2</v>
      </c>
      <c r="EN48" s="17">
        <v>0.2</v>
      </c>
      <c r="EO48" s="17">
        <v>-4.9000000000000004</v>
      </c>
      <c r="EP48" s="17">
        <v>0</v>
      </c>
      <c r="EQ48" s="17">
        <v>0</v>
      </c>
      <c r="ER48" s="17">
        <v>0</v>
      </c>
      <c r="ES48" s="17">
        <v>-0.2</v>
      </c>
      <c r="ET48" s="17">
        <v>13.9</v>
      </c>
      <c r="EU48" s="17">
        <v>5.3</v>
      </c>
      <c r="EV48" s="17">
        <v>0</v>
      </c>
      <c r="EW48" s="17">
        <v>1.2</v>
      </c>
      <c r="EX48" s="17">
        <v>0.3</v>
      </c>
      <c r="EY48" s="17">
        <v>0.6</v>
      </c>
      <c r="EZ48" s="17">
        <v>0</v>
      </c>
      <c r="FA48" s="17">
        <v>0</v>
      </c>
      <c r="FB48" s="17">
        <v>0.4</v>
      </c>
      <c r="FC48" s="17">
        <v>1.4</v>
      </c>
      <c r="FD48" s="17">
        <v>2.5</v>
      </c>
      <c r="FE48" s="17">
        <v>9.1</v>
      </c>
      <c r="FF48" s="17">
        <v>0.2</v>
      </c>
      <c r="FG48" s="17">
        <v>1.5</v>
      </c>
      <c r="FH48" s="17">
        <v>0</v>
      </c>
      <c r="FI48" s="17">
        <v>3.03</v>
      </c>
      <c r="FJ48" s="17">
        <v>2.77</v>
      </c>
      <c r="FK48" s="17">
        <v>414.334</v>
      </c>
      <c r="FL48" s="15"/>
      <c r="FM48" s="17">
        <v>1.6946099999999999</v>
      </c>
      <c r="FN48" s="17">
        <v>-0.76100000000000001</v>
      </c>
      <c r="FO48" s="17">
        <v>0.82799999999999996</v>
      </c>
      <c r="FP48" s="17">
        <v>1.7</v>
      </c>
      <c r="FQ48" s="17">
        <v>1.34213</v>
      </c>
      <c r="FR48" s="17">
        <v>0.12701999999999999</v>
      </c>
      <c r="FS48" s="17">
        <v>-0.1</v>
      </c>
      <c r="FT48" s="17">
        <v>0.9</v>
      </c>
      <c r="FU48" s="17">
        <v>5.7307600000000001</v>
      </c>
    </row>
    <row r="49" spans="1:177" ht="24" customHeight="1" x14ac:dyDescent="0.3">
      <c r="A49" s="16" t="s">
        <v>55</v>
      </c>
      <c r="B49" s="16" t="s">
        <v>785</v>
      </c>
      <c r="C49" s="17">
        <v>35.4</v>
      </c>
      <c r="D49" s="17">
        <v>73.7</v>
      </c>
      <c r="E49" s="17">
        <v>32.299999999999997</v>
      </c>
      <c r="F49" s="17"/>
      <c r="G49" s="17"/>
      <c r="H49" s="17">
        <v>-1.7</v>
      </c>
      <c r="I49" s="17">
        <v>4</v>
      </c>
      <c r="J49" s="17">
        <v>13.8</v>
      </c>
      <c r="K49" s="17"/>
      <c r="L49" s="17">
        <v>-34.1</v>
      </c>
      <c r="M49" s="17">
        <v>-20.399999999999999</v>
      </c>
      <c r="N49" s="17">
        <v>1.9</v>
      </c>
      <c r="O49" s="17">
        <v>28.4</v>
      </c>
      <c r="P49" s="17">
        <v>17.2</v>
      </c>
      <c r="Q49" s="17">
        <v>-11</v>
      </c>
      <c r="R49" s="17">
        <v>44.9</v>
      </c>
      <c r="S49" s="17">
        <v>0.3</v>
      </c>
      <c r="T49" s="17"/>
      <c r="U49" s="17"/>
      <c r="V49" s="17"/>
      <c r="W49" s="17"/>
      <c r="X49" s="17">
        <v>13</v>
      </c>
      <c r="Y49" s="17">
        <v>0.8</v>
      </c>
      <c r="Z49" s="17">
        <v>0.5</v>
      </c>
      <c r="AA49" s="17"/>
      <c r="AB49" s="17">
        <v>-3.6</v>
      </c>
      <c r="AC49" s="17">
        <v>5.9</v>
      </c>
      <c r="AD49" s="17">
        <v>11.6</v>
      </c>
      <c r="AE49" s="17"/>
      <c r="AF49" s="17"/>
      <c r="AG49" s="17"/>
      <c r="AH49" s="17"/>
      <c r="AI49" s="17">
        <v>18.100000000000001</v>
      </c>
      <c r="AJ49" s="17">
        <v>6.4</v>
      </c>
      <c r="AK49" s="17"/>
      <c r="AL49" s="17"/>
      <c r="AM49" s="17"/>
      <c r="AN49" s="17">
        <v>-0.8</v>
      </c>
      <c r="AO49" s="17">
        <v>43.6</v>
      </c>
      <c r="AP49" s="17">
        <v>3.8</v>
      </c>
      <c r="AQ49" s="17">
        <v>17.7</v>
      </c>
      <c r="AR49" s="17">
        <v>8.4</v>
      </c>
      <c r="AS49" s="17">
        <v>-1</v>
      </c>
      <c r="AT49" s="17">
        <v>2.6</v>
      </c>
      <c r="AU49" s="17">
        <v>1.6</v>
      </c>
      <c r="AV49" s="17">
        <v>34</v>
      </c>
      <c r="AW49" s="17">
        <v>-31.2</v>
      </c>
      <c r="AX49" s="17">
        <v>-39.5</v>
      </c>
      <c r="AY49" s="17">
        <v>16.3</v>
      </c>
      <c r="AZ49" s="17">
        <v>-2.2000000000000002</v>
      </c>
      <c r="BA49" s="17">
        <v>-0.4</v>
      </c>
      <c r="BB49" s="17">
        <v>0.4</v>
      </c>
      <c r="BC49" s="17">
        <v>2.1</v>
      </c>
      <c r="BD49" s="17">
        <v>0.4</v>
      </c>
      <c r="BE49" s="17">
        <v>0.1</v>
      </c>
      <c r="BF49" s="17">
        <v>6</v>
      </c>
      <c r="BG49" s="17"/>
      <c r="BH49" s="17"/>
      <c r="BI49" s="17">
        <v>-1</v>
      </c>
      <c r="BJ49" s="17">
        <v>0</v>
      </c>
      <c r="BK49" s="17">
        <v>0</v>
      </c>
      <c r="BL49" s="17">
        <v>-3.9</v>
      </c>
      <c r="BM49" s="17"/>
      <c r="BN49" s="17"/>
      <c r="BO49" s="17"/>
      <c r="BP49" s="17">
        <v>0.4</v>
      </c>
      <c r="BQ49" s="17"/>
      <c r="BR49" s="17">
        <v>-18.2</v>
      </c>
      <c r="BS49" s="17">
        <v>35.700000000000003</v>
      </c>
      <c r="BT49" s="17">
        <v>-8.6</v>
      </c>
      <c r="BU49" s="17"/>
      <c r="BV49" s="17"/>
      <c r="BW49" s="17">
        <v>0</v>
      </c>
      <c r="BX49" s="17"/>
      <c r="BY49" s="17"/>
      <c r="BZ49" s="17"/>
      <c r="CA49" s="17"/>
      <c r="CB49" s="17"/>
      <c r="CC49" s="17">
        <v>-0.7</v>
      </c>
      <c r="CD49" s="17">
        <v>39.6</v>
      </c>
      <c r="CE49" s="17"/>
      <c r="CF49" s="17">
        <v>4.0999999999999996</v>
      </c>
      <c r="CG49" s="17">
        <v>12.5</v>
      </c>
      <c r="CH49" s="17">
        <v>1.9</v>
      </c>
      <c r="CI49" s="17"/>
      <c r="CJ49" s="17"/>
      <c r="CK49" s="17"/>
      <c r="CL49" s="17">
        <v>-4.5</v>
      </c>
      <c r="CM49" s="17">
        <v>0.2</v>
      </c>
      <c r="CN49" s="17">
        <v>-12.3</v>
      </c>
      <c r="CO49" s="17"/>
      <c r="CP49" s="17"/>
      <c r="CQ49" s="17"/>
      <c r="CR49" s="17"/>
      <c r="CS49" s="17"/>
      <c r="CT49" s="17"/>
      <c r="CU49" s="17"/>
      <c r="CV49" s="17"/>
      <c r="CW49" s="17">
        <v>5.2</v>
      </c>
      <c r="CX49" s="17">
        <v>0</v>
      </c>
      <c r="CY49" s="17">
        <v>-0.5</v>
      </c>
      <c r="CZ49" s="17"/>
      <c r="DA49" s="17">
        <v>1.2</v>
      </c>
      <c r="DB49" s="17">
        <v>-0.1</v>
      </c>
      <c r="DC49" s="17">
        <v>-0.1</v>
      </c>
      <c r="DD49" s="17">
        <v>-0.4</v>
      </c>
      <c r="DE49" s="17">
        <v>0</v>
      </c>
      <c r="DF49" s="17"/>
      <c r="DG49" s="17">
        <v>0</v>
      </c>
      <c r="DH49" s="17">
        <v>1.7</v>
      </c>
      <c r="DI49" s="17">
        <v>0</v>
      </c>
      <c r="DJ49" s="17">
        <v>0.8</v>
      </c>
      <c r="DK49" s="17">
        <v>0</v>
      </c>
      <c r="DL49" s="17">
        <v>0.5</v>
      </c>
      <c r="DM49" s="17"/>
      <c r="DN49" s="17">
        <v>0</v>
      </c>
      <c r="DO49" s="17">
        <v>0</v>
      </c>
      <c r="DP49" s="17">
        <v>1.9</v>
      </c>
      <c r="DQ49" s="17">
        <v>7.1</v>
      </c>
      <c r="DR49" s="17">
        <v>0</v>
      </c>
      <c r="DS49" s="17">
        <v>0.2</v>
      </c>
      <c r="DT49" s="17">
        <v>-0.7</v>
      </c>
      <c r="DU49" s="17">
        <v>0.77759999999999996</v>
      </c>
      <c r="DV49" s="17"/>
      <c r="DW49" s="17">
        <v>-2.8</v>
      </c>
      <c r="DX49" s="17">
        <v>0.2</v>
      </c>
      <c r="DY49" s="17">
        <v>3.1</v>
      </c>
      <c r="DZ49" s="17">
        <v>2.9</v>
      </c>
      <c r="EA49" s="17">
        <v>1.1000000000000001</v>
      </c>
      <c r="EB49" s="17"/>
      <c r="EC49" s="17">
        <v>0.5</v>
      </c>
      <c r="ED49" s="17">
        <v>0.4</v>
      </c>
      <c r="EE49" s="17">
        <v>-6.2</v>
      </c>
      <c r="EF49" s="17">
        <v>-6.47</v>
      </c>
      <c r="EG49" s="17">
        <v>-0.7</v>
      </c>
      <c r="EH49" s="17">
        <v>0.1</v>
      </c>
      <c r="EI49" s="17">
        <v>1.5</v>
      </c>
      <c r="EJ49" s="17">
        <v>-0.1</v>
      </c>
      <c r="EK49" s="17">
        <v>1.6</v>
      </c>
      <c r="EL49" s="17">
        <v>0.2</v>
      </c>
      <c r="EM49" s="17">
        <v>0.2</v>
      </c>
      <c r="EN49" s="17">
        <v>0.2</v>
      </c>
      <c r="EO49" s="17">
        <v>-4.2</v>
      </c>
      <c r="EP49" s="17">
        <v>0</v>
      </c>
      <c r="EQ49" s="17">
        <v>0</v>
      </c>
      <c r="ER49" s="17">
        <v>0</v>
      </c>
      <c r="ES49" s="17">
        <v>-0.2</v>
      </c>
      <c r="ET49" s="17">
        <v>11.2</v>
      </c>
      <c r="EU49" s="17">
        <v>4.9000000000000004</v>
      </c>
      <c r="EV49" s="17">
        <v>0</v>
      </c>
      <c r="EW49" s="17">
        <v>1.4</v>
      </c>
      <c r="EX49" s="17">
        <v>0.3</v>
      </c>
      <c r="EY49" s="17">
        <v>0.6</v>
      </c>
      <c r="EZ49" s="17">
        <v>0</v>
      </c>
      <c r="FA49" s="17">
        <v>0</v>
      </c>
      <c r="FB49" s="17">
        <v>0.4</v>
      </c>
      <c r="FC49" s="17">
        <v>1.4</v>
      </c>
      <c r="FD49" s="17">
        <v>2.4</v>
      </c>
      <c r="FE49" s="17">
        <v>9.6</v>
      </c>
      <c r="FF49" s="17">
        <v>-0.1</v>
      </c>
      <c r="FG49" s="17">
        <v>1.2</v>
      </c>
      <c r="FH49" s="17">
        <v>0</v>
      </c>
      <c r="FI49" s="17">
        <v>3.59</v>
      </c>
      <c r="FJ49" s="17">
        <v>2.6</v>
      </c>
      <c r="FK49" s="17">
        <v>392.89760000000001</v>
      </c>
      <c r="FL49" s="15"/>
      <c r="FM49" s="17">
        <v>1.79094</v>
      </c>
      <c r="FN49" s="17">
        <v>-0.65800000000000003</v>
      </c>
      <c r="FO49" s="17">
        <v>0.70799999999999996</v>
      </c>
      <c r="FP49" s="17">
        <v>1.6</v>
      </c>
      <c r="FQ49" s="17">
        <v>1.34562</v>
      </c>
      <c r="FR49" s="17">
        <v>9.1429999999999997E-2</v>
      </c>
      <c r="FS49" s="17">
        <v>-0.2</v>
      </c>
      <c r="FT49" s="17">
        <v>0.8</v>
      </c>
      <c r="FU49" s="17">
        <v>5.4779900000000001</v>
      </c>
    </row>
    <row r="50" spans="1:177" ht="24" customHeight="1" x14ac:dyDescent="0.3">
      <c r="A50" s="18" t="s">
        <v>55</v>
      </c>
      <c r="B50" s="18" t="s">
        <v>786</v>
      </c>
      <c r="C50" s="19">
        <v>36.1</v>
      </c>
      <c r="D50" s="19">
        <v>75.8</v>
      </c>
      <c r="E50" s="19">
        <v>32</v>
      </c>
      <c r="F50" s="19"/>
      <c r="G50" s="19"/>
      <c r="H50" s="19">
        <v>-2.2000000000000002</v>
      </c>
      <c r="I50" s="19">
        <v>6.7</v>
      </c>
      <c r="J50" s="19">
        <v>14.2</v>
      </c>
      <c r="K50" s="19"/>
      <c r="L50" s="19">
        <v>-28.3</v>
      </c>
      <c r="M50" s="19">
        <v>-22.3</v>
      </c>
      <c r="N50" s="19">
        <v>-1.5</v>
      </c>
      <c r="O50" s="19">
        <v>34.9</v>
      </c>
      <c r="P50" s="19">
        <v>17.399999999999999</v>
      </c>
      <c r="Q50" s="19">
        <v>-9.4</v>
      </c>
      <c r="R50" s="19">
        <v>47.3</v>
      </c>
      <c r="S50" s="19">
        <v>0.1</v>
      </c>
      <c r="T50" s="19"/>
      <c r="U50" s="19"/>
      <c r="V50" s="19"/>
      <c r="W50" s="19"/>
      <c r="X50" s="19">
        <v>15.1</v>
      </c>
      <c r="Y50" s="19">
        <v>1</v>
      </c>
      <c r="Z50" s="19">
        <v>0.8</v>
      </c>
      <c r="AA50" s="19"/>
      <c r="AB50" s="19">
        <v>-3.6</v>
      </c>
      <c r="AC50" s="19">
        <v>5.9</v>
      </c>
      <c r="AD50" s="19">
        <v>14.1</v>
      </c>
      <c r="AE50" s="19"/>
      <c r="AF50" s="19"/>
      <c r="AG50" s="19"/>
      <c r="AH50" s="19"/>
      <c r="AI50" s="19">
        <v>17</v>
      </c>
      <c r="AJ50" s="19">
        <v>6.9</v>
      </c>
      <c r="AK50" s="19"/>
      <c r="AL50" s="19"/>
      <c r="AM50" s="19"/>
      <c r="AN50" s="19">
        <v>-0.8</v>
      </c>
      <c r="AO50" s="19">
        <v>44.2</v>
      </c>
      <c r="AP50" s="19">
        <v>4</v>
      </c>
      <c r="AQ50" s="19">
        <v>18.8</v>
      </c>
      <c r="AR50" s="19">
        <v>8</v>
      </c>
      <c r="AS50" s="19">
        <v>-1.1000000000000001</v>
      </c>
      <c r="AT50" s="19">
        <v>2.6</v>
      </c>
      <c r="AU50" s="19">
        <v>1.1000000000000001</v>
      </c>
      <c r="AV50" s="19">
        <v>35.200000000000003</v>
      </c>
      <c r="AW50" s="19">
        <v>-29.3</v>
      </c>
      <c r="AX50" s="19">
        <v>-42.6</v>
      </c>
      <c r="AY50" s="19">
        <v>12.5</v>
      </c>
      <c r="AZ50" s="19">
        <v>-1.9</v>
      </c>
      <c r="BA50" s="19">
        <v>-0.2</v>
      </c>
      <c r="BB50" s="19">
        <v>-0.9</v>
      </c>
      <c r="BC50" s="19">
        <v>1.4</v>
      </c>
      <c r="BD50" s="19">
        <v>0.4</v>
      </c>
      <c r="BE50" s="19">
        <v>0.1</v>
      </c>
      <c r="BF50" s="19">
        <v>0.3</v>
      </c>
      <c r="BG50" s="19"/>
      <c r="BH50" s="19"/>
      <c r="BI50" s="19">
        <v>-1.1000000000000001</v>
      </c>
      <c r="BJ50" s="19">
        <v>0</v>
      </c>
      <c r="BK50" s="19">
        <v>0</v>
      </c>
      <c r="BL50" s="19">
        <v>-5.2</v>
      </c>
      <c r="BM50" s="19"/>
      <c r="BN50" s="19"/>
      <c r="BO50" s="19"/>
      <c r="BP50" s="19">
        <v>3.4</v>
      </c>
      <c r="BQ50" s="19"/>
      <c r="BR50" s="19">
        <v>-17.3</v>
      </c>
      <c r="BS50" s="19">
        <v>36.9</v>
      </c>
      <c r="BT50" s="19">
        <v>-7.3</v>
      </c>
      <c r="BU50" s="19"/>
      <c r="BV50" s="19"/>
      <c r="BW50" s="19">
        <v>0</v>
      </c>
      <c r="BX50" s="19"/>
      <c r="BY50" s="19"/>
      <c r="BZ50" s="19"/>
      <c r="CA50" s="19"/>
      <c r="CB50" s="19"/>
      <c r="CC50" s="19">
        <v>-0.6</v>
      </c>
      <c r="CD50" s="19">
        <v>40.799999999999997</v>
      </c>
      <c r="CE50" s="19"/>
      <c r="CF50" s="19">
        <v>5.4</v>
      </c>
      <c r="CG50" s="19">
        <v>12.3</v>
      </c>
      <c r="CH50" s="19">
        <v>1.8</v>
      </c>
      <c r="CI50" s="19"/>
      <c r="CJ50" s="19"/>
      <c r="CK50" s="19"/>
      <c r="CL50" s="19">
        <v>-4.4000000000000004</v>
      </c>
      <c r="CM50" s="19">
        <v>0.2</v>
      </c>
      <c r="CN50" s="19">
        <v>-10.199999999999999</v>
      </c>
      <c r="CO50" s="19"/>
      <c r="CP50" s="19"/>
      <c r="CQ50" s="19"/>
      <c r="CR50" s="19"/>
      <c r="CS50" s="19"/>
      <c r="CT50" s="19"/>
      <c r="CU50" s="19"/>
      <c r="CV50" s="19"/>
      <c r="CW50" s="19">
        <v>5.6</v>
      </c>
      <c r="CX50" s="19">
        <v>0</v>
      </c>
      <c r="CY50" s="19">
        <v>0</v>
      </c>
      <c r="CZ50" s="19"/>
      <c r="DA50" s="19">
        <v>1.2</v>
      </c>
      <c r="DB50" s="19">
        <v>0.1</v>
      </c>
      <c r="DC50" s="19">
        <v>0</v>
      </c>
      <c r="DD50" s="19">
        <v>-0.3</v>
      </c>
      <c r="DE50" s="19">
        <v>0</v>
      </c>
      <c r="DF50" s="19"/>
      <c r="DG50" s="19">
        <v>0</v>
      </c>
      <c r="DH50" s="19">
        <v>1.6</v>
      </c>
      <c r="DI50" s="19">
        <v>0</v>
      </c>
      <c r="DJ50" s="19">
        <v>0.6</v>
      </c>
      <c r="DK50" s="19">
        <v>0</v>
      </c>
      <c r="DL50" s="19">
        <v>0.5</v>
      </c>
      <c r="DM50" s="19"/>
      <c r="DN50" s="19">
        <v>0</v>
      </c>
      <c r="DO50" s="19">
        <v>0</v>
      </c>
      <c r="DP50" s="19">
        <v>3</v>
      </c>
      <c r="DQ50" s="19">
        <v>9.8000000000000007</v>
      </c>
      <c r="DR50" s="19">
        <v>0</v>
      </c>
      <c r="DS50" s="19">
        <v>0.2</v>
      </c>
      <c r="DT50" s="19">
        <v>-0.7</v>
      </c>
      <c r="DU50" s="19">
        <v>0.78800000000000003</v>
      </c>
      <c r="DV50" s="19"/>
      <c r="DW50" s="19">
        <v>-2.8</v>
      </c>
      <c r="DX50" s="19">
        <v>0.1</v>
      </c>
      <c r="DY50" s="19">
        <v>3</v>
      </c>
      <c r="DZ50" s="19">
        <v>2.9</v>
      </c>
      <c r="EA50" s="19">
        <v>1.1000000000000001</v>
      </c>
      <c r="EB50" s="19"/>
      <c r="EC50" s="19">
        <v>1</v>
      </c>
      <c r="ED50" s="19">
        <v>0</v>
      </c>
      <c r="EE50" s="19">
        <v>-5.4</v>
      </c>
      <c r="EF50" s="19">
        <v>-5.5</v>
      </c>
      <c r="EG50" s="19">
        <v>-0.5</v>
      </c>
      <c r="EH50" s="19">
        <v>0.3</v>
      </c>
      <c r="EI50" s="19">
        <v>1.5</v>
      </c>
      <c r="EJ50" s="19">
        <v>-0.1</v>
      </c>
      <c r="EK50" s="19">
        <v>1.5</v>
      </c>
      <c r="EL50" s="19">
        <v>0.2</v>
      </c>
      <c r="EM50" s="19">
        <v>0.2</v>
      </c>
      <c r="EN50" s="19">
        <v>0.2</v>
      </c>
      <c r="EO50" s="19">
        <v>-0.9</v>
      </c>
      <c r="EP50" s="19">
        <v>0</v>
      </c>
      <c r="EQ50" s="19">
        <v>0</v>
      </c>
      <c r="ER50" s="19">
        <v>0</v>
      </c>
      <c r="ES50" s="19">
        <v>-0.2</v>
      </c>
      <c r="ET50" s="19">
        <v>7.4</v>
      </c>
      <c r="EU50" s="19">
        <v>4</v>
      </c>
      <c r="EV50" s="19">
        <v>0</v>
      </c>
      <c r="EW50" s="19">
        <v>1.4</v>
      </c>
      <c r="EX50" s="19">
        <v>0.3</v>
      </c>
      <c r="EY50" s="19">
        <v>0.6</v>
      </c>
      <c r="EZ50" s="19">
        <v>0</v>
      </c>
      <c r="FA50" s="19">
        <v>0</v>
      </c>
      <c r="FB50" s="19">
        <v>0.4</v>
      </c>
      <c r="FC50" s="19">
        <v>1.4</v>
      </c>
      <c r="FD50" s="19">
        <v>2.5</v>
      </c>
      <c r="FE50" s="19">
        <v>9.3000000000000007</v>
      </c>
      <c r="FF50" s="19">
        <v>0.1</v>
      </c>
      <c r="FG50" s="19">
        <v>0.9</v>
      </c>
      <c r="FH50" s="19">
        <v>0</v>
      </c>
      <c r="FI50" s="19">
        <v>2.96</v>
      </c>
      <c r="FJ50" s="19">
        <v>2.31</v>
      </c>
      <c r="FK50" s="19">
        <v>417.05799999999999</v>
      </c>
      <c r="FL50" s="15"/>
      <c r="FM50" s="19">
        <v>1.9213199999999999</v>
      </c>
      <c r="FN50" s="19">
        <v>-1.1830000000000001</v>
      </c>
      <c r="FO50" s="19">
        <v>0.92400000000000004</v>
      </c>
      <c r="FP50" s="19">
        <v>1</v>
      </c>
      <c r="FQ50" s="19">
        <v>1.3572599999999999</v>
      </c>
      <c r="FR50" s="19">
        <v>7.646E-2</v>
      </c>
      <c r="FS50" s="19">
        <v>0.2</v>
      </c>
      <c r="FT50" s="19">
        <v>1</v>
      </c>
      <c r="FU50" s="19">
        <v>5.2960399999999996</v>
      </c>
    </row>
    <row r="51" spans="1:177" ht="24" customHeight="1" x14ac:dyDescent="0.3">
      <c r="A51" s="13" t="s">
        <v>55</v>
      </c>
      <c r="B51" s="13" t="s">
        <v>787</v>
      </c>
      <c r="C51" s="14">
        <v>35</v>
      </c>
      <c r="D51" s="14">
        <v>76.8</v>
      </c>
      <c r="E51" s="14">
        <v>32</v>
      </c>
      <c r="F51" s="14"/>
      <c r="G51" s="14"/>
      <c r="H51" s="14">
        <v>-3</v>
      </c>
      <c r="I51" s="14">
        <v>6.7</v>
      </c>
      <c r="J51" s="14">
        <v>13.4</v>
      </c>
      <c r="K51" s="14"/>
      <c r="L51" s="14">
        <v>-29.1</v>
      </c>
      <c r="M51" s="14">
        <v>-25.2</v>
      </c>
      <c r="N51" s="14">
        <v>-4.3</v>
      </c>
      <c r="O51" s="14">
        <v>34.799999999999997</v>
      </c>
      <c r="P51" s="14">
        <v>11.5</v>
      </c>
      <c r="Q51" s="14">
        <v>-9.3000000000000007</v>
      </c>
      <c r="R51" s="14">
        <v>48</v>
      </c>
      <c r="S51" s="14">
        <v>0</v>
      </c>
      <c r="T51" s="14"/>
      <c r="U51" s="14"/>
      <c r="V51" s="14"/>
      <c r="W51" s="14"/>
      <c r="X51" s="14">
        <v>13.8</v>
      </c>
      <c r="Y51" s="14">
        <v>0.9</v>
      </c>
      <c r="Z51" s="14">
        <v>0.7</v>
      </c>
      <c r="AA51" s="14"/>
      <c r="AB51" s="14">
        <v>-3.5</v>
      </c>
      <c r="AC51" s="14">
        <v>5.8</v>
      </c>
      <c r="AD51" s="14">
        <v>12.5</v>
      </c>
      <c r="AE51" s="14"/>
      <c r="AF51" s="14"/>
      <c r="AG51" s="14"/>
      <c r="AH51" s="14"/>
      <c r="AI51" s="14">
        <v>16.7</v>
      </c>
      <c r="AJ51" s="14">
        <v>6.7</v>
      </c>
      <c r="AK51" s="14"/>
      <c r="AL51" s="14"/>
      <c r="AM51" s="14"/>
      <c r="AN51" s="14">
        <v>-0.8</v>
      </c>
      <c r="AO51" s="14">
        <v>44.8</v>
      </c>
      <c r="AP51" s="14">
        <v>4.7</v>
      </c>
      <c r="AQ51" s="14">
        <v>18.899999999999999</v>
      </c>
      <c r="AR51" s="14">
        <v>8.1999999999999993</v>
      </c>
      <c r="AS51" s="14">
        <v>-1.2</v>
      </c>
      <c r="AT51" s="14">
        <v>2.6</v>
      </c>
      <c r="AU51" s="14">
        <v>1.4</v>
      </c>
      <c r="AV51" s="14">
        <v>34.9</v>
      </c>
      <c r="AW51" s="14">
        <v>-29.9</v>
      </c>
      <c r="AX51" s="14">
        <v>-43</v>
      </c>
      <c r="AY51" s="14">
        <v>11.6</v>
      </c>
      <c r="AZ51" s="14">
        <v>-1.9</v>
      </c>
      <c r="BA51" s="14">
        <v>-0.1</v>
      </c>
      <c r="BB51" s="14">
        <v>0.3</v>
      </c>
      <c r="BC51" s="14">
        <v>1.6</v>
      </c>
      <c r="BD51" s="14">
        <v>0.4</v>
      </c>
      <c r="BE51" s="14">
        <v>0.1</v>
      </c>
      <c r="BF51" s="14">
        <v>0.9</v>
      </c>
      <c r="BG51" s="14"/>
      <c r="BH51" s="14"/>
      <c r="BI51" s="14">
        <v>-1.2</v>
      </c>
      <c r="BJ51" s="14">
        <v>0</v>
      </c>
      <c r="BK51" s="14">
        <v>0</v>
      </c>
      <c r="BL51" s="14">
        <v>-5.5</v>
      </c>
      <c r="BM51" s="14"/>
      <c r="BN51" s="14"/>
      <c r="BO51" s="14"/>
      <c r="BP51" s="14">
        <v>5.8</v>
      </c>
      <c r="BQ51" s="14"/>
      <c r="BR51" s="14">
        <v>-16.899999999999999</v>
      </c>
      <c r="BS51" s="14">
        <v>37.200000000000003</v>
      </c>
      <c r="BT51" s="14">
        <v>-6.9</v>
      </c>
      <c r="BU51" s="14"/>
      <c r="BV51" s="14"/>
      <c r="BW51" s="14">
        <v>0</v>
      </c>
      <c r="BX51" s="14"/>
      <c r="BY51" s="14"/>
      <c r="BZ51" s="14"/>
      <c r="CA51" s="14"/>
      <c r="CB51" s="14"/>
      <c r="CC51" s="14">
        <v>-0.5</v>
      </c>
      <c r="CD51" s="14">
        <v>40.700000000000003</v>
      </c>
      <c r="CE51" s="14"/>
      <c r="CF51" s="14">
        <v>5.5</v>
      </c>
      <c r="CG51" s="14">
        <v>12.3</v>
      </c>
      <c r="CH51" s="14">
        <v>1.8</v>
      </c>
      <c r="CI51" s="14"/>
      <c r="CJ51" s="14"/>
      <c r="CK51" s="14"/>
      <c r="CL51" s="14">
        <v>-5.0999999999999996</v>
      </c>
      <c r="CM51" s="14">
        <v>-0.4</v>
      </c>
      <c r="CN51" s="14">
        <v>-11.8</v>
      </c>
      <c r="CO51" s="14"/>
      <c r="CP51" s="14"/>
      <c r="CQ51" s="14"/>
      <c r="CR51" s="14"/>
      <c r="CS51" s="14"/>
      <c r="CT51" s="14"/>
      <c r="CU51" s="14"/>
      <c r="CV51" s="14"/>
      <c r="CW51" s="14">
        <v>4.5</v>
      </c>
      <c r="CX51" s="14">
        <v>0</v>
      </c>
      <c r="CY51" s="14">
        <v>-0.8</v>
      </c>
      <c r="CZ51" s="14"/>
      <c r="DA51" s="14">
        <v>1.2</v>
      </c>
      <c r="DB51" s="14">
        <v>0</v>
      </c>
      <c r="DC51" s="14">
        <v>-0.1</v>
      </c>
      <c r="DD51" s="14">
        <v>-0.3</v>
      </c>
      <c r="DE51" s="14">
        <v>0</v>
      </c>
      <c r="DF51" s="14"/>
      <c r="DG51" s="14">
        <v>0</v>
      </c>
      <c r="DH51" s="14">
        <v>1.5</v>
      </c>
      <c r="DI51" s="14">
        <v>0</v>
      </c>
      <c r="DJ51" s="14">
        <v>0.5</v>
      </c>
      <c r="DK51" s="14">
        <v>0</v>
      </c>
      <c r="DL51" s="14">
        <v>0.5</v>
      </c>
      <c r="DM51" s="14"/>
      <c r="DN51" s="14">
        <v>0</v>
      </c>
      <c r="DO51" s="14">
        <v>0</v>
      </c>
      <c r="DP51" s="14">
        <v>3.1</v>
      </c>
      <c r="DQ51" s="14">
        <v>10.3</v>
      </c>
      <c r="DR51" s="14">
        <v>0</v>
      </c>
      <c r="DS51" s="14">
        <v>0.1</v>
      </c>
      <c r="DT51" s="14">
        <v>-0.7</v>
      </c>
      <c r="DU51" s="14">
        <v>0.78680000000000005</v>
      </c>
      <c r="DV51" s="14"/>
      <c r="DW51" s="14">
        <v>-2.8</v>
      </c>
      <c r="DX51" s="14">
        <v>0.2</v>
      </c>
      <c r="DY51" s="14">
        <v>3</v>
      </c>
      <c r="DZ51" s="14">
        <v>2.8</v>
      </c>
      <c r="EA51" s="14">
        <v>1.1000000000000001</v>
      </c>
      <c r="EB51" s="14"/>
      <c r="EC51" s="14">
        <v>3.9</v>
      </c>
      <c r="ED51" s="14">
        <v>0</v>
      </c>
      <c r="EE51" s="14">
        <v>-6.3</v>
      </c>
      <c r="EF51" s="14">
        <v>-5.83</v>
      </c>
      <c r="EG51" s="14">
        <v>-0.7</v>
      </c>
      <c r="EH51" s="14">
        <v>0.1</v>
      </c>
      <c r="EI51" s="14">
        <v>1.5</v>
      </c>
      <c r="EJ51" s="14">
        <v>-0.1</v>
      </c>
      <c r="EK51" s="14">
        <v>1.4</v>
      </c>
      <c r="EL51" s="14">
        <v>0.2</v>
      </c>
      <c r="EM51" s="14">
        <v>0.2</v>
      </c>
      <c r="EN51" s="14">
        <v>0.2</v>
      </c>
      <c r="EO51" s="14">
        <v>-1.5</v>
      </c>
      <c r="EP51" s="14">
        <v>0</v>
      </c>
      <c r="EQ51" s="14">
        <v>0</v>
      </c>
      <c r="ER51" s="14">
        <v>0</v>
      </c>
      <c r="ES51" s="14">
        <v>-0.2</v>
      </c>
      <c r="ET51" s="14">
        <v>7.3</v>
      </c>
      <c r="EU51" s="14">
        <v>2.9</v>
      </c>
      <c r="EV51" s="14">
        <v>0</v>
      </c>
      <c r="EW51" s="14">
        <v>1.4</v>
      </c>
      <c r="EX51" s="14">
        <v>0.3</v>
      </c>
      <c r="EY51" s="14">
        <v>0.6</v>
      </c>
      <c r="EZ51" s="14">
        <v>0</v>
      </c>
      <c r="FA51" s="14">
        <v>0</v>
      </c>
      <c r="FB51" s="14">
        <v>0.4</v>
      </c>
      <c r="FC51" s="14">
        <v>1.4</v>
      </c>
      <c r="FD51" s="14">
        <v>2.4</v>
      </c>
      <c r="FE51" s="14">
        <v>8.8000000000000007</v>
      </c>
      <c r="FF51" s="14">
        <v>0.2</v>
      </c>
      <c r="FG51" s="14">
        <v>2.2999999999999998</v>
      </c>
      <c r="FH51" s="14">
        <v>0</v>
      </c>
      <c r="FI51" s="14">
        <v>3.98</v>
      </c>
      <c r="FJ51" s="14">
        <v>2.19</v>
      </c>
      <c r="FK51" s="14">
        <v>401.32679999999999</v>
      </c>
      <c r="FL51" s="15"/>
      <c r="FM51" s="14">
        <v>2.1107200000000002</v>
      </c>
      <c r="FN51" s="14">
        <v>-1.1599999999999999</v>
      </c>
      <c r="FO51" s="14">
        <v>1.1519999999999999</v>
      </c>
      <c r="FP51" s="14">
        <v>1</v>
      </c>
      <c r="FQ51" s="14">
        <v>1.3521799999999999</v>
      </c>
      <c r="FR51" s="14">
        <v>8.1040000000000001E-2</v>
      </c>
      <c r="FS51" s="14">
        <v>0</v>
      </c>
      <c r="FT51" s="14">
        <v>1</v>
      </c>
      <c r="FU51" s="14">
        <v>5.5359400000000001</v>
      </c>
    </row>
    <row r="52" spans="1:177" ht="24" customHeight="1" x14ac:dyDescent="0.3">
      <c r="A52" s="16" t="s">
        <v>55</v>
      </c>
      <c r="B52" s="16" t="s">
        <v>788</v>
      </c>
      <c r="C52" s="17">
        <v>34.1</v>
      </c>
      <c r="D52" s="17">
        <v>77.900000000000006</v>
      </c>
      <c r="E52" s="17">
        <v>32.4</v>
      </c>
      <c r="F52" s="17"/>
      <c r="G52" s="17"/>
      <c r="H52" s="17">
        <v>-3.9</v>
      </c>
      <c r="I52" s="17">
        <v>4.9000000000000004</v>
      </c>
      <c r="J52" s="17">
        <v>9.9</v>
      </c>
      <c r="K52" s="17"/>
      <c r="L52" s="17">
        <v>-27.6</v>
      </c>
      <c r="M52" s="17">
        <v>-19.7</v>
      </c>
      <c r="N52" s="17">
        <v>1.8</v>
      </c>
      <c r="O52" s="17">
        <v>36.700000000000003</v>
      </c>
      <c r="P52" s="17">
        <v>12.5</v>
      </c>
      <c r="Q52" s="17">
        <v>-8.9</v>
      </c>
      <c r="R52" s="17">
        <v>49.6</v>
      </c>
      <c r="S52" s="17">
        <v>0.1</v>
      </c>
      <c r="T52" s="17"/>
      <c r="U52" s="17"/>
      <c r="V52" s="17"/>
      <c r="W52" s="17"/>
      <c r="X52" s="17">
        <v>12.8</v>
      </c>
      <c r="Y52" s="17">
        <v>1.1000000000000001</v>
      </c>
      <c r="Z52" s="17">
        <v>0.8</v>
      </c>
      <c r="AA52" s="17"/>
      <c r="AB52" s="17">
        <v>-3.5</v>
      </c>
      <c r="AC52" s="17">
        <v>5.5</v>
      </c>
      <c r="AD52" s="17">
        <v>12.2</v>
      </c>
      <c r="AE52" s="17"/>
      <c r="AF52" s="17"/>
      <c r="AG52" s="17"/>
      <c r="AH52" s="17"/>
      <c r="AI52" s="17">
        <v>16</v>
      </c>
      <c r="AJ52" s="17">
        <v>7.1</v>
      </c>
      <c r="AK52" s="17"/>
      <c r="AL52" s="17"/>
      <c r="AM52" s="17"/>
      <c r="AN52" s="17">
        <v>-0.9</v>
      </c>
      <c r="AO52" s="17">
        <v>46.3</v>
      </c>
      <c r="AP52" s="17">
        <v>5.0999999999999996</v>
      </c>
      <c r="AQ52" s="17">
        <v>18.600000000000001</v>
      </c>
      <c r="AR52" s="17">
        <v>5.0999999999999996</v>
      </c>
      <c r="AS52" s="17">
        <v>-0.2</v>
      </c>
      <c r="AT52" s="17">
        <v>2.6</v>
      </c>
      <c r="AU52" s="17">
        <v>1</v>
      </c>
      <c r="AV52" s="17">
        <v>35.200000000000003</v>
      </c>
      <c r="AW52" s="17">
        <v>-29.7</v>
      </c>
      <c r="AX52" s="17">
        <v>-42.7</v>
      </c>
      <c r="AY52" s="17">
        <v>10.199999999999999</v>
      </c>
      <c r="AZ52" s="17">
        <v>-1.9</v>
      </c>
      <c r="BA52" s="17">
        <v>0.1</v>
      </c>
      <c r="BB52" s="17">
        <v>0.9</v>
      </c>
      <c r="BC52" s="17">
        <v>1.7</v>
      </c>
      <c r="BD52" s="17">
        <v>0.4</v>
      </c>
      <c r="BE52" s="17">
        <v>0.1</v>
      </c>
      <c r="BF52" s="17">
        <v>1.5</v>
      </c>
      <c r="BG52" s="17"/>
      <c r="BH52" s="17"/>
      <c r="BI52" s="17">
        <v>-1.1000000000000001</v>
      </c>
      <c r="BJ52" s="17">
        <v>0</v>
      </c>
      <c r="BK52" s="17">
        <v>0</v>
      </c>
      <c r="BL52" s="17">
        <v>-6.3</v>
      </c>
      <c r="BM52" s="17"/>
      <c r="BN52" s="17"/>
      <c r="BO52" s="17"/>
      <c r="BP52" s="17">
        <v>5.7</v>
      </c>
      <c r="BQ52" s="17"/>
      <c r="BR52" s="17">
        <v>-16.8</v>
      </c>
      <c r="BS52" s="17">
        <v>37.5</v>
      </c>
      <c r="BT52" s="17">
        <v>-6.3</v>
      </c>
      <c r="BU52" s="17"/>
      <c r="BV52" s="17"/>
      <c r="BW52" s="17">
        <v>0</v>
      </c>
      <c r="BX52" s="17"/>
      <c r="BY52" s="17"/>
      <c r="BZ52" s="17"/>
      <c r="CA52" s="17"/>
      <c r="CB52" s="17"/>
      <c r="CC52" s="17">
        <v>-0.5</v>
      </c>
      <c r="CD52" s="17">
        <v>25.4</v>
      </c>
      <c r="CE52" s="17"/>
      <c r="CF52" s="17">
        <v>5.4</v>
      </c>
      <c r="CG52" s="17">
        <v>12.3</v>
      </c>
      <c r="CH52" s="17">
        <v>1.9</v>
      </c>
      <c r="CI52" s="17"/>
      <c r="CJ52" s="17"/>
      <c r="CK52" s="17"/>
      <c r="CL52" s="17">
        <v>-4.5999999999999996</v>
      </c>
      <c r="CM52" s="17">
        <v>0.1</v>
      </c>
      <c r="CN52" s="17">
        <v>-11.4</v>
      </c>
      <c r="CO52" s="17"/>
      <c r="CP52" s="17"/>
      <c r="CQ52" s="17"/>
      <c r="CR52" s="17"/>
      <c r="CS52" s="17"/>
      <c r="CT52" s="17"/>
      <c r="CU52" s="17"/>
      <c r="CV52" s="17"/>
      <c r="CW52" s="17">
        <v>0.3</v>
      </c>
      <c r="CX52" s="17">
        <v>0</v>
      </c>
      <c r="CY52" s="17">
        <v>-0.5</v>
      </c>
      <c r="CZ52" s="17"/>
      <c r="DA52" s="17">
        <v>1.2</v>
      </c>
      <c r="DB52" s="17">
        <v>0.1</v>
      </c>
      <c r="DC52" s="17">
        <v>0</v>
      </c>
      <c r="DD52" s="17">
        <v>-0.4</v>
      </c>
      <c r="DE52" s="17">
        <v>0</v>
      </c>
      <c r="DF52" s="17"/>
      <c r="DG52" s="17">
        <v>0</v>
      </c>
      <c r="DH52" s="17">
        <v>1.5</v>
      </c>
      <c r="DI52" s="17">
        <v>0</v>
      </c>
      <c r="DJ52" s="17">
        <v>-0.3</v>
      </c>
      <c r="DK52" s="17">
        <v>0</v>
      </c>
      <c r="DL52" s="17">
        <v>0.6</v>
      </c>
      <c r="DM52" s="17"/>
      <c r="DN52" s="17">
        <v>0</v>
      </c>
      <c r="DO52" s="17">
        <v>0</v>
      </c>
      <c r="DP52" s="17">
        <v>2.2000000000000002</v>
      </c>
      <c r="DQ52" s="17">
        <v>7.9</v>
      </c>
      <c r="DR52" s="17">
        <v>0</v>
      </c>
      <c r="DS52" s="17">
        <v>0</v>
      </c>
      <c r="DT52" s="17">
        <v>-0.5</v>
      </c>
      <c r="DU52" s="17">
        <v>0.81359999999999999</v>
      </c>
      <c r="DV52" s="17"/>
      <c r="DW52" s="17">
        <v>-2.8</v>
      </c>
      <c r="DX52" s="17">
        <v>0.2</v>
      </c>
      <c r="DY52" s="17">
        <v>3</v>
      </c>
      <c r="DZ52" s="17">
        <v>2.9</v>
      </c>
      <c r="EA52" s="17">
        <v>1</v>
      </c>
      <c r="EB52" s="17"/>
      <c r="EC52" s="17">
        <v>6.4</v>
      </c>
      <c r="ED52" s="17">
        <v>0</v>
      </c>
      <c r="EE52" s="17">
        <v>-6.6</v>
      </c>
      <c r="EF52" s="17">
        <v>-7.44</v>
      </c>
      <c r="EG52" s="17">
        <v>-0.8</v>
      </c>
      <c r="EH52" s="17">
        <v>-0.1</v>
      </c>
      <c r="EI52" s="17">
        <v>1.5</v>
      </c>
      <c r="EJ52" s="17">
        <v>-0.1</v>
      </c>
      <c r="EK52" s="17">
        <v>1.4</v>
      </c>
      <c r="EL52" s="17">
        <v>0.2</v>
      </c>
      <c r="EM52" s="17">
        <v>0.2</v>
      </c>
      <c r="EN52" s="17">
        <v>0.2</v>
      </c>
      <c r="EO52" s="17">
        <v>-1.6</v>
      </c>
      <c r="EP52" s="17">
        <v>0</v>
      </c>
      <c r="EQ52" s="17">
        <v>0</v>
      </c>
      <c r="ER52" s="17">
        <v>0</v>
      </c>
      <c r="ES52" s="17">
        <v>-0.2</v>
      </c>
      <c r="ET52" s="17">
        <v>-0.5</v>
      </c>
      <c r="EU52" s="17">
        <v>0</v>
      </c>
      <c r="EV52" s="17">
        <v>0</v>
      </c>
      <c r="EW52" s="17">
        <v>1.4</v>
      </c>
      <c r="EX52" s="17">
        <v>0.3</v>
      </c>
      <c r="EY52" s="17">
        <v>0.6</v>
      </c>
      <c r="EZ52" s="17">
        <v>0</v>
      </c>
      <c r="FA52" s="17">
        <v>0</v>
      </c>
      <c r="FB52" s="17">
        <v>0.4</v>
      </c>
      <c r="FC52" s="17">
        <v>1.3</v>
      </c>
      <c r="FD52" s="17">
        <v>2.5</v>
      </c>
      <c r="FE52" s="17">
        <v>8.5</v>
      </c>
      <c r="FF52" s="17">
        <v>0.2</v>
      </c>
      <c r="FG52" s="17">
        <v>0.7</v>
      </c>
      <c r="FH52" s="17">
        <v>0</v>
      </c>
      <c r="FI52" s="17">
        <v>3.7</v>
      </c>
      <c r="FJ52" s="17">
        <v>3.57</v>
      </c>
      <c r="FK52" s="17">
        <v>379.4436</v>
      </c>
      <c r="FL52" s="15"/>
      <c r="FM52" s="17">
        <v>2.3340100000000001</v>
      </c>
      <c r="FN52" s="17">
        <v>-1.5609999999999999</v>
      </c>
      <c r="FO52" s="17">
        <v>1.0720000000000001</v>
      </c>
      <c r="FP52" s="17">
        <v>1.2</v>
      </c>
      <c r="FQ52" s="17">
        <v>1.3419300000000001</v>
      </c>
      <c r="FR52" s="17">
        <v>8.5610000000000006E-2</v>
      </c>
      <c r="FS52" s="17">
        <v>-0.2</v>
      </c>
      <c r="FT52" s="17">
        <v>0.9</v>
      </c>
      <c r="FU52" s="17">
        <v>5.1725500000000002</v>
      </c>
    </row>
    <row r="53" spans="1:177" ht="24" customHeight="1" x14ac:dyDescent="0.3">
      <c r="A53" s="16" t="s">
        <v>55</v>
      </c>
      <c r="B53" s="16" t="s">
        <v>789</v>
      </c>
      <c r="C53" s="17">
        <v>29.9</v>
      </c>
      <c r="D53" s="17">
        <v>78.400000000000006</v>
      </c>
      <c r="E53" s="17">
        <v>31.3</v>
      </c>
      <c r="F53" s="17"/>
      <c r="G53" s="17"/>
      <c r="H53" s="17">
        <v>-4.9000000000000004</v>
      </c>
      <c r="I53" s="17">
        <v>5.0999999999999996</v>
      </c>
      <c r="J53" s="17">
        <v>7.1</v>
      </c>
      <c r="K53" s="17"/>
      <c r="L53" s="17">
        <v>-29.1</v>
      </c>
      <c r="M53" s="17">
        <v>-25.8</v>
      </c>
      <c r="N53" s="17">
        <v>-5.3</v>
      </c>
      <c r="O53" s="17">
        <v>34.5</v>
      </c>
      <c r="P53" s="17">
        <v>12</v>
      </c>
      <c r="Q53" s="17">
        <v>-8.8000000000000007</v>
      </c>
      <c r="R53" s="17">
        <v>48.6</v>
      </c>
      <c r="S53" s="17">
        <v>0</v>
      </c>
      <c r="T53" s="17"/>
      <c r="U53" s="17"/>
      <c r="V53" s="17"/>
      <c r="W53" s="17"/>
      <c r="X53" s="17">
        <v>18</v>
      </c>
      <c r="Y53" s="17">
        <v>1.2</v>
      </c>
      <c r="Z53" s="17">
        <v>0.9</v>
      </c>
      <c r="AA53" s="17"/>
      <c r="AB53" s="17">
        <v>-3.5</v>
      </c>
      <c r="AC53" s="17">
        <v>5.7</v>
      </c>
      <c r="AD53" s="17">
        <v>10.4</v>
      </c>
      <c r="AE53" s="17"/>
      <c r="AF53" s="17"/>
      <c r="AG53" s="17"/>
      <c r="AH53" s="17"/>
      <c r="AI53" s="17">
        <v>14.5</v>
      </c>
      <c r="AJ53" s="17">
        <v>6.9</v>
      </c>
      <c r="AK53" s="17"/>
      <c r="AL53" s="17"/>
      <c r="AM53" s="17"/>
      <c r="AN53" s="17">
        <v>-1.1000000000000001</v>
      </c>
      <c r="AO53" s="17">
        <v>46.3</v>
      </c>
      <c r="AP53" s="17">
        <v>4.7</v>
      </c>
      <c r="AQ53" s="17">
        <v>19.5</v>
      </c>
      <c r="AR53" s="17">
        <v>4.9000000000000004</v>
      </c>
      <c r="AS53" s="17">
        <v>-0.5</v>
      </c>
      <c r="AT53" s="17">
        <v>2.6</v>
      </c>
      <c r="AU53" s="17">
        <v>0.3</v>
      </c>
      <c r="AV53" s="17">
        <v>34.5</v>
      </c>
      <c r="AW53" s="17">
        <v>-30</v>
      </c>
      <c r="AX53" s="17">
        <v>-43.3</v>
      </c>
      <c r="AY53" s="17">
        <v>9.5</v>
      </c>
      <c r="AZ53" s="17">
        <v>-1.9</v>
      </c>
      <c r="BA53" s="17">
        <v>-0.4</v>
      </c>
      <c r="BB53" s="17">
        <v>-1.6</v>
      </c>
      <c r="BC53" s="17">
        <v>0.6</v>
      </c>
      <c r="BD53" s="17">
        <v>0.4</v>
      </c>
      <c r="BE53" s="17">
        <v>0.1</v>
      </c>
      <c r="BF53" s="17">
        <v>-1.2</v>
      </c>
      <c r="BG53" s="17"/>
      <c r="BH53" s="17"/>
      <c r="BI53" s="17">
        <v>-1.1000000000000001</v>
      </c>
      <c r="BJ53" s="17">
        <v>0</v>
      </c>
      <c r="BK53" s="17">
        <v>0</v>
      </c>
      <c r="BL53" s="17">
        <v>-5.5</v>
      </c>
      <c r="BM53" s="17"/>
      <c r="BN53" s="17"/>
      <c r="BO53" s="17"/>
      <c r="BP53" s="17">
        <v>6.1</v>
      </c>
      <c r="BQ53" s="17"/>
      <c r="BR53" s="17">
        <v>-17</v>
      </c>
      <c r="BS53" s="17">
        <v>37.200000000000003</v>
      </c>
      <c r="BT53" s="17">
        <v>-6.6</v>
      </c>
      <c r="BU53" s="17"/>
      <c r="BV53" s="17"/>
      <c r="BW53" s="17">
        <v>0</v>
      </c>
      <c r="BX53" s="17"/>
      <c r="BY53" s="17"/>
      <c r="BZ53" s="17"/>
      <c r="CA53" s="17"/>
      <c r="CB53" s="17"/>
      <c r="CC53" s="17">
        <v>-0.6</v>
      </c>
      <c r="CD53" s="17">
        <v>24.8</v>
      </c>
      <c r="CE53" s="17"/>
      <c r="CF53" s="17">
        <v>6.5</v>
      </c>
      <c r="CG53" s="17">
        <v>14</v>
      </c>
      <c r="CH53" s="17">
        <v>0</v>
      </c>
      <c r="CI53" s="17"/>
      <c r="CJ53" s="17"/>
      <c r="CK53" s="17"/>
      <c r="CL53" s="17">
        <v>-4.3</v>
      </c>
      <c r="CM53" s="17">
        <v>0.2</v>
      </c>
      <c r="CN53" s="17">
        <v>-10.6</v>
      </c>
      <c r="CO53" s="17"/>
      <c r="CP53" s="17"/>
      <c r="CQ53" s="17"/>
      <c r="CR53" s="17"/>
      <c r="CS53" s="17"/>
      <c r="CT53" s="17"/>
      <c r="CU53" s="17"/>
      <c r="CV53" s="17"/>
      <c r="CW53" s="17">
        <v>-0.1</v>
      </c>
      <c r="CX53" s="17">
        <v>0</v>
      </c>
      <c r="CY53" s="17">
        <v>0</v>
      </c>
      <c r="CZ53" s="17"/>
      <c r="DA53" s="17">
        <v>1.2</v>
      </c>
      <c r="DB53" s="17">
        <v>0</v>
      </c>
      <c r="DC53" s="17">
        <v>0</v>
      </c>
      <c r="DD53" s="17">
        <v>-0.3</v>
      </c>
      <c r="DE53" s="17">
        <v>0</v>
      </c>
      <c r="DF53" s="17"/>
      <c r="DG53" s="17">
        <v>0</v>
      </c>
      <c r="DH53" s="17">
        <v>1.5</v>
      </c>
      <c r="DI53" s="17">
        <v>0</v>
      </c>
      <c r="DJ53" s="17">
        <v>1.4</v>
      </c>
      <c r="DK53" s="17">
        <v>0</v>
      </c>
      <c r="DL53" s="17">
        <v>0.6</v>
      </c>
      <c r="DM53" s="17"/>
      <c r="DN53" s="17">
        <v>0</v>
      </c>
      <c r="DO53" s="17">
        <v>0</v>
      </c>
      <c r="DP53" s="17">
        <v>2.4</v>
      </c>
      <c r="DQ53" s="17">
        <v>8.3000000000000007</v>
      </c>
      <c r="DR53" s="17">
        <v>0</v>
      </c>
      <c r="DS53" s="17">
        <v>0</v>
      </c>
      <c r="DT53" s="17">
        <v>-0.7</v>
      </c>
      <c r="DU53" s="17">
        <v>0.84</v>
      </c>
      <c r="DV53" s="17"/>
      <c r="DW53" s="17">
        <v>-2.8</v>
      </c>
      <c r="DX53" s="17">
        <v>0.2</v>
      </c>
      <c r="DY53" s="17">
        <v>2.8</v>
      </c>
      <c r="DZ53" s="17">
        <v>2.9</v>
      </c>
      <c r="EA53" s="17">
        <v>0.9</v>
      </c>
      <c r="EB53" s="17"/>
      <c r="EC53" s="17">
        <v>9.4</v>
      </c>
      <c r="ED53" s="17">
        <v>0</v>
      </c>
      <c r="EE53" s="17">
        <v>-6.4</v>
      </c>
      <c r="EF53" s="17">
        <v>-6.91</v>
      </c>
      <c r="EG53" s="17">
        <v>-0.6</v>
      </c>
      <c r="EH53" s="17">
        <v>0</v>
      </c>
      <c r="EI53" s="17">
        <v>1.5</v>
      </c>
      <c r="EJ53" s="17">
        <v>-0.1</v>
      </c>
      <c r="EK53" s="17">
        <v>1.4</v>
      </c>
      <c r="EL53" s="17">
        <v>0.2</v>
      </c>
      <c r="EM53" s="17">
        <v>0.2</v>
      </c>
      <c r="EN53" s="17">
        <v>0.2</v>
      </c>
      <c r="EO53" s="17">
        <v>0</v>
      </c>
      <c r="EP53" s="17">
        <v>0</v>
      </c>
      <c r="EQ53" s="17">
        <v>0</v>
      </c>
      <c r="ER53" s="17">
        <v>0</v>
      </c>
      <c r="ES53" s="17">
        <v>-0.2</v>
      </c>
      <c r="ET53" s="17">
        <v>-0.2</v>
      </c>
      <c r="EU53" s="17">
        <v>0</v>
      </c>
      <c r="EV53" s="17">
        <v>0</v>
      </c>
      <c r="EW53" s="17">
        <v>1.4</v>
      </c>
      <c r="EX53" s="17">
        <v>0.3</v>
      </c>
      <c r="EY53" s="17">
        <v>0.6</v>
      </c>
      <c r="EZ53" s="17">
        <v>0</v>
      </c>
      <c r="FA53" s="17">
        <v>0</v>
      </c>
      <c r="FB53" s="17">
        <v>0.4</v>
      </c>
      <c r="FC53" s="17">
        <v>1.2</v>
      </c>
      <c r="FD53" s="17">
        <v>2.4</v>
      </c>
      <c r="FE53" s="17">
        <v>7.9</v>
      </c>
      <c r="FF53" s="17">
        <v>0.6</v>
      </c>
      <c r="FG53" s="17">
        <v>2.8</v>
      </c>
      <c r="FH53" s="17">
        <v>0</v>
      </c>
      <c r="FI53" s="17">
        <v>3.17</v>
      </c>
      <c r="FJ53" s="17">
        <v>3.6</v>
      </c>
      <c r="FK53" s="17">
        <v>355.6</v>
      </c>
      <c r="FL53" s="15"/>
      <c r="FM53" s="17">
        <v>2.0988099999999998</v>
      </c>
      <c r="FN53" s="17">
        <v>-1.1359999999999999</v>
      </c>
      <c r="FO53" s="17">
        <v>1.1120000000000001</v>
      </c>
      <c r="FP53" s="17">
        <v>0.8</v>
      </c>
      <c r="FQ53" s="17">
        <v>1.3315699999999999</v>
      </c>
      <c r="FR53" s="17">
        <v>0.13227</v>
      </c>
      <c r="FS53" s="17">
        <v>-0.1</v>
      </c>
      <c r="FT53" s="17">
        <v>0.8</v>
      </c>
      <c r="FU53" s="17">
        <v>5.0386499999999996</v>
      </c>
    </row>
    <row r="54" spans="1:177" ht="24" customHeight="1" x14ac:dyDescent="0.3">
      <c r="A54" s="16" t="s">
        <v>55</v>
      </c>
      <c r="B54" s="16" t="s">
        <v>790</v>
      </c>
      <c r="C54" s="17">
        <v>30.6</v>
      </c>
      <c r="D54" s="17">
        <v>76.099999999999994</v>
      </c>
      <c r="E54" s="17">
        <v>31.5</v>
      </c>
      <c r="F54" s="17"/>
      <c r="G54" s="17"/>
      <c r="H54" s="17">
        <v>-7.9</v>
      </c>
      <c r="I54" s="17">
        <v>0.8</v>
      </c>
      <c r="J54" s="17">
        <v>3.6</v>
      </c>
      <c r="K54" s="17"/>
      <c r="L54" s="17">
        <v>-30.7</v>
      </c>
      <c r="M54" s="17">
        <v>-21.8</v>
      </c>
      <c r="N54" s="17">
        <v>-0.4</v>
      </c>
      <c r="O54" s="17">
        <v>33.1</v>
      </c>
      <c r="P54" s="17">
        <v>11.7</v>
      </c>
      <c r="Q54" s="17">
        <v>-9.6</v>
      </c>
      <c r="R54" s="17">
        <v>44.3</v>
      </c>
      <c r="S54" s="17">
        <v>0.2</v>
      </c>
      <c r="T54" s="17"/>
      <c r="U54" s="17"/>
      <c r="V54" s="17"/>
      <c r="W54" s="17"/>
      <c r="X54" s="17">
        <v>15.8</v>
      </c>
      <c r="Y54" s="17">
        <v>0.8</v>
      </c>
      <c r="Z54" s="17">
        <v>0.5</v>
      </c>
      <c r="AA54" s="17"/>
      <c r="AB54" s="17">
        <v>-3.5</v>
      </c>
      <c r="AC54" s="17">
        <v>5.3</v>
      </c>
      <c r="AD54" s="17">
        <v>8.5</v>
      </c>
      <c r="AE54" s="17"/>
      <c r="AF54" s="17"/>
      <c r="AG54" s="17"/>
      <c r="AH54" s="17"/>
      <c r="AI54" s="17">
        <v>13.4</v>
      </c>
      <c r="AJ54" s="17">
        <v>8</v>
      </c>
      <c r="AK54" s="17"/>
      <c r="AL54" s="17"/>
      <c r="AM54" s="17"/>
      <c r="AN54" s="17">
        <v>-1.2</v>
      </c>
      <c r="AO54" s="17">
        <v>47.3</v>
      </c>
      <c r="AP54" s="17">
        <v>4.7</v>
      </c>
      <c r="AQ54" s="17">
        <v>18.5</v>
      </c>
      <c r="AR54" s="17">
        <v>5.0999999999999996</v>
      </c>
      <c r="AS54" s="17">
        <v>-0.4</v>
      </c>
      <c r="AT54" s="17">
        <v>2.6</v>
      </c>
      <c r="AU54" s="17">
        <v>1.4</v>
      </c>
      <c r="AV54" s="17">
        <v>33.4</v>
      </c>
      <c r="AW54" s="17">
        <v>-31.4</v>
      </c>
      <c r="AX54" s="17">
        <v>-44.4</v>
      </c>
      <c r="AY54" s="17">
        <v>11.4</v>
      </c>
      <c r="AZ54" s="17">
        <v>-1.9</v>
      </c>
      <c r="BA54" s="17">
        <v>-0.4</v>
      </c>
      <c r="BB54" s="17">
        <v>0.3</v>
      </c>
      <c r="BC54" s="17">
        <v>1.6</v>
      </c>
      <c r="BD54" s="17">
        <v>0.4</v>
      </c>
      <c r="BE54" s="17">
        <v>0.1</v>
      </c>
      <c r="BF54" s="17">
        <v>2</v>
      </c>
      <c r="BG54" s="17"/>
      <c r="BH54" s="17"/>
      <c r="BI54" s="17">
        <v>-1</v>
      </c>
      <c r="BJ54" s="17">
        <v>0</v>
      </c>
      <c r="BK54" s="17">
        <v>0</v>
      </c>
      <c r="BL54" s="17">
        <v>-6.3</v>
      </c>
      <c r="BM54" s="17"/>
      <c r="BN54" s="17"/>
      <c r="BO54" s="17"/>
      <c r="BP54" s="17">
        <v>3.5</v>
      </c>
      <c r="BQ54" s="17"/>
      <c r="BR54" s="17">
        <v>-18</v>
      </c>
      <c r="BS54" s="17">
        <v>36.6</v>
      </c>
      <c r="BT54" s="17">
        <v>-7.2</v>
      </c>
      <c r="BU54" s="17"/>
      <c r="BV54" s="17"/>
      <c r="BW54" s="17">
        <v>0</v>
      </c>
      <c r="BX54" s="17"/>
      <c r="BY54" s="17"/>
      <c r="BZ54" s="17"/>
      <c r="CA54" s="17"/>
      <c r="CB54" s="17"/>
      <c r="CC54" s="17">
        <v>-0.5</v>
      </c>
      <c r="CD54" s="17">
        <v>20.9</v>
      </c>
      <c r="CE54" s="17"/>
      <c r="CF54" s="17">
        <v>5.3</v>
      </c>
      <c r="CG54" s="17">
        <v>12.5</v>
      </c>
      <c r="CH54" s="17">
        <v>0</v>
      </c>
      <c r="CI54" s="17"/>
      <c r="CJ54" s="17"/>
      <c r="CK54" s="17"/>
      <c r="CL54" s="17">
        <v>-2.9</v>
      </c>
      <c r="CM54" s="17">
        <v>1.7</v>
      </c>
      <c r="CN54" s="17">
        <v>-9.1999999999999993</v>
      </c>
      <c r="CO54" s="17"/>
      <c r="CP54" s="17"/>
      <c r="CQ54" s="17"/>
      <c r="CR54" s="17"/>
      <c r="CS54" s="17"/>
      <c r="CT54" s="17"/>
      <c r="CU54" s="17"/>
      <c r="CV54" s="17"/>
      <c r="CW54" s="17">
        <v>-1.3</v>
      </c>
      <c r="CX54" s="17">
        <v>0</v>
      </c>
      <c r="CY54" s="17">
        <v>0</v>
      </c>
      <c r="CZ54" s="17"/>
      <c r="DA54" s="17">
        <v>1.2</v>
      </c>
      <c r="DB54" s="17">
        <v>0</v>
      </c>
      <c r="DC54" s="17">
        <v>0</v>
      </c>
      <c r="DD54" s="17">
        <v>-0.4</v>
      </c>
      <c r="DE54" s="17">
        <v>0</v>
      </c>
      <c r="DF54" s="17"/>
      <c r="DG54" s="17">
        <v>0</v>
      </c>
      <c r="DH54" s="17">
        <v>1.5</v>
      </c>
      <c r="DI54" s="17">
        <v>0</v>
      </c>
      <c r="DJ54" s="17">
        <v>1.6</v>
      </c>
      <c r="DK54" s="17">
        <v>0</v>
      </c>
      <c r="DL54" s="17">
        <v>0.5</v>
      </c>
      <c r="DM54" s="17"/>
      <c r="DN54" s="17">
        <v>0</v>
      </c>
      <c r="DO54" s="17">
        <v>0</v>
      </c>
      <c r="DP54" s="17">
        <v>2.2000000000000002</v>
      </c>
      <c r="DQ54" s="17">
        <v>7.7</v>
      </c>
      <c r="DR54" s="17">
        <v>0</v>
      </c>
      <c r="DS54" s="17">
        <v>0</v>
      </c>
      <c r="DT54" s="17">
        <v>-0.6</v>
      </c>
      <c r="DU54" s="17">
        <v>0.95960000000000001</v>
      </c>
      <c r="DV54" s="17"/>
      <c r="DW54" s="17">
        <v>-2.8</v>
      </c>
      <c r="DX54" s="17">
        <v>0</v>
      </c>
      <c r="DY54" s="17">
        <v>2.8</v>
      </c>
      <c r="DZ54" s="17">
        <v>2.9</v>
      </c>
      <c r="EA54" s="17">
        <v>1.1000000000000001</v>
      </c>
      <c r="EB54" s="17"/>
      <c r="EC54" s="17">
        <v>8</v>
      </c>
      <c r="ED54" s="17">
        <v>0</v>
      </c>
      <c r="EE54" s="17">
        <v>-6.5</v>
      </c>
      <c r="EF54" s="17">
        <v>-6.24</v>
      </c>
      <c r="EG54" s="17">
        <v>-0.7</v>
      </c>
      <c r="EH54" s="17">
        <v>0.1</v>
      </c>
      <c r="EI54" s="17">
        <v>1.5</v>
      </c>
      <c r="EJ54" s="17">
        <v>-0.1</v>
      </c>
      <c r="EK54" s="17">
        <v>1.4</v>
      </c>
      <c r="EL54" s="17">
        <v>0.2</v>
      </c>
      <c r="EM54" s="17">
        <v>0.2</v>
      </c>
      <c r="EN54" s="17">
        <v>0.2</v>
      </c>
      <c r="EO54" s="17">
        <v>0</v>
      </c>
      <c r="EP54" s="17">
        <v>0</v>
      </c>
      <c r="EQ54" s="17">
        <v>0</v>
      </c>
      <c r="ER54" s="17">
        <v>0</v>
      </c>
      <c r="ES54" s="17">
        <v>-0.2</v>
      </c>
      <c r="ET54" s="17">
        <v>-1.3</v>
      </c>
      <c r="EU54" s="17">
        <v>0</v>
      </c>
      <c r="EV54" s="17">
        <v>0</v>
      </c>
      <c r="EW54" s="17">
        <v>1.4</v>
      </c>
      <c r="EX54" s="17">
        <v>0.3</v>
      </c>
      <c r="EY54" s="17">
        <v>0.6</v>
      </c>
      <c r="EZ54" s="17">
        <v>0.3</v>
      </c>
      <c r="FA54" s="17">
        <v>0</v>
      </c>
      <c r="FB54" s="17">
        <v>0.4</v>
      </c>
      <c r="FC54" s="17">
        <v>1.4</v>
      </c>
      <c r="FD54" s="17">
        <v>2.4</v>
      </c>
      <c r="FE54" s="17">
        <v>7.6</v>
      </c>
      <c r="FF54" s="17">
        <v>0.4</v>
      </c>
      <c r="FG54" s="17">
        <v>1.7</v>
      </c>
      <c r="FH54" s="17">
        <v>0</v>
      </c>
      <c r="FI54" s="17">
        <v>3.01</v>
      </c>
      <c r="FJ54" s="17">
        <v>3.53</v>
      </c>
      <c r="FK54" s="17">
        <v>331.75959999999998</v>
      </c>
      <c r="FL54" s="15"/>
      <c r="FM54" s="17">
        <v>2.2060499999999998</v>
      </c>
      <c r="FN54" s="17">
        <v>-0.88200000000000001</v>
      </c>
      <c r="FO54" s="17">
        <v>1.1479999999999999</v>
      </c>
      <c r="FP54" s="17">
        <v>1.3</v>
      </c>
      <c r="FQ54" s="17">
        <v>1.3275600000000001</v>
      </c>
      <c r="FR54" s="17">
        <v>7.6999999999999999E-2</v>
      </c>
      <c r="FS54" s="17">
        <v>-0.3</v>
      </c>
      <c r="FT54" s="17">
        <v>0.9</v>
      </c>
      <c r="FU54" s="17">
        <v>5.7766099999999998</v>
      </c>
    </row>
    <row r="55" spans="1:177" ht="24" customHeight="1" x14ac:dyDescent="0.3">
      <c r="A55" s="16" t="s">
        <v>55</v>
      </c>
      <c r="B55" s="16" t="s">
        <v>791</v>
      </c>
      <c r="C55" s="17">
        <v>34.200000000000003</v>
      </c>
      <c r="D55" s="17">
        <v>79.099999999999994</v>
      </c>
      <c r="E55" s="17">
        <v>31</v>
      </c>
      <c r="F55" s="17"/>
      <c r="G55" s="17"/>
      <c r="H55" s="17">
        <v>-3.4</v>
      </c>
      <c r="I55" s="17">
        <v>17.100000000000001</v>
      </c>
      <c r="J55" s="17">
        <v>3.7</v>
      </c>
      <c r="K55" s="17"/>
      <c r="L55" s="17">
        <v>-25.4</v>
      </c>
      <c r="M55" s="17">
        <v>-27.9</v>
      </c>
      <c r="N55" s="17">
        <v>-10.3</v>
      </c>
      <c r="O55" s="17">
        <v>39.6</v>
      </c>
      <c r="P55" s="17">
        <v>12.7</v>
      </c>
      <c r="Q55" s="17">
        <v>-8</v>
      </c>
      <c r="R55" s="17">
        <v>42.9</v>
      </c>
      <c r="S55" s="17">
        <v>0.1</v>
      </c>
      <c r="T55" s="17"/>
      <c r="U55" s="17"/>
      <c r="V55" s="17"/>
      <c r="W55" s="17"/>
      <c r="X55" s="17">
        <v>15.1</v>
      </c>
      <c r="Y55" s="17">
        <v>1.2</v>
      </c>
      <c r="Z55" s="17">
        <v>1</v>
      </c>
      <c r="AA55" s="17"/>
      <c r="AB55" s="17">
        <v>-3.5</v>
      </c>
      <c r="AC55" s="17">
        <v>5.5</v>
      </c>
      <c r="AD55" s="17">
        <v>10.7</v>
      </c>
      <c r="AE55" s="17"/>
      <c r="AF55" s="17"/>
      <c r="AG55" s="17"/>
      <c r="AH55" s="17"/>
      <c r="AI55" s="17">
        <v>13.9</v>
      </c>
      <c r="AJ55" s="17">
        <v>7.9</v>
      </c>
      <c r="AK55" s="17"/>
      <c r="AL55" s="17"/>
      <c r="AM55" s="17"/>
      <c r="AN55" s="17">
        <v>-1.4</v>
      </c>
      <c r="AO55" s="17">
        <v>45.9</v>
      </c>
      <c r="AP55" s="17">
        <v>5.5</v>
      </c>
      <c r="AQ55" s="17">
        <v>22.9</v>
      </c>
      <c r="AR55" s="17">
        <v>4.5</v>
      </c>
      <c r="AS55" s="17">
        <v>-0.5</v>
      </c>
      <c r="AT55" s="17">
        <v>2.6</v>
      </c>
      <c r="AU55" s="17">
        <v>0.8</v>
      </c>
      <c r="AV55" s="17">
        <v>33.9</v>
      </c>
      <c r="AW55" s="17">
        <v>-30.1</v>
      </c>
      <c r="AX55" s="17">
        <v>-43.9</v>
      </c>
      <c r="AY55" s="17">
        <v>5.5</v>
      </c>
      <c r="AZ55" s="17">
        <v>-1.9</v>
      </c>
      <c r="BA55" s="17">
        <v>-0.2</v>
      </c>
      <c r="BB55" s="17">
        <v>-1.7</v>
      </c>
      <c r="BC55" s="17">
        <v>1.2</v>
      </c>
      <c r="BD55" s="17">
        <v>0.4</v>
      </c>
      <c r="BE55" s="17">
        <v>0.1</v>
      </c>
      <c r="BF55" s="17">
        <v>-2.6</v>
      </c>
      <c r="BG55" s="17"/>
      <c r="BH55" s="17"/>
      <c r="BI55" s="17">
        <v>1</v>
      </c>
      <c r="BJ55" s="17">
        <v>0</v>
      </c>
      <c r="BK55" s="17">
        <v>0</v>
      </c>
      <c r="BL55" s="17">
        <v>-2</v>
      </c>
      <c r="BM55" s="17"/>
      <c r="BN55" s="17"/>
      <c r="BO55" s="17"/>
      <c r="BP55" s="17">
        <v>8</v>
      </c>
      <c r="BQ55" s="17"/>
      <c r="BR55" s="17">
        <v>-16.7</v>
      </c>
      <c r="BS55" s="17">
        <v>37.5</v>
      </c>
      <c r="BT55" s="17">
        <v>-5.5</v>
      </c>
      <c r="BU55" s="17"/>
      <c r="BV55" s="17"/>
      <c r="BW55" s="17">
        <v>0</v>
      </c>
      <c r="BX55" s="17"/>
      <c r="BY55" s="17"/>
      <c r="BZ55" s="17"/>
      <c r="CA55" s="17"/>
      <c r="CB55" s="17"/>
      <c r="CC55" s="17">
        <v>-0.5</v>
      </c>
      <c r="CD55" s="17">
        <v>20.8</v>
      </c>
      <c r="CE55" s="17"/>
      <c r="CF55" s="17">
        <v>8.3000000000000007</v>
      </c>
      <c r="CG55" s="17">
        <v>8.1</v>
      </c>
      <c r="CH55" s="17">
        <v>-0.1</v>
      </c>
      <c r="CI55" s="17"/>
      <c r="CJ55" s="17"/>
      <c r="CK55" s="17"/>
      <c r="CL55" s="17">
        <v>4.9000000000000004</v>
      </c>
      <c r="CM55" s="17">
        <v>10.1</v>
      </c>
      <c r="CN55" s="17">
        <v>5.7</v>
      </c>
      <c r="CO55" s="17"/>
      <c r="CP55" s="17"/>
      <c r="CQ55" s="17"/>
      <c r="CR55" s="17"/>
      <c r="CS55" s="17"/>
      <c r="CT55" s="17"/>
      <c r="CU55" s="17"/>
      <c r="CV55" s="17"/>
      <c r="CW55" s="17">
        <v>-0.7</v>
      </c>
      <c r="CX55" s="17">
        <v>0</v>
      </c>
      <c r="CY55" s="17">
        <v>0</v>
      </c>
      <c r="CZ55" s="17"/>
      <c r="DA55" s="17">
        <v>1.2</v>
      </c>
      <c r="DB55" s="17">
        <v>0</v>
      </c>
      <c r="DC55" s="17">
        <v>-0.1</v>
      </c>
      <c r="DD55" s="17">
        <v>-0.4</v>
      </c>
      <c r="DE55" s="17">
        <v>0</v>
      </c>
      <c r="DF55" s="17"/>
      <c r="DG55" s="17">
        <v>0.1</v>
      </c>
      <c r="DH55" s="17">
        <v>1.3</v>
      </c>
      <c r="DI55" s="17">
        <v>0</v>
      </c>
      <c r="DJ55" s="17">
        <v>0.2</v>
      </c>
      <c r="DK55" s="17">
        <v>0</v>
      </c>
      <c r="DL55" s="17">
        <v>0.6</v>
      </c>
      <c r="DM55" s="17"/>
      <c r="DN55" s="17">
        <v>0</v>
      </c>
      <c r="DO55" s="17">
        <v>0</v>
      </c>
      <c r="DP55" s="17">
        <v>2.7</v>
      </c>
      <c r="DQ55" s="17">
        <v>9.1999999999999993</v>
      </c>
      <c r="DR55" s="17">
        <v>0</v>
      </c>
      <c r="DS55" s="17">
        <v>0.1</v>
      </c>
      <c r="DT55" s="17">
        <v>-0.5</v>
      </c>
      <c r="DU55" s="17">
        <v>0.96079999999999999</v>
      </c>
      <c r="DV55" s="17"/>
      <c r="DW55" s="17">
        <v>-2.8</v>
      </c>
      <c r="DX55" s="17">
        <v>0.1</v>
      </c>
      <c r="DY55" s="17">
        <v>2.8</v>
      </c>
      <c r="DZ55" s="17">
        <v>2.8</v>
      </c>
      <c r="EA55" s="17">
        <v>1.3</v>
      </c>
      <c r="EB55" s="17"/>
      <c r="EC55" s="17">
        <v>8.1999999999999993</v>
      </c>
      <c r="ED55" s="17">
        <v>0</v>
      </c>
      <c r="EE55" s="17">
        <v>-5.5</v>
      </c>
      <c r="EF55" s="17">
        <v>-5.78</v>
      </c>
      <c r="EG55" s="17">
        <v>-0.1</v>
      </c>
      <c r="EH55" s="17">
        <v>0.3</v>
      </c>
      <c r="EI55" s="17">
        <v>1.5</v>
      </c>
      <c r="EJ55" s="17">
        <v>0</v>
      </c>
      <c r="EK55" s="17">
        <v>1.4</v>
      </c>
      <c r="EL55" s="17">
        <v>0.2</v>
      </c>
      <c r="EM55" s="17">
        <v>0.2</v>
      </c>
      <c r="EN55" s="17">
        <v>0.2</v>
      </c>
      <c r="EO55" s="17">
        <v>0</v>
      </c>
      <c r="EP55" s="17">
        <v>0</v>
      </c>
      <c r="EQ55" s="17">
        <v>0</v>
      </c>
      <c r="ER55" s="17">
        <v>0</v>
      </c>
      <c r="ES55" s="17">
        <v>-0.2</v>
      </c>
      <c r="ET55" s="17">
        <v>-0.8</v>
      </c>
      <c r="EU55" s="17">
        <v>0</v>
      </c>
      <c r="EV55" s="17">
        <v>0</v>
      </c>
      <c r="EW55" s="17">
        <v>1.4</v>
      </c>
      <c r="EX55" s="17">
        <v>0.3</v>
      </c>
      <c r="EY55" s="17">
        <v>0.6</v>
      </c>
      <c r="EZ55" s="17">
        <v>0.7</v>
      </c>
      <c r="FA55" s="17">
        <v>0</v>
      </c>
      <c r="FB55" s="17">
        <v>0.4</v>
      </c>
      <c r="FC55" s="17">
        <v>1.6</v>
      </c>
      <c r="FD55" s="17">
        <v>2.4</v>
      </c>
      <c r="FE55" s="17">
        <v>6.8</v>
      </c>
      <c r="FF55" s="17">
        <v>0.5</v>
      </c>
      <c r="FG55" s="17">
        <v>4.5</v>
      </c>
      <c r="FH55" s="17">
        <v>0</v>
      </c>
      <c r="FI55" s="17">
        <v>2.85</v>
      </c>
      <c r="FJ55" s="17">
        <v>3.56</v>
      </c>
      <c r="FK55" s="17">
        <v>401.89080000000001</v>
      </c>
      <c r="FL55" s="15"/>
      <c r="FM55" s="17">
        <v>2.48712</v>
      </c>
      <c r="FN55" s="17">
        <v>-0.13900000000000001</v>
      </c>
      <c r="FO55" s="17">
        <v>1.256</v>
      </c>
      <c r="FP55" s="17">
        <v>1.7</v>
      </c>
      <c r="FQ55" s="17">
        <v>1.3167</v>
      </c>
      <c r="FR55" s="17">
        <v>0.10731</v>
      </c>
      <c r="FS55" s="17">
        <v>-0.1</v>
      </c>
      <c r="FT55" s="17">
        <v>1</v>
      </c>
      <c r="FU55" s="17">
        <v>7.6281299999999996</v>
      </c>
    </row>
    <row r="56" spans="1:177" ht="24" customHeight="1" x14ac:dyDescent="0.3">
      <c r="A56" s="16" t="s">
        <v>55</v>
      </c>
      <c r="B56" s="16" t="s">
        <v>792</v>
      </c>
      <c r="C56" s="17">
        <v>32.6</v>
      </c>
      <c r="D56" s="17">
        <v>29.9</v>
      </c>
      <c r="E56" s="17">
        <v>12.8</v>
      </c>
      <c r="F56" s="17"/>
      <c r="G56" s="17"/>
      <c r="H56" s="17">
        <v>-6</v>
      </c>
      <c r="I56" s="17">
        <v>9.6</v>
      </c>
      <c r="J56" s="17">
        <v>-1</v>
      </c>
      <c r="K56" s="17"/>
      <c r="L56" s="17">
        <v>-26.8</v>
      </c>
      <c r="M56" s="17">
        <v>-21.9</v>
      </c>
      <c r="N56" s="17">
        <v>-0.1</v>
      </c>
      <c r="O56" s="17">
        <v>36.9</v>
      </c>
      <c r="P56" s="17">
        <v>9.6</v>
      </c>
      <c r="Q56" s="17">
        <v>-10.7</v>
      </c>
      <c r="R56" s="17">
        <v>65.400000000000006</v>
      </c>
      <c r="S56" s="17">
        <v>0</v>
      </c>
      <c r="T56" s="17"/>
      <c r="U56" s="17"/>
      <c r="V56" s="17"/>
      <c r="W56" s="17"/>
      <c r="X56" s="17">
        <v>13.4</v>
      </c>
      <c r="Y56" s="17">
        <v>1</v>
      </c>
      <c r="Z56" s="17">
        <v>0.9</v>
      </c>
      <c r="AA56" s="17"/>
      <c r="AB56" s="17">
        <v>-3.4</v>
      </c>
      <c r="AC56" s="17">
        <v>3.5</v>
      </c>
      <c r="AD56" s="17">
        <v>7.8</v>
      </c>
      <c r="AE56" s="17"/>
      <c r="AF56" s="17"/>
      <c r="AG56" s="17"/>
      <c r="AH56" s="17"/>
      <c r="AI56" s="17">
        <v>12.9</v>
      </c>
      <c r="AJ56" s="17">
        <v>8.1</v>
      </c>
      <c r="AK56" s="17"/>
      <c r="AL56" s="17"/>
      <c r="AM56" s="17"/>
      <c r="AN56" s="17">
        <v>-1.6</v>
      </c>
      <c r="AO56" s="17">
        <v>47.7</v>
      </c>
      <c r="AP56" s="17">
        <v>6.1</v>
      </c>
      <c r="AQ56" s="17">
        <v>18.899999999999999</v>
      </c>
      <c r="AR56" s="17">
        <v>5.0999999999999996</v>
      </c>
      <c r="AS56" s="17">
        <v>-0.6</v>
      </c>
      <c r="AT56" s="17">
        <v>2.6</v>
      </c>
      <c r="AU56" s="17">
        <v>0.3</v>
      </c>
      <c r="AV56" s="17">
        <v>32.799999999999997</v>
      </c>
      <c r="AW56" s="17">
        <v>-32</v>
      </c>
      <c r="AX56" s="17">
        <v>-44.9</v>
      </c>
      <c r="AY56" s="17">
        <v>9.9</v>
      </c>
      <c r="AZ56" s="17">
        <v>-1.6</v>
      </c>
      <c r="BA56" s="17">
        <v>-0.2</v>
      </c>
      <c r="BB56" s="17">
        <v>-0.8</v>
      </c>
      <c r="BC56" s="17">
        <v>2.2000000000000002</v>
      </c>
      <c r="BD56" s="17">
        <v>0.4</v>
      </c>
      <c r="BE56" s="17">
        <v>0.1</v>
      </c>
      <c r="BF56" s="17">
        <v>-2</v>
      </c>
      <c r="BG56" s="17"/>
      <c r="BH56" s="17"/>
      <c r="BI56" s="17">
        <v>0.3</v>
      </c>
      <c r="BJ56" s="17">
        <v>0</v>
      </c>
      <c r="BK56" s="17">
        <v>0</v>
      </c>
      <c r="BL56" s="17">
        <v>0</v>
      </c>
      <c r="BM56" s="17"/>
      <c r="BN56" s="17"/>
      <c r="BO56" s="17"/>
      <c r="BP56" s="17">
        <v>6.5</v>
      </c>
      <c r="BQ56" s="17"/>
      <c r="BR56" s="17">
        <v>0</v>
      </c>
      <c r="BS56" s="17">
        <v>34</v>
      </c>
      <c r="BT56" s="17">
        <v>-9.6999999999999993</v>
      </c>
      <c r="BU56" s="17"/>
      <c r="BV56" s="17"/>
      <c r="BW56" s="17">
        <v>0</v>
      </c>
      <c r="BX56" s="17"/>
      <c r="BY56" s="17"/>
      <c r="BZ56" s="17"/>
      <c r="CA56" s="17"/>
      <c r="CB56" s="17"/>
      <c r="CC56" s="17">
        <v>-0.6</v>
      </c>
      <c r="CD56" s="17">
        <v>21.4</v>
      </c>
      <c r="CE56" s="17"/>
      <c r="CF56" s="17">
        <v>6.5</v>
      </c>
      <c r="CG56" s="17">
        <v>8.4</v>
      </c>
      <c r="CH56" s="17">
        <v>0</v>
      </c>
      <c r="CI56" s="17"/>
      <c r="CJ56" s="17"/>
      <c r="CK56" s="17"/>
      <c r="CL56" s="17">
        <v>7.4</v>
      </c>
      <c r="CM56" s="17">
        <v>11.9</v>
      </c>
      <c r="CN56" s="17">
        <v>6.6</v>
      </c>
      <c r="CO56" s="17"/>
      <c r="CP56" s="17"/>
      <c r="CQ56" s="17"/>
      <c r="CR56" s="17"/>
      <c r="CS56" s="17"/>
      <c r="CT56" s="17"/>
      <c r="CU56" s="17"/>
      <c r="CV56" s="17"/>
      <c r="CW56" s="17">
        <v>-1.9</v>
      </c>
      <c r="CX56" s="17">
        <v>0</v>
      </c>
      <c r="CY56" s="17">
        <v>0</v>
      </c>
      <c r="CZ56" s="17"/>
      <c r="DA56" s="17">
        <v>1.2</v>
      </c>
      <c r="DB56" s="17">
        <v>0</v>
      </c>
      <c r="DC56" s="17">
        <v>0</v>
      </c>
      <c r="DD56" s="17">
        <v>-0.3</v>
      </c>
      <c r="DE56" s="17">
        <v>0</v>
      </c>
      <c r="DF56" s="17"/>
      <c r="DG56" s="17">
        <v>0.1</v>
      </c>
      <c r="DH56" s="17">
        <v>1.4</v>
      </c>
      <c r="DI56" s="17">
        <v>0</v>
      </c>
      <c r="DJ56" s="17">
        <v>-0.5</v>
      </c>
      <c r="DK56" s="17">
        <v>0</v>
      </c>
      <c r="DL56" s="17">
        <v>0.5</v>
      </c>
      <c r="DM56" s="17"/>
      <c r="DN56" s="17">
        <v>0</v>
      </c>
      <c r="DO56" s="17">
        <v>0</v>
      </c>
      <c r="DP56" s="17">
        <v>2.9</v>
      </c>
      <c r="DQ56" s="17">
        <v>9.6</v>
      </c>
      <c r="DR56" s="17">
        <v>0</v>
      </c>
      <c r="DS56" s="17">
        <v>0.1</v>
      </c>
      <c r="DT56" s="17">
        <v>-0.2</v>
      </c>
      <c r="DU56" s="17">
        <v>0.95760000000000001</v>
      </c>
      <c r="DV56" s="17"/>
      <c r="DW56" s="17">
        <v>-2.8</v>
      </c>
      <c r="DX56" s="17">
        <v>0</v>
      </c>
      <c r="DY56" s="17">
        <v>3.1</v>
      </c>
      <c r="DZ56" s="17">
        <v>2.8</v>
      </c>
      <c r="EA56" s="17">
        <v>1.3</v>
      </c>
      <c r="EB56" s="17"/>
      <c r="EC56" s="17">
        <v>6.8</v>
      </c>
      <c r="ED56" s="17">
        <v>0</v>
      </c>
      <c r="EE56" s="17">
        <v>-1.8</v>
      </c>
      <c r="EF56" s="17">
        <v>-2.3199999999999998</v>
      </c>
      <c r="EG56" s="17">
        <v>0.5</v>
      </c>
      <c r="EH56" s="17">
        <v>0.6</v>
      </c>
      <c r="EI56" s="17">
        <v>1.5</v>
      </c>
      <c r="EJ56" s="17">
        <v>0</v>
      </c>
      <c r="EK56" s="17">
        <v>1.4</v>
      </c>
      <c r="EL56" s="17">
        <v>0.2</v>
      </c>
      <c r="EM56" s="17">
        <v>0.2</v>
      </c>
      <c r="EN56" s="17">
        <v>0.2</v>
      </c>
      <c r="EO56" s="17">
        <v>0</v>
      </c>
      <c r="EP56" s="17">
        <v>0</v>
      </c>
      <c r="EQ56" s="17">
        <v>0</v>
      </c>
      <c r="ER56" s="17">
        <v>0</v>
      </c>
      <c r="ES56" s="17">
        <v>-0.2</v>
      </c>
      <c r="ET56" s="17">
        <v>-2.6</v>
      </c>
      <c r="EU56" s="17">
        <v>0</v>
      </c>
      <c r="EV56" s="17">
        <v>0</v>
      </c>
      <c r="EW56" s="17">
        <v>1.4</v>
      </c>
      <c r="EX56" s="17">
        <v>0.3</v>
      </c>
      <c r="EY56" s="17">
        <v>0.6</v>
      </c>
      <c r="EZ56" s="17">
        <v>0.7</v>
      </c>
      <c r="FA56" s="17">
        <v>0</v>
      </c>
      <c r="FB56" s="17">
        <v>0.4</v>
      </c>
      <c r="FC56" s="17">
        <v>1.6</v>
      </c>
      <c r="FD56" s="17">
        <v>2.5</v>
      </c>
      <c r="FE56" s="17">
        <v>10.1</v>
      </c>
      <c r="FF56" s="17">
        <v>0.6</v>
      </c>
      <c r="FG56" s="17">
        <v>5.8</v>
      </c>
      <c r="FH56" s="17">
        <v>0</v>
      </c>
      <c r="FI56" s="17">
        <v>3.32</v>
      </c>
      <c r="FJ56" s="17">
        <v>4.1500000000000004</v>
      </c>
      <c r="FK56" s="17">
        <v>363.80759999999998</v>
      </c>
      <c r="FL56" s="15"/>
      <c r="FM56" s="17">
        <v>2.5792000000000002</v>
      </c>
      <c r="FN56" s="17">
        <v>0.28299999999999997</v>
      </c>
      <c r="FO56" s="17">
        <v>1.1559999999999999</v>
      </c>
      <c r="FP56" s="17">
        <v>1.7</v>
      </c>
      <c r="FQ56" s="17">
        <v>1.3326199999999999</v>
      </c>
      <c r="FR56" s="17">
        <v>0.13439000000000001</v>
      </c>
      <c r="FS56" s="17">
        <v>0.4</v>
      </c>
      <c r="FT56" s="17">
        <v>1</v>
      </c>
      <c r="FU56" s="17">
        <v>8.58521</v>
      </c>
    </row>
    <row r="57" spans="1:177" ht="24" customHeight="1" x14ac:dyDescent="0.3">
      <c r="A57" s="16" t="s">
        <v>55</v>
      </c>
      <c r="B57" s="16" t="s">
        <v>793</v>
      </c>
      <c r="C57" s="17">
        <v>36.200000000000003</v>
      </c>
      <c r="D57" s="17">
        <v>22.6</v>
      </c>
      <c r="E57" s="17">
        <v>12.3</v>
      </c>
      <c r="F57" s="17"/>
      <c r="G57" s="17"/>
      <c r="H57" s="17">
        <v>-7.6</v>
      </c>
      <c r="I57" s="17">
        <v>9.1999999999999993</v>
      </c>
      <c r="J57" s="17">
        <v>0</v>
      </c>
      <c r="K57" s="17"/>
      <c r="L57" s="17">
        <v>-39.6</v>
      </c>
      <c r="M57" s="17">
        <v>-31.5</v>
      </c>
      <c r="N57" s="17">
        <v>-9.9</v>
      </c>
      <c r="O57" s="17">
        <v>21.8</v>
      </c>
      <c r="P57" s="17">
        <v>4.5999999999999996</v>
      </c>
      <c r="Q57" s="17">
        <v>-14.1</v>
      </c>
      <c r="R57" s="17">
        <v>65.099999999999994</v>
      </c>
      <c r="S57" s="17">
        <v>0.1</v>
      </c>
      <c r="T57" s="17"/>
      <c r="U57" s="17"/>
      <c r="V57" s="17"/>
      <c r="W57" s="17"/>
      <c r="X57" s="17">
        <v>14.2</v>
      </c>
      <c r="Y57" s="17">
        <v>0.8</v>
      </c>
      <c r="Z57" s="17">
        <v>0.8</v>
      </c>
      <c r="AA57" s="17"/>
      <c r="AB57" s="17">
        <v>-3.4</v>
      </c>
      <c r="AC57" s="17">
        <v>3.2</v>
      </c>
      <c r="AD57" s="17">
        <v>6.7</v>
      </c>
      <c r="AE57" s="17"/>
      <c r="AF57" s="17"/>
      <c r="AG57" s="17"/>
      <c r="AH57" s="17"/>
      <c r="AI57" s="17">
        <v>13.1</v>
      </c>
      <c r="AJ57" s="17">
        <v>-5.5</v>
      </c>
      <c r="AK57" s="17"/>
      <c r="AL57" s="17"/>
      <c r="AM57" s="17"/>
      <c r="AN57" s="17">
        <v>-1.5</v>
      </c>
      <c r="AO57" s="17">
        <v>48</v>
      </c>
      <c r="AP57" s="17">
        <v>6.3</v>
      </c>
      <c r="AQ57" s="17">
        <v>17.8</v>
      </c>
      <c r="AR57" s="17">
        <v>5</v>
      </c>
      <c r="AS57" s="17">
        <v>-0.5</v>
      </c>
      <c r="AT57" s="17">
        <v>2.6</v>
      </c>
      <c r="AU57" s="17">
        <v>0.2</v>
      </c>
      <c r="AV57" s="17">
        <v>27.3</v>
      </c>
      <c r="AW57" s="17">
        <v>-37.1</v>
      </c>
      <c r="AX57" s="17">
        <v>-45.8</v>
      </c>
      <c r="AY57" s="17">
        <v>12.5</v>
      </c>
      <c r="AZ57" s="17">
        <v>-1.9</v>
      </c>
      <c r="BA57" s="17">
        <v>0</v>
      </c>
      <c r="BB57" s="17">
        <v>0.1</v>
      </c>
      <c r="BC57" s="17">
        <v>2.7</v>
      </c>
      <c r="BD57" s="17">
        <v>0.4</v>
      </c>
      <c r="BE57" s="17">
        <v>0.2</v>
      </c>
      <c r="BF57" s="17">
        <v>-0.2</v>
      </c>
      <c r="BG57" s="17"/>
      <c r="BH57" s="17"/>
      <c r="BI57" s="17">
        <v>-0.5</v>
      </c>
      <c r="BJ57" s="17">
        <v>0</v>
      </c>
      <c r="BK57" s="17">
        <v>0</v>
      </c>
      <c r="BL57" s="17">
        <v>0</v>
      </c>
      <c r="BM57" s="17"/>
      <c r="BN57" s="17"/>
      <c r="BO57" s="17"/>
      <c r="BP57" s="17">
        <v>6.5</v>
      </c>
      <c r="BQ57" s="17"/>
      <c r="BR57" s="17">
        <v>0</v>
      </c>
      <c r="BS57" s="17">
        <v>29.2</v>
      </c>
      <c r="BT57" s="17">
        <v>-14.4</v>
      </c>
      <c r="BU57" s="17"/>
      <c r="BV57" s="17"/>
      <c r="BW57" s="17">
        <v>0</v>
      </c>
      <c r="BX57" s="17"/>
      <c r="BY57" s="17"/>
      <c r="BZ57" s="17"/>
      <c r="CA57" s="17"/>
      <c r="CB57" s="17"/>
      <c r="CC57" s="17">
        <v>-0.5</v>
      </c>
      <c r="CD57" s="17">
        <v>23</v>
      </c>
      <c r="CE57" s="17"/>
      <c r="CF57" s="17">
        <v>-1.3</v>
      </c>
      <c r="CG57" s="17">
        <v>2.9</v>
      </c>
      <c r="CH57" s="17">
        <v>-0.2</v>
      </c>
      <c r="CI57" s="17"/>
      <c r="CJ57" s="17"/>
      <c r="CK57" s="17"/>
      <c r="CL57" s="17">
        <v>1.4</v>
      </c>
      <c r="CM57" s="17">
        <v>6.3</v>
      </c>
      <c r="CN57" s="17">
        <v>-2</v>
      </c>
      <c r="CO57" s="17"/>
      <c r="CP57" s="17"/>
      <c r="CQ57" s="17"/>
      <c r="CR57" s="17"/>
      <c r="CS57" s="17"/>
      <c r="CT57" s="17"/>
      <c r="CU57" s="17"/>
      <c r="CV57" s="17"/>
      <c r="CW57" s="17">
        <v>-5.9</v>
      </c>
      <c r="CX57" s="17">
        <v>0</v>
      </c>
      <c r="CY57" s="17">
        <v>0</v>
      </c>
      <c r="CZ57" s="17"/>
      <c r="DA57" s="17">
        <v>1.2</v>
      </c>
      <c r="DB57" s="17">
        <v>0</v>
      </c>
      <c r="DC57" s="17">
        <v>0</v>
      </c>
      <c r="DD57" s="17">
        <v>-0.3</v>
      </c>
      <c r="DE57" s="17">
        <v>0</v>
      </c>
      <c r="DF57" s="17"/>
      <c r="DG57" s="17">
        <v>0.1</v>
      </c>
      <c r="DH57" s="17">
        <v>1.4</v>
      </c>
      <c r="DI57" s="17">
        <v>0</v>
      </c>
      <c r="DJ57" s="17">
        <v>-0.5</v>
      </c>
      <c r="DK57" s="17">
        <v>0</v>
      </c>
      <c r="DL57" s="17">
        <v>0.5</v>
      </c>
      <c r="DM57" s="17"/>
      <c r="DN57" s="17">
        <v>0</v>
      </c>
      <c r="DO57" s="17">
        <v>0</v>
      </c>
      <c r="DP57" s="17">
        <v>2.6</v>
      </c>
      <c r="DQ57" s="17">
        <v>9</v>
      </c>
      <c r="DR57" s="17">
        <v>0</v>
      </c>
      <c r="DS57" s="17">
        <v>0</v>
      </c>
      <c r="DT57" s="17">
        <v>-0.1</v>
      </c>
      <c r="DU57" s="17">
        <v>0.95520000000000005</v>
      </c>
      <c r="DV57" s="17"/>
      <c r="DW57" s="17">
        <v>-2.8</v>
      </c>
      <c r="DX57" s="17">
        <v>0</v>
      </c>
      <c r="DY57" s="17">
        <v>3.1</v>
      </c>
      <c r="DZ57" s="17">
        <v>2.9</v>
      </c>
      <c r="EA57" s="17">
        <v>1.1000000000000001</v>
      </c>
      <c r="EB57" s="17"/>
      <c r="EC57" s="17">
        <v>8.8000000000000007</v>
      </c>
      <c r="ED57" s="17">
        <v>0</v>
      </c>
      <c r="EE57" s="17">
        <v>-4.5999999999999996</v>
      </c>
      <c r="EF57" s="17">
        <v>-4.78</v>
      </c>
      <c r="EG57" s="17">
        <v>-0.1</v>
      </c>
      <c r="EH57" s="17">
        <v>0.3</v>
      </c>
      <c r="EI57" s="17">
        <v>1.5</v>
      </c>
      <c r="EJ57" s="17">
        <v>0</v>
      </c>
      <c r="EK57" s="17">
        <v>1.4</v>
      </c>
      <c r="EL57" s="17">
        <v>0.2</v>
      </c>
      <c r="EM57" s="17">
        <v>0.2</v>
      </c>
      <c r="EN57" s="17">
        <v>0.2</v>
      </c>
      <c r="EO57" s="17">
        <v>0</v>
      </c>
      <c r="EP57" s="17">
        <v>0</v>
      </c>
      <c r="EQ57" s="17">
        <v>0</v>
      </c>
      <c r="ER57" s="17">
        <v>0</v>
      </c>
      <c r="ES57" s="17">
        <v>-0.2</v>
      </c>
      <c r="ET57" s="17">
        <v>-5</v>
      </c>
      <c r="EU57" s="17">
        <v>0</v>
      </c>
      <c r="EV57" s="17">
        <v>0</v>
      </c>
      <c r="EW57" s="17">
        <v>1.4</v>
      </c>
      <c r="EX57" s="17">
        <v>0.3</v>
      </c>
      <c r="EY57" s="17">
        <v>0.6</v>
      </c>
      <c r="EZ57" s="17">
        <v>0.7</v>
      </c>
      <c r="FA57" s="17">
        <v>0</v>
      </c>
      <c r="FB57" s="17">
        <v>0.4</v>
      </c>
      <c r="FC57" s="17">
        <v>1.4</v>
      </c>
      <c r="FD57" s="17">
        <v>2.4</v>
      </c>
      <c r="FE57" s="17">
        <v>12.1</v>
      </c>
      <c r="FF57" s="17">
        <v>0.1</v>
      </c>
      <c r="FG57" s="17">
        <v>4.8</v>
      </c>
      <c r="FH57" s="17">
        <v>0</v>
      </c>
      <c r="FI57" s="17">
        <v>3.91</v>
      </c>
      <c r="FJ57" s="17">
        <v>3.98</v>
      </c>
      <c r="FK57" s="17">
        <v>228.86519999999999</v>
      </c>
      <c r="FL57" s="15"/>
      <c r="FM57" s="17">
        <v>2.58677</v>
      </c>
      <c r="FN57" s="17">
        <v>0.629</v>
      </c>
      <c r="FO57" s="17">
        <v>1.464</v>
      </c>
      <c r="FP57" s="17">
        <v>1.7</v>
      </c>
      <c r="FQ57" s="17">
        <v>1.3363</v>
      </c>
      <c r="FR57" s="17">
        <v>0.20630999999999999</v>
      </c>
      <c r="FS57" s="17">
        <v>0.4</v>
      </c>
      <c r="FT57" s="17">
        <v>1</v>
      </c>
      <c r="FU57" s="17">
        <v>9.3223800000000008</v>
      </c>
    </row>
    <row r="58" spans="1:177" ht="24" customHeight="1" x14ac:dyDescent="0.3">
      <c r="A58" s="18" t="s">
        <v>794</v>
      </c>
      <c r="B58" s="18" t="s">
        <v>56</v>
      </c>
      <c r="C58" s="19">
        <v>33.5</v>
      </c>
      <c r="D58" s="19">
        <v>16.100000000000001</v>
      </c>
      <c r="E58" s="19">
        <v>11.1</v>
      </c>
      <c r="F58" s="19"/>
      <c r="G58" s="19"/>
      <c r="H58" s="19">
        <v>-7.9</v>
      </c>
      <c r="I58" s="19">
        <v>19.7</v>
      </c>
      <c r="J58" s="19">
        <v>0</v>
      </c>
      <c r="K58" s="19"/>
      <c r="L58" s="19">
        <v>-41.6</v>
      </c>
      <c r="M58" s="19">
        <v>-35.6</v>
      </c>
      <c r="N58" s="19">
        <v>-15.5</v>
      </c>
      <c r="O58" s="19">
        <v>19.8</v>
      </c>
      <c r="P58" s="19">
        <v>2.4</v>
      </c>
      <c r="Q58" s="19">
        <v>-15</v>
      </c>
      <c r="R58" s="19">
        <v>58</v>
      </c>
      <c r="S58" s="19">
        <v>0.1</v>
      </c>
      <c r="T58" s="19"/>
      <c r="U58" s="19"/>
      <c r="V58" s="19"/>
      <c r="W58" s="19"/>
      <c r="X58" s="19">
        <v>14.8</v>
      </c>
      <c r="Y58" s="19">
        <v>0.6</v>
      </c>
      <c r="Z58" s="19">
        <v>0.6</v>
      </c>
      <c r="AA58" s="19"/>
      <c r="AB58" s="19">
        <v>-3.4</v>
      </c>
      <c r="AC58" s="19">
        <v>3.4</v>
      </c>
      <c r="AD58" s="19">
        <v>6.1</v>
      </c>
      <c r="AE58" s="19"/>
      <c r="AF58" s="19"/>
      <c r="AG58" s="19"/>
      <c r="AH58" s="19"/>
      <c r="AI58" s="19">
        <v>12.5</v>
      </c>
      <c r="AJ58" s="19">
        <v>-6.8</v>
      </c>
      <c r="AK58" s="19"/>
      <c r="AL58" s="19"/>
      <c r="AM58" s="19"/>
      <c r="AN58" s="19">
        <v>-1.6</v>
      </c>
      <c r="AO58" s="19">
        <v>46.5</v>
      </c>
      <c r="AP58" s="19">
        <v>5.6</v>
      </c>
      <c r="AQ58" s="19">
        <v>19</v>
      </c>
      <c r="AR58" s="19">
        <v>5.0999999999999996</v>
      </c>
      <c r="AS58" s="19">
        <v>-1</v>
      </c>
      <c r="AT58" s="19">
        <v>2.6</v>
      </c>
      <c r="AU58" s="19">
        <v>1.9</v>
      </c>
      <c r="AV58" s="19">
        <v>23.9</v>
      </c>
      <c r="AW58" s="19">
        <v>-40.1</v>
      </c>
      <c r="AX58" s="19">
        <v>-44</v>
      </c>
      <c r="AY58" s="19">
        <v>9.3000000000000007</v>
      </c>
      <c r="AZ58" s="19">
        <v>-2.2000000000000002</v>
      </c>
      <c r="BA58" s="19">
        <v>-0.6</v>
      </c>
      <c r="BB58" s="19">
        <v>-1.4</v>
      </c>
      <c r="BC58" s="19">
        <v>3</v>
      </c>
      <c r="BD58" s="19">
        <v>0.4</v>
      </c>
      <c r="BE58" s="19">
        <v>0.1</v>
      </c>
      <c r="BF58" s="19">
        <v>0.1</v>
      </c>
      <c r="BG58" s="19"/>
      <c r="BH58" s="19"/>
      <c r="BI58" s="19">
        <v>-1.4</v>
      </c>
      <c r="BJ58" s="19">
        <v>0</v>
      </c>
      <c r="BK58" s="19">
        <v>0</v>
      </c>
      <c r="BL58" s="19">
        <v>0</v>
      </c>
      <c r="BM58" s="19"/>
      <c r="BN58" s="19"/>
      <c r="BO58" s="19"/>
      <c r="BP58" s="19">
        <v>3.9</v>
      </c>
      <c r="BQ58" s="19"/>
      <c r="BR58" s="19">
        <v>0</v>
      </c>
      <c r="BS58" s="19">
        <v>27.2</v>
      </c>
      <c r="BT58" s="19">
        <v>-16.3</v>
      </c>
      <c r="BU58" s="19"/>
      <c r="BV58" s="19"/>
      <c r="BW58" s="19">
        <v>0</v>
      </c>
      <c r="BX58" s="19"/>
      <c r="BY58" s="19"/>
      <c r="BZ58" s="19"/>
      <c r="CA58" s="19"/>
      <c r="CB58" s="19"/>
      <c r="CC58" s="19">
        <v>-0.5</v>
      </c>
      <c r="CD58" s="19">
        <v>21.6</v>
      </c>
      <c r="CE58" s="19"/>
      <c r="CF58" s="19">
        <v>-0.3</v>
      </c>
      <c r="CG58" s="19">
        <v>1.2</v>
      </c>
      <c r="CH58" s="19">
        <v>0</v>
      </c>
      <c r="CI58" s="19"/>
      <c r="CJ58" s="19"/>
      <c r="CK58" s="19"/>
      <c r="CL58" s="19">
        <v>-2</v>
      </c>
      <c r="CM58" s="19">
        <v>2.6</v>
      </c>
      <c r="CN58" s="19">
        <v>-6.9</v>
      </c>
      <c r="CO58" s="19"/>
      <c r="CP58" s="19"/>
      <c r="CQ58" s="19"/>
      <c r="CR58" s="19"/>
      <c r="CS58" s="19"/>
      <c r="CT58" s="19"/>
      <c r="CU58" s="19"/>
      <c r="CV58" s="19"/>
      <c r="CW58" s="19">
        <v>-8.1</v>
      </c>
      <c r="CX58" s="19">
        <v>0</v>
      </c>
      <c r="CY58" s="19">
        <v>0</v>
      </c>
      <c r="CZ58" s="19"/>
      <c r="DA58" s="19">
        <v>1.2</v>
      </c>
      <c r="DB58" s="19">
        <v>0.1</v>
      </c>
      <c r="DC58" s="19">
        <v>0</v>
      </c>
      <c r="DD58" s="19">
        <v>-0.4</v>
      </c>
      <c r="DE58" s="19">
        <v>0</v>
      </c>
      <c r="DF58" s="19"/>
      <c r="DG58" s="19">
        <v>0.2</v>
      </c>
      <c r="DH58" s="19">
        <v>1.3</v>
      </c>
      <c r="DI58" s="19">
        <v>0</v>
      </c>
      <c r="DJ58" s="19">
        <v>-0.8</v>
      </c>
      <c r="DK58" s="19">
        <v>0</v>
      </c>
      <c r="DL58" s="19">
        <v>0.6</v>
      </c>
      <c r="DM58" s="19"/>
      <c r="DN58" s="19">
        <v>0</v>
      </c>
      <c r="DO58" s="19">
        <v>0</v>
      </c>
      <c r="DP58" s="19">
        <v>3.7</v>
      </c>
      <c r="DQ58" s="19">
        <v>11.5</v>
      </c>
      <c r="DR58" s="19">
        <v>0</v>
      </c>
      <c r="DS58" s="19">
        <v>-0.1</v>
      </c>
      <c r="DT58" s="19">
        <v>0</v>
      </c>
      <c r="DU58" s="19">
        <v>0.96440000000000003</v>
      </c>
      <c r="DV58" s="19"/>
      <c r="DW58" s="19">
        <v>-2.8</v>
      </c>
      <c r="DX58" s="19">
        <v>0</v>
      </c>
      <c r="DY58" s="19">
        <v>2.8</v>
      </c>
      <c r="DZ58" s="19">
        <v>2.9</v>
      </c>
      <c r="EA58" s="19">
        <v>1.1000000000000001</v>
      </c>
      <c r="EB58" s="19"/>
      <c r="EC58" s="19">
        <v>8.4</v>
      </c>
      <c r="ED58" s="19">
        <v>0</v>
      </c>
      <c r="EE58" s="19">
        <v>-7.4</v>
      </c>
      <c r="EF58" s="19">
        <v>0</v>
      </c>
      <c r="EG58" s="19">
        <v>-0.7</v>
      </c>
      <c r="EH58" s="19">
        <v>-0.2</v>
      </c>
      <c r="EI58" s="19">
        <v>1.5</v>
      </c>
      <c r="EJ58" s="19">
        <v>-0.1</v>
      </c>
      <c r="EK58" s="19">
        <v>1.5</v>
      </c>
      <c r="EL58" s="19">
        <v>0.2</v>
      </c>
      <c r="EM58" s="19">
        <v>0.2</v>
      </c>
      <c r="EN58" s="19">
        <v>0.2</v>
      </c>
      <c r="EO58" s="19">
        <v>0</v>
      </c>
      <c r="EP58" s="19">
        <v>0</v>
      </c>
      <c r="EQ58" s="19">
        <v>0</v>
      </c>
      <c r="ER58" s="19">
        <v>0</v>
      </c>
      <c r="ES58" s="19">
        <v>-0.2</v>
      </c>
      <c r="ET58" s="19">
        <v>-6.8</v>
      </c>
      <c r="EU58" s="19">
        <v>0</v>
      </c>
      <c r="EV58" s="19">
        <v>0</v>
      </c>
      <c r="EW58" s="19">
        <v>1.4</v>
      </c>
      <c r="EX58" s="19">
        <v>0.3</v>
      </c>
      <c r="EY58" s="19">
        <v>0.6</v>
      </c>
      <c r="EZ58" s="19">
        <v>0.7</v>
      </c>
      <c r="FA58" s="19">
        <v>0</v>
      </c>
      <c r="FB58" s="19">
        <v>0.4</v>
      </c>
      <c r="FC58" s="19">
        <v>1.3</v>
      </c>
      <c r="FD58" s="19">
        <v>2.6</v>
      </c>
      <c r="FE58" s="19">
        <v>11.9</v>
      </c>
      <c r="FF58" s="19">
        <v>0.1</v>
      </c>
      <c r="FG58" s="19">
        <v>5</v>
      </c>
      <c r="FH58" s="19">
        <v>0</v>
      </c>
      <c r="FI58" s="19">
        <v>3.03</v>
      </c>
      <c r="FJ58" s="19">
        <v>4.01</v>
      </c>
      <c r="FK58" s="19">
        <v>170.70439999999999</v>
      </c>
      <c r="FL58" s="15"/>
      <c r="FM58" s="19">
        <v>2.3771499999999999</v>
      </c>
      <c r="FN58" s="19">
        <v>0.18</v>
      </c>
      <c r="FO58" s="19">
        <v>1.532</v>
      </c>
      <c r="FP58" s="19">
        <v>1.7</v>
      </c>
      <c r="FQ58" s="19">
        <v>1.3323</v>
      </c>
      <c r="FR58" s="19">
        <v>0.23916999999999999</v>
      </c>
      <c r="FS58" s="19">
        <v>0.3</v>
      </c>
      <c r="FT58" s="19">
        <v>1</v>
      </c>
      <c r="FU58" s="19">
        <v>8.6606199999999998</v>
      </c>
    </row>
    <row r="59" spans="1:177" ht="25.05" customHeight="1" x14ac:dyDescent="0.3">
      <c r="A59" s="202" t="s">
        <v>795</v>
      </c>
      <c r="B59" s="203"/>
      <c r="C59" s="20">
        <v>836.35</v>
      </c>
      <c r="D59" s="20">
        <v>1377.9</v>
      </c>
      <c r="E59" s="20">
        <v>594.70000000000005</v>
      </c>
      <c r="F59" s="20">
        <v>0</v>
      </c>
      <c r="G59" s="20">
        <v>0</v>
      </c>
      <c r="H59" s="20">
        <v>-77.599999999999994</v>
      </c>
      <c r="I59" s="20">
        <v>317.05</v>
      </c>
      <c r="J59" s="20">
        <v>216.8</v>
      </c>
      <c r="K59" s="20">
        <v>0</v>
      </c>
      <c r="L59" s="20">
        <v>-762.55</v>
      </c>
      <c r="M59" s="20">
        <v>-635.9</v>
      </c>
      <c r="N59" s="20">
        <v>-133.55000000000001</v>
      </c>
      <c r="O59" s="20">
        <v>742.7</v>
      </c>
      <c r="P59" s="20">
        <v>140.80000000000001</v>
      </c>
      <c r="Q59" s="20">
        <v>-396.45</v>
      </c>
      <c r="R59" s="20">
        <v>1298.2</v>
      </c>
      <c r="S59" s="20">
        <v>0.55000000000000004</v>
      </c>
      <c r="T59" s="20">
        <v>0</v>
      </c>
      <c r="U59" s="20">
        <v>0</v>
      </c>
      <c r="V59" s="20">
        <v>0</v>
      </c>
      <c r="W59" s="20">
        <v>0</v>
      </c>
      <c r="X59" s="20">
        <v>319.89999999999998</v>
      </c>
      <c r="Y59" s="20">
        <v>24.95</v>
      </c>
      <c r="Z59" s="20">
        <v>24.7</v>
      </c>
      <c r="AA59" s="20">
        <v>0</v>
      </c>
      <c r="AB59" s="20">
        <v>-82.95</v>
      </c>
      <c r="AC59" s="20">
        <v>115.9</v>
      </c>
      <c r="AD59" s="20">
        <v>294.89999999999998</v>
      </c>
      <c r="AE59" s="20">
        <v>0</v>
      </c>
      <c r="AF59" s="20">
        <v>0</v>
      </c>
      <c r="AG59" s="20">
        <v>0</v>
      </c>
      <c r="AH59" s="20">
        <v>0</v>
      </c>
      <c r="AI59" s="20">
        <v>363</v>
      </c>
      <c r="AJ59" s="20">
        <v>29.95</v>
      </c>
      <c r="AK59" s="20">
        <v>0</v>
      </c>
      <c r="AL59" s="20">
        <v>0</v>
      </c>
      <c r="AM59" s="20">
        <v>0</v>
      </c>
      <c r="AN59" s="20">
        <v>-30.25</v>
      </c>
      <c r="AO59" s="20">
        <v>50.05</v>
      </c>
      <c r="AP59" s="20">
        <v>96.4</v>
      </c>
      <c r="AQ59" s="20">
        <v>382.95</v>
      </c>
      <c r="AR59" s="20">
        <v>98.2</v>
      </c>
      <c r="AS59" s="20">
        <v>-12.1</v>
      </c>
      <c r="AT59" s="20">
        <v>62.4</v>
      </c>
      <c r="AU59" s="20">
        <v>24.7</v>
      </c>
      <c r="AV59" s="20">
        <v>554.65</v>
      </c>
      <c r="AW59" s="20">
        <v>-738.65</v>
      </c>
      <c r="AX59" s="20">
        <v>-1046.3</v>
      </c>
      <c r="AY59" s="20">
        <v>198.4</v>
      </c>
      <c r="AZ59" s="20">
        <v>-48.6</v>
      </c>
      <c r="BA59" s="20">
        <v>-8.35</v>
      </c>
      <c r="BB59" s="20">
        <v>-23.5</v>
      </c>
      <c r="BC59" s="20">
        <v>-0.75</v>
      </c>
      <c r="BD59" s="20">
        <v>9.6</v>
      </c>
      <c r="BE59" s="20">
        <v>3</v>
      </c>
      <c r="BF59" s="20">
        <v>-80.45</v>
      </c>
      <c r="BG59" s="20">
        <v>0</v>
      </c>
      <c r="BH59" s="20">
        <v>0</v>
      </c>
      <c r="BI59" s="20">
        <v>0.85</v>
      </c>
      <c r="BJ59" s="20">
        <v>-12.9</v>
      </c>
      <c r="BK59" s="20">
        <v>-14.65</v>
      </c>
      <c r="BL59" s="20">
        <v>-52.5</v>
      </c>
      <c r="BM59" s="20">
        <v>0</v>
      </c>
      <c r="BN59" s="20">
        <v>0</v>
      </c>
      <c r="BO59" s="20">
        <v>0</v>
      </c>
      <c r="BP59" s="20">
        <v>100.6</v>
      </c>
      <c r="BQ59" s="20">
        <v>0</v>
      </c>
      <c r="BR59" s="20">
        <v>-74.849999999999994</v>
      </c>
      <c r="BS59" s="20">
        <v>529.54999999999995</v>
      </c>
      <c r="BT59" s="20">
        <v>-57.6</v>
      </c>
      <c r="BU59" s="20">
        <v>0</v>
      </c>
      <c r="BV59" s="20">
        <v>0</v>
      </c>
      <c r="BW59" s="20">
        <v>-0.6</v>
      </c>
      <c r="BX59" s="20">
        <v>0</v>
      </c>
      <c r="BY59" s="20">
        <v>0</v>
      </c>
      <c r="BZ59" s="20">
        <v>0</v>
      </c>
      <c r="CA59" s="20">
        <v>0</v>
      </c>
      <c r="CB59" s="20">
        <v>0</v>
      </c>
      <c r="CC59" s="20">
        <v>-4.45</v>
      </c>
      <c r="CD59" s="20">
        <v>904.4</v>
      </c>
      <c r="CE59" s="20">
        <v>0</v>
      </c>
      <c r="CF59" s="20">
        <v>140.80000000000001</v>
      </c>
      <c r="CG59" s="20">
        <v>204.8</v>
      </c>
      <c r="CH59" s="20">
        <v>16.95</v>
      </c>
      <c r="CI59" s="20">
        <v>0</v>
      </c>
      <c r="CJ59" s="20">
        <v>0</v>
      </c>
      <c r="CK59" s="20">
        <v>0</v>
      </c>
      <c r="CL59" s="20">
        <v>116.85</v>
      </c>
      <c r="CM59" s="20">
        <v>230.05</v>
      </c>
      <c r="CN59" s="20">
        <v>-252.75</v>
      </c>
      <c r="CO59" s="20">
        <v>0</v>
      </c>
      <c r="CP59" s="20">
        <v>0</v>
      </c>
      <c r="CQ59" s="20">
        <v>0</v>
      </c>
      <c r="CR59" s="20">
        <v>0</v>
      </c>
      <c r="CS59" s="20">
        <v>0</v>
      </c>
      <c r="CT59" s="20">
        <v>0</v>
      </c>
      <c r="CU59" s="20">
        <v>0</v>
      </c>
      <c r="CV59" s="20">
        <v>0</v>
      </c>
      <c r="CW59" s="20">
        <v>-57.4</v>
      </c>
      <c r="CX59" s="20">
        <v>94.15</v>
      </c>
      <c r="CY59" s="20">
        <v>-77.099999999999994</v>
      </c>
      <c r="CZ59" s="20">
        <v>0</v>
      </c>
      <c r="DA59" s="20">
        <v>28.15</v>
      </c>
      <c r="DB59" s="20">
        <v>0.75</v>
      </c>
      <c r="DC59" s="20">
        <v>-0.85</v>
      </c>
      <c r="DD59" s="20">
        <v>-9.6999999999999993</v>
      </c>
      <c r="DE59" s="20">
        <v>299.3</v>
      </c>
      <c r="DF59" s="20">
        <v>0</v>
      </c>
      <c r="DG59" s="20">
        <v>1.2</v>
      </c>
      <c r="DH59" s="20">
        <v>38.5</v>
      </c>
      <c r="DI59" s="20">
        <v>1.7</v>
      </c>
      <c r="DJ59" s="20">
        <v>8.85</v>
      </c>
      <c r="DK59" s="20">
        <v>0.9</v>
      </c>
      <c r="DL59" s="20">
        <v>12.95</v>
      </c>
      <c r="DM59" s="20">
        <v>0</v>
      </c>
      <c r="DN59" s="20">
        <v>-9.1999999999999993</v>
      </c>
      <c r="DO59" s="20">
        <v>-22.6</v>
      </c>
      <c r="DP59" s="20">
        <v>27.9</v>
      </c>
      <c r="DQ59" s="20">
        <v>127.15</v>
      </c>
      <c r="DR59" s="20">
        <v>-30.8</v>
      </c>
      <c r="DS59" s="20">
        <v>1</v>
      </c>
      <c r="DT59" s="20">
        <v>0.8</v>
      </c>
      <c r="DU59" s="20">
        <v>17.895</v>
      </c>
      <c r="DV59" s="20">
        <v>0</v>
      </c>
      <c r="DW59" s="20">
        <v>-67</v>
      </c>
      <c r="DX59" s="20">
        <v>2.0499999999999998</v>
      </c>
      <c r="DY59" s="20">
        <v>72.05</v>
      </c>
      <c r="DZ59" s="20">
        <v>70.75</v>
      </c>
      <c r="EA59" s="20">
        <v>30.95</v>
      </c>
      <c r="EB59" s="20">
        <v>0</v>
      </c>
      <c r="EC59" s="20">
        <v>88.05</v>
      </c>
      <c r="ED59" s="20">
        <v>34.049999999999997</v>
      </c>
      <c r="EE59" s="20">
        <v>-117.2</v>
      </c>
      <c r="EF59" s="20">
        <v>-123.39</v>
      </c>
      <c r="EG59" s="20">
        <v>-9</v>
      </c>
      <c r="EH59" s="20">
        <v>-3.05</v>
      </c>
      <c r="EI59" s="20">
        <v>35.950000000000003</v>
      </c>
      <c r="EJ59" s="20">
        <v>-1.1499999999999999</v>
      </c>
      <c r="EK59" s="20">
        <v>37.799999999999997</v>
      </c>
      <c r="EL59" s="20">
        <v>4.8</v>
      </c>
      <c r="EM59" s="20">
        <v>4.8</v>
      </c>
      <c r="EN59" s="20">
        <v>4.8</v>
      </c>
      <c r="EO59" s="20">
        <v>-104.7</v>
      </c>
      <c r="EP59" s="20">
        <v>15.4</v>
      </c>
      <c r="EQ59" s="20">
        <v>18.7</v>
      </c>
      <c r="ER59" s="20">
        <v>154.1</v>
      </c>
      <c r="ES59" s="20">
        <v>-4.5999999999999996</v>
      </c>
      <c r="ET59" s="20">
        <v>35.35</v>
      </c>
      <c r="EU59" s="20">
        <v>22.55</v>
      </c>
      <c r="EV59" s="20">
        <v>-63.05</v>
      </c>
      <c r="EW59" s="20">
        <v>14.05</v>
      </c>
      <c r="EX59" s="20">
        <v>10.15</v>
      </c>
      <c r="EY59" s="20">
        <v>7.1</v>
      </c>
      <c r="EZ59" s="20">
        <v>3.35</v>
      </c>
      <c r="FA59" s="20">
        <v>16</v>
      </c>
      <c r="FB59" s="20">
        <v>20.65</v>
      </c>
      <c r="FC59" s="20">
        <v>38.75</v>
      </c>
      <c r="FD59" s="20">
        <v>56.15</v>
      </c>
      <c r="FE59" s="20">
        <v>282.2</v>
      </c>
      <c r="FF59" s="20">
        <v>5.4</v>
      </c>
      <c r="FG59" s="20">
        <v>63.95</v>
      </c>
      <c r="FH59" s="20">
        <v>13.6</v>
      </c>
      <c r="FI59" s="20">
        <v>83.814999999999998</v>
      </c>
      <c r="FJ59" s="20">
        <v>101.35</v>
      </c>
      <c r="FK59" s="20">
        <v>7184.37</v>
      </c>
      <c r="FL59" s="21"/>
      <c r="FM59" s="20">
        <v>49.685549999999999</v>
      </c>
      <c r="FN59" s="20">
        <v>-5.3804999999999996</v>
      </c>
      <c r="FO59" s="20">
        <v>33.253999999999998</v>
      </c>
      <c r="FP59" s="20">
        <v>27.9</v>
      </c>
      <c r="FQ59" s="20">
        <v>27.268910000000002</v>
      </c>
      <c r="FR59" s="20">
        <v>24.264299999999999</v>
      </c>
      <c r="FS59" s="20">
        <v>9.1999999999999993</v>
      </c>
      <c r="FT59" s="20">
        <v>32.299999999999997</v>
      </c>
      <c r="FU59" s="20">
        <v>198.49225999999999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798</v>
      </c>
      <c r="C5" s="1"/>
      <c r="D5" s="1"/>
      <c r="E5" s="1"/>
      <c r="F5" s="1"/>
      <c r="G5" s="1"/>
      <c r="H5" s="1"/>
    </row>
    <row r="6" spans="1:8" ht="22.95" customHeight="1" x14ac:dyDescent="0.3">
      <c r="A6" s="1"/>
      <c r="B6" s="207" t="s">
        <v>799</v>
      </c>
      <c r="C6" s="207" t="s">
        <v>800</v>
      </c>
      <c r="D6" s="207"/>
      <c r="E6" s="207" t="s">
        <v>801</v>
      </c>
      <c r="F6" s="207"/>
      <c r="G6" s="207"/>
      <c r="H6" s="207" t="s">
        <v>802</v>
      </c>
    </row>
    <row r="7" spans="1:8" ht="31.05" customHeight="1" x14ac:dyDescent="0.3">
      <c r="A7" s="1"/>
      <c r="B7" s="207"/>
      <c r="C7" s="24" t="s">
        <v>803</v>
      </c>
      <c r="D7" s="24" t="s">
        <v>804</v>
      </c>
      <c r="E7" s="24" t="s">
        <v>525</v>
      </c>
      <c r="F7" s="24" t="s">
        <v>524</v>
      </c>
      <c r="G7" s="24" t="s">
        <v>523</v>
      </c>
      <c r="H7" s="24" t="s">
        <v>805</v>
      </c>
    </row>
    <row r="8" spans="1:8" ht="10.95" customHeight="1" x14ac:dyDescent="0.3">
      <c r="A8" s="1"/>
      <c r="B8" s="25" t="s">
        <v>747</v>
      </c>
      <c r="C8" s="26">
        <v>0</v>
      </c>
      <c r="D8" s="26">
        <v>6475.28</v>
      </c>
      <c r="E8" s="27">
        <v>949.17939999999999</v>
      </c>
      <c r="F8" s="27">
        <v>3725.9173000000001</v>
      </c>
      <c r="G8" s="27">
        <v>1800.1832999999999</v>
      </c>
      <c r="H8" s="27">
        <v>264.62150000000003</v>
      </c>
    </row>
    <row r="9" spans="1:8" ht="10.95" customHeight="1" x14ac:dyDescent="0.3">
      <c r="A9" s="1"/>
      <c r="B9" s="25" t="s">
        <v>748</v>
      </c>
      <c r="C9" s="26">
        <v>0</v>
      </c>
      <c r="D9" s="26">
        <v>6370.02</v>
      </c>
      <c r="E9" s="27">
        <v>927.52560000000005</v>
      </c>
      <c r="F9" s="27">
        <v>3652.3398000000002</v>
      </c>
      <c r="G9" s="27">
        <v>1790.1546000000001</v>
      </c>
      <c r="H9" s="27">
        <v>251.97649999999999</v>
      </c>
    </row>
    <row r="10" spans="1:8" ht="10.95" customHeight="1" x14ac:dyDescent="0.3">
      <c r="A10" s="1"/>
      <c r="B10" s="25" t="s">
        <v>749</v>
      </c>
      <c r="C10" s="26">
        <v>0</v>
      </c>
      <c r="D10" s="26">
        <v>6178.14</v>
      </c>
      <c r="E10" s="27">
        <v>870.73979999999995</v>
      </c>
      <c r="F10" s="27">
        <v>3515.8701999999998</v>
      </c>
      <c r="G10" s="27">
        <v>1791.53</v>
      </c>
      <c r="H10" s="27">
        <v>252.01079999999999</v>
      </c>
    </row>
    <row r="11" spans="1:8" ht="10.95" customHeight="1" x14ac:dyDescent="0.3">
      <c r="A11" s="1"/>
      <c r="B11" s="25" t="s">
        <v>750</v>
      </c>
      <c r="C11" s="26">
        <v>0</v>
      </c>
      <c r="D11" s="26">
        <v>6208.64</v>
      </c>
      <c r="E11" s="27">
        <v>913.61099999999999</v>
      </c>
      <c r="F11" s="27">
        <v>3517.7577999999999</v>
      </c>
      <c r="G11" s="27">
        <v>1777.2711999999999</v>
      </c>
      <c r="H11" s="27">
        <v>247.23560000000001</v>
      </c>
    </row>
    <row r="12" spans="1:8" ht="10.95" customHeight="1" x14ac:dyDescent="0.3">
      <c r="A12" s="1"/>
      <c r="B12" s="25" t="s">
        <v>751</v>
      </c>
      <c r="C12" s="26">
        <v>0</v>
      </c>
      <c r="D12" s="26">
        <v>6170.83</v>
      </c>
      <c r="E12" s="27">
        <v>903.65409999999997</v>
      </c>
      <c r="F12" s="27">
        <v>3492.2766999999999</v>
      </c>
      <c r="G12" s="27">
        <v>1774.8992000000001</v>
      </c>
      <c r="H12" s="27">
        <v>243.1071</v>
      </c>
    </row>
    <row r="13" spans="1:8" ht="10.95" customHeight="1" x14ac:dyDescent="0.3">
      <c r="A13" s="1"/>
      <c r="B13" s="25" t="s">
        <v>752</v>
      </c>
      <c r="C13" s="26">
        <v>0</v>
      </c>
      <c r="D13" s="26">
        <v>6109.3</v>
      </c>
      <c r="E13" s="27">
        <v>895.88289999999995</v>
      </c>
      <c r="F13" s="27">
        <v>3436.8643999999999</v>
      </c>
      <c r="G13" s="27">
        <v>1776.5527</v>
      </c>
      <c r="H13" s="27">
        <v>246.7259</v>
      </c>
    </row>
    <row r="14" spans="1:8" ht="10.95" customHeight="1" x14ac:dyDescent="0.3">
      <c r="A14" s="1"/>
      <c r="B14" s="25" t="s">
        <v>753</v>
      </c>
      <c r="C14" s="26">
        <v>0</v>
      </c>
      <c r="D14" s="26">
        <v>6051.44</v>
      </c>
      <c r="E14" s="27">
        <v>897.20939999999996</v>
      </c>
      <c r="F14" s="27">
        <v>3375.4812999999999</v>
      </c>
      <c r="G14" s="27">
        <v>1778.7492999999999</v>
      </c>
      <c r="H14" s="27">
        <v>245.39850000000001</v>
      </c>
    </row>
    <row r="15" spans="1:8" ht="10.95" customHeight="1" x14ac:dyDescent="0.3">
      <c r="A15" s="1"/>
      <c r="B15" s="25" t="s">
        <v>754</v>
      </c>
      <c r="C15" s="26">
        <v>0</v>
      </c>
      <c r="D15" s="26">
        <v>6168.51</v>
      </c>
      <c r="E15" s="27">
        <v>913.17650000000003</v>
      </c>
      <c r="F15" s="27">
        <v>3467.1046999999999</v>
      </c>
      <c r="G15" s="27">
        <v>1788.2288000000001</v>
      </c>
      <c r="H15" s="27">
        <v>249.39340000000001</v>
      </c>
    </row>
    <row r="16" spans="1:8" ht="10.95" customHeight="1" x14ac:dyDescent="0.3">
      <c r="A16" s="1"/>
      <c r="B16" s="25" t="s">
        <v>755</v>
      </c>
      <c r="C16" s="26">
        <v>0</v>
      </c>
      <c r="D16" s="26">
        <v>6238.5</v>
      </c>
      <c r="E16" s="27">
        <v>920.42399999999998</v>
      </c>
      <c r="F16" s="27">
        <v>3525.1235999999999</v>
      </c>
      <c r="G16" s="27">
        <v>1792.9523999999999</v>
      </c>
      <c r="H16" s="27">
        <v>247.3622</v>
      </c>
    </row>
    <row r="17" spans="1:8" ht="10.95" customHeight="1" x14ac:dyDescent="0.3">
      <c r="A17" s="1"/>
      <c r="B17" s="25" t="s">
        <v>756</v>
      </c>
      <c r="C17" s="26">
        <v>0</v>
      </c>
      <c r="D17" s="26">
        <v>6254.79</v>
      </c>
      <c r="E17" s="27">
        <v>899.5068</v>
      </c>
      <c r="F17" s="27">
        <v>3540.8294999999998</v>
      </c>
      <c r="G17" s="27">
        <v>1814.4537</v>
      </c>
      <c r="H17" s="27">
        <v>240.7783</v>
      </c>
    </row>
    <row r="18" spans="1:8" ht="10.95" customHeight="1" x14ac:dyDescent="0.3">
      <c r="A18" s="1"/>
      <c r="B18" s="25" t="s">
        <v>757</v>
      </c>
      <c r="C18" s="26">
        <v>0</v>
      </c>
      <c r="D18" s="26">
        <v>6445.71</v>
      </c>
      <c r="E18" s="27">
        <v>961.05719999999997</v>
      </c>
      <c r="F18" s="27">
        <v>3681.5509000000002</v>
      </c>
      <c r="G18" s="27">
        <v>1803.1018999999999</v>
      </c>
      <c r="H18" s="27">
        <v>238.98920000000001</v>
      </c>
    </row>
    <row r="19" spans="1:8" ht="10.95" customHeight="1" x14ac:dyDescent="0.3">
      <c r="A19" s="1"/>
      <c r="B19" s="25" t="s">
        <v>758</v>
      </c>
      <c r="C19" s="26">
        <v>0</v>
      </c>
      <c r="D19" s="26">
        <v>6526.99</v>
      </c>
      <c r="E19" s="27">
        <v>1006.2839</v>
      </c>
      <c r="F19" s="27">
        <v>3699.2871</v>
      </c>
      <c r="G19" s="27">
        <v>1821.4190000000001</v>
      </c>
      <c r="H19" s="27">
        <v>224.8518</v>
      </c>
    </row>
    <row r="20" spans="1:8" ht="10.95" customHeight="1" x14ac:dyDescent="0.3">
      <c r="A20" s="1"/>
      <c r="B20" s="25" t="s">
        <v>759</v>
      </c>
      <c r="C20" s="26">
        <v>0</v>
      </c>
      <c r="D20" s="26">
        <v>6580.86</v>
      </c>
      <c r="E20" s="27">
        <v>1040.7632000000001</v>
      </c>
      <c r="F20" s="27">
        <v>3708.2233000000001</v>
      </c>
      <c r="G20" s="27">
        <v>1831.8734999999999</v>
      </c>
      <c r="H20" s="27">
        <v>226.27430000000001</v>
      </c>
    </row>
    <row r="21" spans="1:8" ht="10.95" customHeight="1" x14ac:dyDescent="0.3">
      <c r="A21" s="1"/>
      <c r="B21" s="25" t="s">
        <v>760</v>
      </c>
      <c r="C21" s="26">
        <v>0</v>
      </c>
      <c r="D21" s="26">
        <v>6727.13</v>
      </c>
      <c r="E21" s="27">
        <v>1000.7459</v>
      </c>
      <c r="F21" s="27">
        <v>3881.8863999999999</v>
      </c>
      <c r="G21" s="27">
        <v>1844.4976999999999</v>
      </c>
      <c r="H21" s="27">
        <v>211.56389999999999</v>
      </c>
    </row>
    <row r="22" spans="1:8" ht="10.95" customHeight="1" x14ac:dyDescent="0.3">
      <c r="A22" s="1"/>
      <c r="B22" s="25" t="s">
        <v>761</v>
      </c>
      <c r="C22" s="26">
        <v>0</v>
      </c>
      <c r="D22" s="26">
        <v>6878.29</v>
      </c>
      <c r="E22" s="27">
        <v>994.44069999999999</v>
      </c>
      <c r="F22" s="27">
        <v>4062.1595000000002</v>
      </c>
      <c r="G22" s="27">
        <v>1821.6898000000001</v>
      </c>
      <c r="H22" s="27">
        <v>210.46469999999999</v>
      </c>
    </row>
    <row r="23" spans="1:8" ht="10.95" customHeight="1" x14ac:dyDescent="0.3">
      <c r="A23" s="1"/>
      <c r="B23" s="25" t="s">
        <v>762</v>
      </c>
      <c r="C23" s="26">
        <v>0</v>
      </c>
      <c r="D23" s="26">
        <v>7075.49</v>
      </c>
      <c r="E23" s="27">
        <v>1059.3067000000001</v>
      </c>
      <c r="F23" s="27">
        <v>4180.7893000000004</v>
      </c>
      <c r="G23" s="27">
        <v>1835.394</v>
      </c>
      <c r="H23" s="27">
        <v>216.6455</v>
      </c>
    </row>
    <row r="24" spans="1:8" ht="10.95" customHeight="1" x14ac:dyDescent="0.3">
      <c r="A24" s="1"/>
      <c r="B24" s="25" t="s">
        <v>763</v>
      </c>
      <c r="C24" s="26">
        <v>0</v>
      </c>
      <c r="D24" s="26">
        <v>7110.27</v>
      </c>
      <c r="E24" s="27">
        <v>1084.7184999999999</v>
      </c>
      <c r="F24" s="27">
        <v>4181.7930999999999</v>
      </c>
      <c r="G24" s="27">
        <v>1843.7583999999999</v>
      </c>
      <c r="H24" s="27">
        <v>224.55889999999999</v>
      </c>
    </row>
    <row r="25" spans="1:8" ht="10.95" customHeight="1" x14ac:dyDescent="0.3">
      <c r="A25" s="1"/>
      <c r="B25" s="25" t="s">
        <v>764</v>
      </c>
      <c r="C25" s="26">
        <v>0</v>
      </c>
      <c r="D25" s="26">
        <v>7322.18</v>
      </c>
      <c r="E25" s="27">
        <v>1099.5371</v>
      </c>
      <c r="F25" s="27">
        <v>4395.1549999999997</v>
      </c>
      <c r="G25" s="27">
        <v>1827.4879000000001</v>
      </c>
      <c r="H25" s="27">
        <v>212.571</v>
      </c>
    </row>
    <row r="26" spans="1:8" ht="10.95" customHeight="1" x14ac:dyDescent="0.3">
      <c r="A26" s="1"/>
      <c r="B26" s="25" t="s">
        <v>765</v>
      </c>
      <c r="C26" s="26">
        <v>0</v>
      </c>
      <c r="D26" s="26">
        <v>7315.65</v>
      </c>
      <c r="E26" s="27">
        <v>1088.4218000000001</v>
      </c>
      <c r="F26" s="27">
        <v>4380.4548999999997</v>
      </c>
      <c r="G26" s="27">
        <v>1846.7733000000001</v>
      </c>
      <c r="H26" s="27">
        <v>219.17699999999999</v>
      </c>
    </row>
    <row r="27" spans="1:8" ht="10.95" customHeight="1" x14ac:dyDescent="0.3">
      <c r="A27" s="1"/>
      <c r="B27" s="25" t="s">
        <v>766</v>
      </c>
      <c r="C27" s="26">
        <v>0</v>
      </c>
      <c r="D27" s="26">
        <v>7510.24</v>
      </c>
      <c r="E27" s="27">
        <v>1109.2097000000001</v>
      </c>
      <c r="F27" s="27">
        <v>4516.2812999999996</v>
      </c>
      <c r="G27" s="27">
        <v>1884.749</v>
      </c>
      <c r="H27" s="27">
        <v>226.75649999999999</v>
      </c>
    </row>
    <row r="28" spans="1:8" ht="10.95" customHeight="1" x14ac:dyDescent="0.3">
      <c r="A28" s="1"/>
      <c r="B28" s="25" t="s">
        <v>767</v>
      </c>
      <c r="C28" s="26">
        <v>0</v>
      </c>
      <c r="D28" s="26">
        <v>7616.66</v>
      </c>
      <c r="E28" s="27">
        <v>1127.1964</v>
      </c>
      <c r="F28" s="27">
        <v>4635.6860999999999</v>
      </c>
      <c r="G28" s="27">
        <v>1853.7774999999999</v>
      </c>
      <c r="H28" s="27">
        <v>225.6294</v>
      </c>
    </row>
    <row r="29" spans="1:8" ht="10.95" customHeight="1" x14ac:dyDescent="0.3">
      <c r="A29" s="1"/>
      <c r="B29" s="25" t="s">
        <v>768</v>
      </c>
      <c r="C29" s="26">
        <v>0</v>
      </c>
      <c r="D29" s="26">
        <v>7718.56</v>
      </c>
      <c r="E29" s="27">
        <v>1198.6572000000001</v>
      </c>
      <c r="F29" s="27">
        <v>4680.9980999999998</v>
      </c>
      <c r="G29" s="27">
        <v>1838.9047</v>
      </c>
      <c r="H29" s="27">
        <v>222.86959999999999</v>
      </c>
    </row>
    <row r="30" spans="1:8" ht="10.95" customHeight="1" x14ac:dyDescent="0.3">
      <c r="A30" s="1"/>
      <c r="B30" s="25" t="s">
        <v>769</v>
      </c>
      <c r="C30" s="26">
        <v>0</v>
      </c>
      <c r="D30" s="26">
        <v>7749.01</v>
      </c>
      <c r="E30" s="27">
        <v>1191.1437000000001</v>
      </c>
      <c r="F30" s="27">
        <v>4711.5406999999996</v>
      </c>
      <c r="G30" s="27">
        <v>1846.3255999999999</v>
      </c>
      <c r="H30" s="27">
        <v>219.8306</v>
      </c>
    </row>
    <row r="31" spans="1:8" ht="10.95" customHeight="1" x14ac:dyDescent="0.3">
      <c r="A31" s="1"/>
      <c r="B31" s="25" t="s">
        <v>770</v>
      </c>
      <c r="C31" s="26">
        <v>0</v>
      </c>
      <c r="D31" s="26">
        <v>7702.8</v>
      </c>
      <c r="E31" s="27">
        <v>1219.9465</v>
      </c>
      <c r="F31" s="27">
        <v>4662.6184000000003</v>
      </c>
      <c r="G31" s="27">
        <v>1820.2351000000001</v>
      </c>
      <c r="H31" s="27">
        <v>218.6936</v>
      </c>
    </row>
    <row r="32" spans="1:8" ht="10.95" customHeight="1" x14ac:dyDescent="0.3">
      <c r="A32" s="1"/>
      <c r="B32" s="25" t="s">
        <v>771</v>
      </c>
      <c r="C32" s="26">
        <v>0</v>
      </c>
      <c r="D32" s="26">
        <v>7557.49</v>
      </c>
      <c r="E32" s="27">
        <v>1211.2913000000001</v>
      </c>
      <c r="F32" s="27">
        <v>4555.1238000000003</v>
      </c>
      <c r="G32" s="27">
        <v>1791.0749000000001</v>
      </c>
      <c r="H32" s="27">
        <v>217.00479999999999</v>
      </c>
    </row>
    <row r="33" spans="1:8" ht="10.95" customHeight="1" x14ac:dyDescent="0.3">
      <c r="A33" s="1"/>
      <c r="B33" s="25" t="s">
        <v>772</v>
      </c>
      <c r="C33" s="26">
        <v>0</v>
      </c>
      <c r="D33" s="26">
        <v>7640.19</v>
      </c>
      <c r="E33" s="27">
        <v>1200.1443999999999</v>
      </c>
      <c r="F33" s="27">
        <v>4633.5370000000003</v>
      </c>
      <c r="G33" s="27">
        <v>1806.5085999999999</v>
      </c>
      <c r="H33" s="27">
        <v>215.44630000000001</v>
      </c>
    </row>
    <row r="34" spans="1:8" ht="10.95" customHeight="1" x14ac:dyDescent="0.3">
      <c r="A34" s="1"/>
      <c r="B34" s="25" t="s">
        <v>773</v>
      </c>
      <c r="C34" s="26">
        <v>0</v>
      </c>
      <c r="D34" s="26">
        <v>7474.12</v>
      </c>
      <c r="E34" s="27">
        <v>1163.3608999999999</v>
      </c>
      <c r="F34" s="27">
        <v>4516.4142000000002</v>
      </c>
      <c r="G34" s="27">
        <v>1794.3449000000001</v>
      </c>
      <c r="H34" s="27">
        <v>219.09889999999999</v>
      </c>
    </row>
    <row r="35" spans="1:8" ht="10.95" customHeight="1" x14ac:dyDescent="0.3">
      <c r="A35" s="1"/>
      <c r="B35" s="25" t="s">
        <v>774</v>
      </c>
      <c r="C35" s="26">
        <v>0</v>
      </c>
      <c r="D35" s="26">
        <v>7672.29</v>
      </c>
      <c r="E35" s="27">
        <v>1207.8989999999999</v>
      </c>
      <c r="F35" s="27">
        <v>4625.2026999999998</v>
      </c>
      <c r="G35" s="27">
        <v>1839.1883</v>
      </c>
      <c r="H35" s="27">
        <v>221.8434</v>
      </c>
    </row>
    <row r="36" spans="1:8" ht="10.95" customHeight="1" x14ac:dyDescent="0.3">
      <c r="A36" s="1"/>
      <c r="B36" s="25" t="s">
        <v>775</v>
      </c>
      <c r="C36" s="26">
        <v>0</v>
      </c>
      <c r="D36" s="26">
        <v>7744.06</v>
      </c>
      <c r="E36" s="27">
        <v>1222.2067999999999</v>
      </c>
      <c r="F36" s="27">
        <v>4699.6396000000004</v>
      </c>
      <c r="G36" s="27">
        <v>1822.2136</v>
      </c>
      <c r="H36" s="27">
        <v>225.5472</v>
      </c>
    </row>
    <row r="37" spans="1:8" ht="10.95" customHeight="1" x14ac:dyDescent="0.3">
      <c r="A37" s="1"/>
      <c r="B37" s="25" t="s">
        <v>776</v>
      </c>
      <c r="C37" s="26">
        <v>0</v>
      </c>
      <c r="D37" s="26">
        <v>7672.9</v>
      </c>
      <c r="E37" s="27">
        <v>1192.5898999999999</v>
      </c>
      <c r="F37" s="27">
        <v>4617.5140000000001</v>
      </c>
      <c r="G37" s="27">
        <v>1862.7961</v>
      </c>
      <c r="H37" s="27">
        <v>225.233</v>
      </c>
    </row>
    <row r="38" spans="1:8" ht="10.95" customHeight="1" x14ac:dyDescent="0.3">
      <c r="A38" s="1"/>
      <c r="B38" s="25" t="s">
        <v>777</v>
      </c>
      <c r="C38" s="26">
        <v>0</v>
      </c>
      <c r="D38" s="26">
        <v>7777.81</v>
      </c>
      <c r="E38" s="27">
        <v>1199.3809000000001</v>
      </c>
      <c r="F38" s="27">
        <v>4718.8190000000004</v>
      </c>
      <c r="G38" s="27">
        <v>1859.6101000000001</v>
      </c>
      <c r="H38" s="27">
        <v>230.31610000000001</v>
      </c>
    </row>
    <row r="39" spans="1:8" ht="10.95" customHeight="1" x14ac:dyDescent="0.3">
      <c r="A39" s="1"/>
      <c r="B39" s="25" t="s">
        <v>778</v>
      </c>
      <c r="C39" s="26">
        <v>0</v>
      </c>
      <c r="D39" s="26">
        <v>7762.09</v>
      </c>
      <c r="E39" s="27">
        <v>1174.5755999999999</v>
      </c>
      <c r="F39" s="27">
        <v>4719.8220000000001</v>
      </c>
      <c r="G39" s="27">
        <v>1867.6923999999999</v>
      </c>
      <c r="H39" s="27">
        <v>232.8546</v>
      </c>
    </row>
    <row r="40" spans="1:8" ht="10.95" customHeight="1" x14ac:dyDescent="0.3">
      <c r="A40" s="1"/>
      <c r="B40" s="25" t="s">
        <v>779</v>
      </c>
      <c r="C40" s="26">
        <v>0</v>
      </c>
      <c r="D40" s="26">
        <v>7695.03</v>
      </c>
      <c r="E40" s="27">
        <v>1218.6943000000001</v>
      </c>
      <c r="F40" s="27">
        <v>4607.4354999999996</v>
      </c>
      <c r="G40" s="27">
        <v>1868.9002</v>
      </c>
      <c r="H40" s="27">
        <v>232.8261</v>
      </c>
    </row>
    <row r="41" spans="1:8" ht="10.95" customHeight="1" x14ac:dyDescent="0.3">
      <c r="A41" s="1"/>
      <c r="B41" s="25" t="s">
        <v>780</v>
      </c>
      <c r="C41" s="26">
        <v>0</v>
      </c>
      <c r="D41" s="26">
        <v>7601.05</v>
      </c>
      <c r="E41" s="27">
        <v>1201.5924</v>
      </c>
      <c r="F41" s="27">
        <v>4558.5142999999998</v>
      </c>
      <c r="G41" s="27">
        <v>1840.9432999999999</v>
      </c>
      <c r="H41" s="27">
        <v>219.6696</v>
      </c>
    </row>
    <row r="42" spans="1:8" ht="10.95" customHeight="1" x14ac:dyDescent="0.3">
      <c r="A42" s="1"/>
      <c r="B42" s="25" t="s">
        <v>781</v>
      </c>
      <c r="C42" s="26">
        <v>0</v>
      </c>
      <c r="D42" s="26">
        <v>7498.94</v>
      </c>
      <c r="E42" s="27">
        <v>1155.0012999999999</v>
      </c>
      <c r="F42" s="27">
        <v>4506.5871999999999</v>
      </c>
      <c r="G42" s="27">
        <v>1837.3515</v>
      </c>
      <c r="H42" s="27">
        <v>225.97389999999999</v>
      </c>
    </row>
    <row r="43" spans="1:8" ht="10.95" customHeight="1" x14ac:dyDescent="0.3">
      <c r="A43" s="1"/>
      <c r="B43" s="25" t="s">
        <v>782</v>
      </c>
      <c r="C43" s="26">
        <v>0</v>
      </c>
      <c r="D43" s="26">
        <v>7394.82</v>
      </c>
      <c r="E43" s="27">
        <v>1138.8171</v>
      </c>
      <c r="F43" s="27">
        <v>4309.4648999999999</v>
      </c>
      <c r="G43" s="27">
        <v>1946.538</v>
      </c>
      <c r="H43" s="27">
        <v>206.8193</v>
      </c>
    </row>
    <row r="44" spans="1:8" ht="10.95" customHeight="1" x14ac:dyDescent="0.3">
      <c r="A44" s="1"/>
      <c r="B44" s="25" t="s">
        <v>783</v>
      </c>
      <c r="C44" s="26">
        <v>0</v>
      </c>
      <c r="D44" s="26">
        <v>7763</v>
      </c>
      <c r="E44" s="27">
        <v>1231.5654</v>
      </c>
      <c r="F44" s="27">
        <v>4560.8507</v>
      </c>
      <c r="G44" s="27">
        <v>1970.5839000000001</v>
      </c>
      <c r="H44" s="27">
        <v>200.87309999999999</v>
      </c>
    </row>
    <row r="45" spans="1:8" ht="10.95" customHeight="1" x14ac:dyDescent="0.3">
      <c r="A45" s="1"/>
      <c r="B45" s="25" t="s">
        <v>784</v>
      </c>
      <c r="C45" s="26">
        <v>0</v>
      </c>
      <c r="D45" s="26">
        <v>7752.21</v>
      </c>
      <c r="E45" s="27">
        <v>1256.9072000000001</v>
      </c>
      <c r="F45" s="27">
        <v>4523.2654000000002</v>
      </c>
      <c r="G45" s="27">
        <v>1972.0373999999999</v>
      </c>
      <c r="H45" s="27">
        <v>195.74780000000001</v>
      </c>
    </row>
    <row r="46" spans="1:8" ht="10.95" customHeight="1" x14ac:dyDescent="0.3">
      <c r="A46" s="1"/>
      <c r="B46" s="25" t="s">
        <v>785</v>
      </c>
      <c r="C46" s="26">
        <v>0</v>
      </c>
      <c r="D46" s="26">
        <v>7760.52</v>
      </c>
      <c r="E46" s="27">
        <v>1239.0848000000001</v>
      </c>
      <c r="F46" s="27">
        <v>4543.5078999999996</v>
      </c>
      <c r="G46" s="27">
        <v>1977.9273000000001</v>
      </c>
      <c r="H46" s="27">
        <v>198.7698</v>
      </c>
    </row>
    <row r="47" spans="1:8" ht="10.95" customHeight="1" x14ac:dyDescent="0.3">
      <c r="A47" s="1"/>
      <c r="B47" s="25" t="s">
        <v>786</v>
      </c>
      <c r="C47" s="26">
        <v>0</v>
      </c>
      <c r="D47" s="26">
        <v>7759.96</v>
      </c>
      <c r="E47" s="27">
        <v>1246.47785</v>
      </c>
      <c r="F47" s="27">
        <v>4509.8625499999998</v>
      </c>
      <c r="G47" s="27">
        <v>2003.6196</v>
      </c>
      <c r="H47" s="27">
        <v>204.4111</v>
      </c>
    </row>
    <row r="48" spans="1:8" ht="10.95" customHeight="1" x14ac:dyDescent="0.3">
      <c r="A48" s="1"/>
      <c r="B48" s="25" t="s">
        <v>787</v>
      </c>
      <c r="C48" s="26">
        <v>0</v>
      </c>
      <c r="D48" s="26">
        <v>7734.48</v>
      </c>
      <c r="E48" s="27">
        <v>1234.9764</v>
      </c>
      <c r="F48" s="27">
        <v>4523.3453</v>
      </c>
      <c r="G48" s="27">
        <v>1976.1583000000001</v>
      </c>
      <c r="H48" s="27">
        <v>215.3383</v>
      </c>
    </row>
    <row r="49" spans="1:8" ht="10.95" customHeight="1" x14ac:dyDescent="0.3">
      <c r="A49" s="1"/>
      <c r="B49" s="25" t="s">
        <v>788</v>
      </c>
      <c r="C49" s="26">
        <v>0</v>
      </c>
      <c r="D49" s="26">
        <v>7684.12</v>
      </c>
      <c r="E49" s="27">
        <v>1224.0165</v>
      </c>
      <c r="F49" s="27">
        <v>4496.0360000000001</v>
      </c>
      <c r="G49" s="27">
        <v>1964.0675000000001</v>
      </c>
      <c r="H49" s="27">
        <v>223.3305</v>
      </c>
    </row>
    <row r="50" spans="1:8" ht="10.95" customHeight="1" x14ac:dyDescent="0.3">
      <c r="A50" s="1"/>
      <c r="B50" s="25" t="s">
        <v>789</v>
      </c>
      <c r="C50" s="26">
        <v>0</v>
      </c>
      <c r="D50" s="26">
        <v>7582.85</v>
      </c>
      <c r="E50" s="27">
        <v>1204.0206000000001</v>
      </c>
      <c r="F50" s="27">
        <v>4413.3083999999999</v>
      </c>
      <c r="G50" s="27">
        <v>1965.521</v>
      </c>
      <c r="H50" s="27">
        <v>222.65880000000001</v>
      </c>
    </row>
    <row r="51" spans="1:8" ht="10.95" customHeight="1" x14ac:dyDescent="0.3">
      <c r="A51" s="1"/>
      <c r="B51" s="25" t="s">
        <v>790</v>
      </c>
      <c r="C51" s="26">
        <v>0</v>
      </c>
      <c r="D51" s="26">
        <v>7559.1</v>
      </c>
      <c r="E51" s="27">
        <v>1174.1660999999999</v>
      </c>
      <c r="F51" s="27">
        <v>4446.3725000000004</v>
      </c>
      <c r="G51" s="27">
        <v>1938.5614</v>
      </c>
      <c r="H51" s="27">
        <v>223.7679</v>
      </c>
    </row>
    <row r="52" spans="1:8" ht="10.95" customHeight="1" x14ac:dyDescent="0.3">
      <c r="A52" s="1"/>
      <c r="B52" s="25" t="s">
        <v>791</v>
      </c>
      <c r="C52" s="26">
        <v>0</v>
      </c>
      <c r="D52" s="26">
        <v>7451.5</v>
      </c>
      <c r="E52" s="27">
        <v>1115.8466000000001</v>
      </c>
      <c r="F52" s="27">
        <v>4403.6575999999995</v>
      </c>
      <c r="G52" s="27">
        <v>1931.9957999999999</v>
      </c>
      <c r="H52" s="27">
        <v>226.4539</v>
      </c>
    </row>
    <row r="53" spans="1:8" ht="10.95" customHeight="1" x14ac:dyDescent="0.3">
      <c r="A53" s="1"/>
      <c r="B53" s="25" t="s">
        <v>792</v>
      </c>
      <c r="C53" s="26">
        <v>0</v>
      </c>
      <c r="D53" s="26">
        <v>7290.68</v>
      </c>
      <c r="E53" s="27">
        <v>1067.2793999999999</v>
      </c>
      <c r="F53" s="27">
        <v>4365.2060000000001</v>
      </c>
      <c r="G53" s="27">
        <v>1858.1946</v>
      </c>
      <c r="H53" s="27">
        <v>226.61340000000001</v>
      </c>
    </row>
    <row r="54" spans="1:8" ht="10.95" customHeight="1" x14ac:dyDescent="0.3">
      <c r="A54" s="1"/>
      <c r="B54" s="25" t="s">
        <v>793</v>
      </c>
      <c r="C54" s="26">
        <v>0</v>
      </c>
      <c r="D54" s="26">
        <v>7060.41</v>
      </c>
      <c r="E54" s="27">
        <v>1033.9579000000001</v>
      </c>
      <c r="F54" s="27">
        <v>4161.0972000000002</v>
      </c>
      <c r="G54" s="27">
        <v>1865.3549</v>
      </c>
      <c r="H54" s="27">
        <v>232.50980000000001</v>
      </c>
    </row>
    <row r="55" spans="1:8" ht="10.95" customHeight="1" x14ac:dyDescent="0.3">
      <c r="A55" s="1"/>
      <c r="B55" s="25" t="s">
        <v>56</v>
      </c>
      <c r="C55" s="26">
        <v>0</v>
      </c>
      <c r="D55" s="26">
        <v>6816.14</v>
      </c>
      <c r="E55" s="27">
        <v>1043.3957</v>
      </c>
      <c r="F55" s="27">
        <v>3945.3618000000001</v>
      </c>
      <c r="G55" s="27">
        <v>1827.3824999999999</v>
      </c>
      <c r="H55" s="27">
        <v>225.92920000000001</v>
      </c>
    </row>
    <row r="56" spans="1:8" ht="16.95" customHeight="1" x14ac:dyDescent="0.3">
      <c r="A56" s="1"/>
      <c r="B56" s="28" t="s">
        <v>806</v>
      </c>
      <c r="C56" s="29">
        <v>0</v>
      </c>
      <c r="D56" s="29">
        <v>7777.81</v>
      </c>
      <c r="E56" s="30">
        <v>1256.9072000000001</v>
      </c>
      <c r="F56" s="30">
        <v>4719.8220000000001</v>
      </c>
      <c r="G56" s="30">
        <v>2003.6196</v>
      </c>
      <c r="H56" s="30">
        <v>264.62150000000003</v>
      </c>
    </row>
    <row r="57" spans="1:8" ht="16.95" customHeight="1" x14ac:dyDescent="0.3">
      <c r="A57" s="1"/>
      <c r="B57" s="28" t="s">
        <v>807</v>
      </c>
      <c r="C57" s="29">
        <v>0</v>
      </c>
      <c r="D57" s="29">
        <v>6051.44</v>
      </c>
      <c r="E57" s="30">
        <v>870.73979999999995</v>
      </c>
      <c r="F57" s="30">
        <v>3375.4812999999999</v>
      </c>
      <c r="G57" s="30">
        <v>1774.8992000000001</v>
      </c>
      <c r="H57" s="30">
        <v>195.74780000000001</v>
      </c>
    </row>
    <row r="58" spans="1:8" ht="16.95" customHeight="1" x14ac:dyDescent="0.3">
      <c r="A58" s="1"/>
      <c r="B58" s="28" t="s">
        <v>808</v>
      </c>
      <c r="C58" s="29">
        <v>0</v>
      </c>
      <c r="D58" s="29">
        <v>7171.0635416666655</v>
      </c>
      <c r="E58" s="30">
        <v>1096.449715625</v>
      </c>
      <c r="F58" s="30">
        <v>4220.5819781250002</v>
      </c>
      <c r="G58" s="30">
        <v>1854.0318479166665</v>
      </c>
      <c r="H58" s="30">
        <v>226.17755416666668</v>
      </c>
    </row>
    <row r="59" spans="1:8" ht="16.95" customHeight="1" x14ac:dyDescent="0.3">
      <c r="A59" s="1"/>
      <c r="B59" s="23" t="s">
        <v>809</v>
      </c>
      <c r="C59" s="31">
        <v>0</v>
      </c>
      <c r="D59" s="31">
        <v>172105.52499999999</v>
      </c>
      <c r="E59" s="32">
        <v>26314.793174999999</v>
      </c>
      <c r="F59" s="32">
        <v>101293.967475</v>
      </c>
      <c r="G59" s="32">
        <v>44496.764349999998</v>
      </c>
      <c r="H59" s="32">
        <v>5428.2613000000001</v>
      </c>
    </row>
    <row r="60" spans="1:8" x14ac:dyDescent="0.3">
      <c r="A60" s="1"/>
      <c r="B60" s="1"/>
      <c r="C60" s="1"/>
      <c r="D60" s="1"/>
      <c r="E60" s="1"/>
      <c r="F60" s="1"/>
      <c r="G60" s="1"/>
      <c r="H60" s="1"/>
    </row>
    <row r="61" spans="1:8" ht="15.6" x14ac:dyDescent="0.3">
      <c r="A61" s="1"/>
      <c r="B61" s="33" t="s">
        <v>810</v>
      </c>
      <c r="C61" s="1"/>
      <c r="D61" s="1"/>
      <c r="E61" s="1"/>
      <c r="F61" s="1"/>
      <c r="G61" s="1"/>
      <c r="H61" s="1"/>
    </row>
    <row r="62" spans="1:8" ht="15.6" x14ac:dyDescent="0.3">
      <c r="A62" s="1"/>
      <c r="B62" s="33"/>
      <c r="C62" s="1"/>
      <c r="D62" s="1"/>
      <c r="E62" s="1"/>
      <c r="F62" s="1"/>
      <c r="G62" s="1"/>
      <c r="H62" s="1"/>
    </row>
    <row r="63" spans="1:8" x14ac:dyDescent="0.3">
      <c r="A63" s="1"/>
      <c r="B63" s="34"/>
      <c r="C63" s="34"/>
      <c r="D63" s="1" t="s">
        <v>811</v>
      </c>
      <c r="E63" s="35"/>
      <c r="F63" s="1"/>
      <c r="G63" s="1"/>
      <c r="H63" s="1"/>
    </row>
    <row r="64" spans="1:8" x14ac:dyDescent="0.3">
      <c r="A64" s="1"/>
      <c r="B64" s="36"/>
      <c r="C64" s="36"/>
      <c r="D64" s="1" t="s">
        <v>812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799</v>
      </c>
      <c r="C6" s="208" t="s">
        <v>814</v>
      </c>
      <c r="D6" s="208"/>
      <c r="E6" s="208"/>
      <c r="F6" s="208"/>
      <c r="G6" s="208"/>
      <c r="H6" s="208"/>
      <c r="I6" s="208"/>
      <c r="J6" s="208"/>
      <c r="K6" s="208"/>
      <c r="L6" s="208"/>
      <c r="M6" s="208"/>
      <c r="N6" s="208"/>
      <c r="O6" s="208"/>
      <c r="P6" s="208"/>
      <c r="Q6" s="208"/>
      <c r="R6" s="208"/>
      <c r="S6" s="208"/>
      <c r="T6" s="208"/>
      <c r="U6" s="208"/>
      <c r="V6" s="208"/>
      <c r="W6" s="208"/>
      <c r="X6" s="209" t="s">
        <v>815</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816</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817</v>
      </c>
      <c r="D7" s="38" t="s">
        <v>818</v>
      </c>
      <c r="E7" s="38" t="s">
        <v>819</v>
      </c>
      <c r="F7" s="38" t="s">
        <v>820</v>
      </c>
      <c r="G7" s="38" t="s">
        <v>821</v>
      </c>
      <c r="H7" s="38" t="s">
        <v>822</v>
      </c>
      <c r="I7" s="38" t="s">
        <v>823</v>
      </c>
      <c r="J7" s="38" t="s">
        <v>824</v>
      </c>
      <c r="K7" s="38" t="s">
        <v>825</v>
      </c>
      <c r="L7" s="38" t="s">
        <v>826</v>
      </c>
      <c r="M7" s="38" t="s">
        <v>827</v>
      </c>
      <c r="N7" s="38" t="s">
        <v>828</v>
      </c>
      <c r="O7" s="38" t="s">
        <v>829</v>
      </c>
      <c r="P7" s="38" t="s">
        <v>830</v>
      </c>
      <c r="Q7" s="38" t="s">
        <v>831</v>
      </c>
      <c r="R7" s="38" t="s">
        <v>832</v>
      </c>
      <c r="S7" s="38" t="s">
        <v>833</v>
      </c>
      <c r="T7" s="38" t="s">
        <v>834</v>
      </c>
      <c r="U7" s="38" t="s">
        <v>835</v>
      </c>
      <c r="V7" s="38" t="s">
        <v>836</v>
      </c>
      <c r="W7" s="38" t="s">
        <v>837</v>
      </c>
      <c r="X7" s="39" t="s">
        <v>838</v>
      </c>
      <c r="Y7" s="39" t="s">
        <v>839</v>
      </c>
      <c r="Z7" s="39" t="s">
        <v>840</v>
      </c>
      <c r="AA7" s="39" t="s">
        <v>817</v>
      </c>
      <c r="AB7" s="39" t="s">
        <v>818</v>
      </c>
      <c r="AC7" s="39" t="s">
        <v>841</v>
      </c>
      <c r="AD7" s="39" t="s">
        <v>821</v>
      </c>
      <c r="AE7" s="39" t="s">
        <v>822</v>
      </c>
      <c r="AF7" s="39" t="s">
        <v>842</v>
      </c>
      <c r="AG7" s="39" t="s">
        <v>823</v>
      </c>
      <c r="AH7" s="39" t="s">
        <v>843</v>
      </c>
      <c r="AI7" s="39" t="s">
        <v>844</v>
      </c>
      <c r="AJ7" s="39" t="s">
        <v>845</v>
      </c>
      <c r="AK7" s="39" t="s">
        <v>846</v>
      </c>
      <c r="AL7" s="39" t="s">
        <v>847</v>
      </c>
      <c r="AM7" s="39" t="s">
        <v>848</v>
      </c>
      <c r="AN7" s="39" t="s">
        <v>332</v>
      </c>
      <c r="AO7" s="39" t="s">
        <v>849</v>
      </c>
      <c r="AP7" s="39" t="s">
        <v>336</v>
      </c>
      <c r="AQ7" s="39" t="s">
        <v>850</v>
      </c>
      <c r="AR7" s="39" t="s">
        <v>851</v>
      </c>
      <c r="AS7" s="39" t="s">
        <v>852</v>
      </c>
      <c r="AT7" s="39" t="s">
        <v>853</v>
      </c>
      <c r="AU7" s="39" t="s">
        <v>854</v>
      </c>
      <c r="AV7" s="39" t="s">
        <v>855</v>
      </c>
      <c r="AW7" s="39" t="s">
        <v>856</v>
      </c>
      <c r="AX7" s="39" t="s">
        <v>830</v>
      </c>
      <c r="AY7" s="39" t="s">
        <v>857</v>
      </c>
      <c r="AZ7" s="39" t="s">
        <v>858</v>
      </c>
      <c r="BA7" s="39" t="s">
        <v>859</v>
      </c>
      <c r="BB7" s="39" t="s">
        <v>831</v>
      </c>
      <c r="BC7" s="39" t="s">
        <v>860</v>
      </c>
      <c r="BD7" s="39" t="s">
        <v>833</v>
      </c>
      <c r="BE7" s="39" t="s">
        <v>861</v>
      </c>
      <c r="BF7" s="39" t="s">
        <v>862</v>
      </c>
      <c r="BG7" s="39" t="s">
        <v>863</v>
      </c>
      <c r="BH7" s="39" t="s">
        <v>864</v>
      </c>
      <c r="BI7" s="39" t="s">
        <v>865</v>
      </c>
      <c r="BJ7" s="39" t="s">
        <v>835</v>
      </c>
      <c r="BK7" s="39" t="s">
        <v>866</v>
      </c>
      <c r="BL7" s="39" t="s">
        <v>867</v>
      </c>
      <c r="BM7" s="39" t="s">
        <v>836</v>
      </c>
      <c r="BN7" s="39" t="s">
        <v>142</v>
      </c>
      <c r="BO7" s="39" t="s">
        <v>837</v>
      </c>
      <c r="BP7" s="38" t="s">
        <v>868</v>
      </c>
      <c r="BQ7" s="38" t="s">
        <v>817</v>
      </c>
      <c r="BR7" s="38" t="s">
        <v>869</v>
      </c>
      <c r="BS7" s="38" t="s">
        <v>870</v>
      </c>
      <c r="BT7" s="38" t="s">
        <v>871</v>
      </c>
      <c r="BU7" s="38" t="s">
        <v>872</v>
      </c>
      <c r="BV7" s="38" t="s">
        <v>873</v>
      </c>
      <c r="BW7" s="38" t="s">
        <v>874</v>
      </c>
      <c r="BX7" s="38" t="s">
        <v>875</v>
      </c>
      <c r="BY7" s="38" t="s">
        <v>823</v>
      </c>
      <c r="BZ7" s="38" t="s">
        <v>876</v>
      </c>
      <c r="CA7" s="38" t="s">
        <v>877</v>
      </c>
      <c r="CB7" s="38" t="s">
        <v>847</v>
      </c>
      <c r="CC7" s="38" t="s">
        <v>849</v>
      </c>
      <c r="CD7" s="38" t="s">
        <v>336</v>
      </c>
      <c r="CE7" s="38" t="s">
        <v>340</v>
      </c>
      <c r="CF7" s="38" t="s">
        <v>878</v>
      </c>
      <c r="CG7" s="38" t="s">
        <v>879</v>
      </c>
      <c r="CH7" s="38" t="s">
        <v>852</v>
      </c>
      <c r="CI7" s="38" t="s">
        <v>853</v>
      </c>
      <c r="CJ7" s="38" t="s">
        <v>854</v>
      </c>
      <c r="CK7" s="38" t="s">
        <v>856</v>
      </c>
      <c r="CL7" s="38" t="s">
        <v>880</v>
      </c>
      <c r="CM7" s="38" t="s">
        <v>831</v>
      </c>
      <c r="CN7" s="38" t="s">
        <v>833</v>
      </c>
      <c r="CO7" s="38" t="s">
        <v>881</v>
      </c>
      <c r="CP7" s="38" t="s">
        <v>882</v>
      </c>
      <c r="CQ7" s="38" t="s">
        <v>835</v>
      </c>
      <c r="CR7" s="38" t="s">
        <v>142</v>
      </c>
      <c r="CS7" s="38" t="s">
        <v>837</v>
      </c>
      <c r="CT7" s="38" t="s">
        <v>883</v>
      </c>
    </row>
    <row r="8" spans="1:98" ht="15.6" x14ac:dyDescent="0.3">
      <c r="A8" s="1"/>
      <c r="B8" s="40" t="s">
        <v>747</v>
      </c>
      <c r="C8" s="41"/>
      <c r="D8" s="41"/>
      <c r="E8" s="41">
        <v>26.695599999999999</v>
      </c>
      <c r="F8" s="41">
        <v>11.17</v>
      </c>
      <c r="G8" s="41"/>
      <c r="H8" s="41"/>
      <c r="I8" s="41"/>
      <c r="J8" s="41"/>
      <c r="K8" s="41"/>
      <c r="L8" s="41">
        <v>10.810499999999999</v>
      </c>
      <c r="M8" s="41">
        <v>14.734299999999999</v>
      </c>
      <c r="N8" s="41">
        <v>12.93</v>
      </c>
      <c r="O8" s="41">
        <v>34.564</v>
      </c>
      <c r="P8" s="41"/>
      <c r="Q8" s="41"/>
      <c r="R8" s="41">
        <v>52.360999999999997</v>
      </c>
      <c r="S8" s="41"/>
      <c r="T8" s="41">
        <v>51.861800000000002</v>
      </c>
      <c r="U8" s="41"/>
      <c r="V8" s="41">
        <v>9</v>
      </c>
      <c r="W8" s="41"/>
      <c r="X8" s="41">
        <v>149.761</v>
      </c>
      <c r="Y8" s="41"/>
      <c r="Z8" s="41">
        <v>3.9868800000000002</v>
      </c>
      <c r="AA8" s="41"/>
      <c r="AB8" s="41"/>
      <c r="AC8" s="41"/>
      <c r="AD8" s="41"/>
      <c r="AE8" s="41"/>
      <c r="AF8" s="41">
        <v>0.7</v>
      </c>
      <c r="AG8" s="41"/>
      <c r="AH8" s="41"/>
      <c r="AI8" s="41"/>
      <c r="AJ8" s="41">
        <v>5.33786</v>
      </c>
      <c r="AK8" s="41"/>
      <c r="AL8" s="41">
        <v>1.01447</v>
      </c>
      <c r="AM8" s="41">
        <v>50.072099999999999</v>
      </c>
      <c r="AN8" s="41">
        <v>124.70027</v>
      </c>
      <c r="AO8" s="41">
        <v>29.0779</v>
      </c>
      <c r="AP8" s="41">
        <v>0.81</v>
      </c>
      <c r="AQ8" s="41">
        <v>170.5</v>
      </c>
      <c r="AR8" s="41"/>
      <c r="AS8" s="41">
        <v>37.765140000000002</v>
      </c>
      <c r="AT8" s="41">
        <v>27.353770000000001</v>
      </c>
      <c r="AU8" s="41"/>
      <c r="AV8" s="41">
        <v>191.0411</v>
      </c>
      <c r="AW8" s="41">
        <v>37.329500000000003</v>
      </c>
      <c r="AX8" s="41"/>
      <c r="AY8" s="41">
        <v>1.48709</v>
      </c>
      <c r="AZ8" s="41"/>
      <c r="BA8" s="41">
        <v>0.6</v>
      </c>
      <c r="BB8" s="41"/>
      <c r="BC8" s="41">
        <v>51.991140000000001</v>
      </c>
      <c r="BD8" s="41"/>
      <c r="BE8" s="41">
        <v>20.100000000000001</v>
      </c>
      <c r="BF8" s="41"/>
      <c r="BG8" s="41"/>
      <c r="BH8" s="41"/>
      <c r="BI8" s="41">
        <v>12.203580000000001</v>
      </c>
      <c r="BJ8" s="41"/>
      <c r="BK8" s="41">
        <v>3.4018000000000002</v>
      </c>
      <c r="BL8" s="41"/>
      <c r="BM8" s="41">
        <v>6.7809999999999997</v>
      </c>
      <c r="BN8" s="41">
        <v>61.218000000000004</v>
      </c>
      <c r="BO8" s="41">
        <v>1.9</v>
      </c>
      <c r="BP8" s="41">
        <v>148.88825</v>
      </c>
      <c r="BQ8" s="41"/>
      <c r="BR8" s="41">
        <v>5.1454000000000004</v>
      </c>
      <c r="BS8" s="41">
        <v>128.41426999999999</v>
      </c>
      <c r="BT8" s="41">
        <v>19.062100000000001</v>
      </c>
      <c r="BU8" s="41"/>
      <c r="BV8" s="41"/>
      <c r="BW8" s="41">
        <v>3.85819</v>
      </c>
      <c r="BX8" s="41"/>
      <c r="BY8" s="41"/>
      <c r="BZ8" s="41">
        <v>91.428730000000002</v>
      </c>
      <c r="CA8" s="41">
        <v>24.81354</v>
      </c>
      <c r="CB8" s="41">
        <v>0.36962</v>
      </c>
      <c r="CC8" s="41">
        <v>0.64500000000000002</v>
      </c>
      <c r="CD8" s="41">
        <v>27.2911</v>
      </c>
      <c r="CE8" s="41">
        <v>463.32389000000001</v>
      </c>
      <c r="CF8" s="41">
        <v>11.0608</v>
      </c>
      <c r="CG8" s="41">
        <v>150.1728</v>
      </c>
      <c r="CH8" s="41">
        <v>17.429449999999999</v>
      </c>
      <c r="CI8" s="41"/>
      <c r="CJ8" s="41"/>
      <c r="CK8" s="41">
        <v>17.252800000000001</v>
      </c>
      <c r="CL8" s="41">
        <v>4.3965300000000003</v>
      </c>
      <c r="CM8" s="41"/>
      <c r="CN8" s="41"/>
      <c r="CO8" s="41">
        <v>16.309539999999998</v>
      </c>
      <c r="CP8" s="41">
        <v>282.81</v>
      </c>
      <c r="CQ8" s="41"/>
      <c r="CR8" s="41">
        <v>39.360999999999997</v>
      </c>
      <c r="CS8" s="41"/>
      <c r="CT8" s="41">
        <v>27.064</v>
      </c>
    </row>
    <row r="9" spans="1:98" ht="15.6" x14ac:dyDescent="0.3">
      <c r="A9" s="1"/>
      <c r="B9" s="42" t="s">
        <v>748</v>
      </c>
      <c r="C9" s="43"/>
      <c r="D9" s="43"/>
      <c r="E9" s="43">
        <v>28.6067</v>
      </c>
      <c r="F9" s="43">
        <v>11.154999999999999</v>
      </c>
      <c r="G9" s="43"/>
      <c r="H9" s="43"/>
      <c r="I9" s="43"/>
      <c r="J9" s="43"/>
      <c r="K9" s="43"/>
      <c r="L9" s="43">
        <v>10.6539</v>
      </c>
      <c r="M9" s="43">
        <v>14.6769</v>
      </c>
      <c r="N9" s="43">
        <v>13.39</v>
      </c>
      <c r="O9" s="43">
        <v>34.555999999999997</v>
      </c>
      <c r="P9" s="43"/>
      <c r="Q9" s="43"/>
      <c r="R9" s="43">
        <v>52</v>
      </c>
      <c r="S9" s="43"/>
      <c r="T9" s="43">
        <v>34.331099999999999</v>
      </c>
      <c r="U9" s="43"/>
      <c r="V9" s="43">
        <v>9.6999999999999993</v>
      </c>
      <c r="W9" s="43"/>
      <c r="X9" s="43">
        <v>140.88999999999999</v>
      </c>
      <c r="Y9" s="43"/>
      <c r="Z9" s="43">
        <v>4.0550699999999997</v>
      </c>
      <c r="AA9" s="43"/>
      <c r="AB9" s="43"/>
      <c r="AC9" s="43"/>
      <c r="AD9" s="43"/>
      <c r="AE9" s="43"/>
      <c r="AF9" s="43">
        <v>0.7</v>
      </c>
      <c r="AG9" s="43"/>
      <c r="AH9" s="43"/>
      <c r="AI9" s="43"/>
      <c r="AJ9" s="43">
        <v>5.3343100000000003</v>
      </c>
      <c r="AK9" s="43"/>
      <c r="AL9" s="43">
        <v>0.87312000000000001</v>
      </c>
      <c r="AM9" s="43">
        <v>51.1004</v>
      </c>
      <c r="AN9" s="43">
        <v>120.73988</v>
      </c>
      <c r="AO9" s="43">
        <v>28.859100000000002</v>
      </c>
      <c r="AP9" s="43">
        <v>0.7</v>
      </c>
      <c r="AQ9" s="43">
        <v>171.12</v>
      </c>
      <c r="AR9" s="43"/>
      <c r="AS9" s="43">
        <v>38.088039999999999</v>
      </c>
      <c r="AT9" s="43">
        <v>27.363659999999999</v>
      </c>
      <c r="AU9" s="43"/>
      <c r="AV9" s="43">
        <v>190.82971000000001</v>
      </c>
      <c r="AW9" s="43">
        <v>36.973100000000002</v>
      </c>
      <c r="AX9" s="43"/>
      <c r="AY9" s="43">
        <v>0.40977000000000002</v>
      </c>
      <c r="AZ9" s="43"/>
      <c r="BA9" s="43">
        <v>0.6</v>
      </c>
      <c r="BB9" s="43"/>
      <c r="BC9" s="43">
        <v>53.409709999999997</v>
      </c>
      <c r="BD9" s="43"/>
      <c r="BE9" s="43">
        <v>20.100000000000001</v>
      </c>
      <c r="BF9" s="43"/>
      <c r="BG9" s="43"/>
      <c r="BH9" s="43"/>
      <c r="BI9" s="43">
        <v>12.014849999999999</v>
      </c>
      <c r="BJ9" s="43"/>
      <c r="BK9" s="43">
        <v>3.53911</v>
      </c>
      <c r="BL9" s="43"/>
      <c r="BM9" s="43">
        <v>6.891</v>
      </c>
      <c r="BN9" s="43">
        <v>57.192</v>
      </c>
      <c r="BO9" s="43">
        <v>2.11</v>
      </c>
      <c r="BP9" s="43">
        <v>149.30171000000001</v>
      </c>
      <c r="BQ9" s="43"/>
      <c r="BR9" s="43">
        <v>5.1303999999999998</v>
      </c>
      <c r="BS9" s="43">
        <v>127.62092</v>
      </c>
      <c r="BT9" s="43">
        <v>14.87969</v>
      </c>
      <c r="BU9" s="43"/>
      <c r="BV9" s="43"/>
      <c r="BW9" s="43">
        <v>3.9634800000000001</v>
      </c>
      <c r="BX9" s="43"/>
      <c r="BY9" s="43"/>
      <c r="BZ9" s="43">
        <v>91.170869999999994</v>
      </c>
      <c r="CA9" s="43">
        <v>24.780850000000001</v>
      </c>
      <c r="CB9" s="43">
        <v>0.3523</v>
      </c>
      <c r="CC9" s="43">
        <v>0.64700000000000002</v>
      </c>
      <c r="CD9" s="43">
        <v>28.212949999999999</v>
      </c>
      <c r="CE9" s="43">
        <v>461.82547</v>
      </c>
      <c r="CF9" s="43">
        <v>10.9872</v>
      </c>
      <c r="CG9" s="43">
        <v>154.9693</v>
      </c>
      <c r="CH9" s="43">
        <v>17.891590000000001</v>
      </c>
      <c r="CI9" s="43"/>
      <c r="CJ9" s="43"/>
      <c r="CK9" s="43">
        <v>17.3611</v>
      </c>
      <c r="CL9" s="43">
        <v>4.4634200000000002</v>
      </c>
      <c r="CM9" s="43"/>
      <c r="CN9" s="43"/>
      <c r="CO9" s="43">
        <v>16.011890000000001</v>
      </c>
      <c r="CP9" s="43">
        <v>282.48</v>
      </c>
      <c r="CQ9" s="43"/>
      <c r="CR9" s="43">
        <v>39.42</v>
      </c>
      <c r="CS9" s="43"/>
      <c r="CT9" s="43">
        <v>27.161999999999999</v>
      </c>
    </row>
    <row r="10" spans="1:98" ht="15.6" x14ac:dyDescent="0.3">
      <c r="A10" s="1"/>
      <c r="B10" s="42" t="s">
        <v>749</v>
      </c>
      <c r="C10" s="43"/>
      <c r="D10" s="43"/>
      <c r="E10" s="43">
        <v>29.9665</v>
      </c>
      <c r="F10" s="43">
        <v>11.866</v>
      </c>
      <c r="G10" s="43"/>
      <c r="H10" s="43"/>
      <c r="I10" s="43"/>
      <c r="J10" s="43"/>
      <c r="K10" s="43"/>
      <c r="L10" s="43">
        <v>10.4284</v>
      </c>
      <c r="M10" s="43">
        <v>14.8889</v>
      </c>
      <c r="N10" s="43">
        <v>13.58</v>
      </c>
      <c r="O10" s="43">
        <v>33.997999999999998</v>
      </c>
      <c r="P10" s="43"/>
      <c r="Q10" s="43"/>
      <c r="R10" s="43">
        <v>52.03</v>
      </c>
      <c r="S10" s="43"/>
      <c r="T10" s="43">
        <v>55.058300000000003</v>
      </c>
      <c r="U10" s="43"/>
      <c r="V10" s="43">
        <v>9.6</v>
      </c>
      <c r="W10" s="43"/>
      <c r="X10" s="43">
        <v>115.66200000000001</v>
      </c>
      <c r="Y10" s="43"/>
      <c r="Z10" s="43">
        <v>4.0401899999999999</v>
      </c>
      <c r="AA10" s="43"/>
      <c r="AB10" s="43"/>
      <c r="AC10" s="43"/>
      <c r="AD10" s="43"/>
      <c r="AE10" s="43"/>
      <c r="AF10" s="43">
        <v>0.7</v>
      </c>
      <c r="AG10" s="43"/>
      <c r="AH10" s="43"/>
      <c r="AI10" s="43"/>
      <c r="AJ10" s="43">
        <v>5.31128</v>
      </c>
      <c r="AK10" s="43"/>
      <c r="AL10" s="43">
        <v>0.79903000000000002</v>
      </c>
      <c r="AM10" s="43">
        <v>50.766399999999997</v>
      </c>
      <c r="AN10" s="43">
        <v>121.10205000000001</v>
      </c>
      <c r="AO10" s="43">
        <v>29.055199999999999</v>
      </c>
      <c r="AP10" s="43">
        <v>0.64</v>
      </c>
      <c r="AQ10" s="43">
        <v>169.42</v>
      </c>
      <c r="AR10" s="43"/>
      <c r="AS10" s="43">
        <v>37.525820000000003</v>
      </c>
      <c r="AT10" s="43">
        <v>27.357559999999999</v>
      </c>
      <c r="AU10" s="43"/>
      <c r="AV10" s="43">
        <v>191.07333</v>
      </c>
      <c r="AW10" s="43">
        <v>37.438800000000001</v>
      </c>
      <c r="AX10" s="43"/>
      <c r="AY10" s="43">
        <v>0.67971000000000004</v>
      </c>
      <c r="AZ10" s="43"/>
      <c r="BA10" s="43">
        <v>0.7</v>
      </c>
      <c r="BB10" s="43"/>
      <c r="BC10" s="43">
        <v>55.856900000000003</v>
      </c>
      <c r="BD10" s="43"/>
      <c r="BE10" s="43">
        <v>20.100000000000001</v>
      </c>
      <c r="BF10" s="43"/>
      <c r="BG10" s="43"/>
      <c r="BH10" s="43"/>
      <c r="BI10" s="43">
        <v>12.33231</v>
      </c>
      <c r="BJ10" s="43"/>
      <c r="BK10" s="43">
        <v>3.6574599999999999</v>
      </c>
      <c r="BL10" s="43"/>
      <c r="BM10" s="43">
        <v>6.7809999999999997</v>
      </c>
      <c r="BN10" s="43">
        <v>44.195999999999998</v>
      </c>
      <c r="BO10" s="43">
        <v>1.52</v>
      </c>
      <c r="BP10" s="43">
        <v>149.92994999999999</v>
      </c>
      <c r="BQ10" s="43"/>
      <c r="BR10" s="43">
        <v>5.2995999999999999</v>
      </c>
      <c r="BS10" s="43">
        <v>127.99462</v>
      </c>
      <c r="BT10" s="43">
        <v>12.47546</v>
      </c>
      <c r="BU10" s="43"/>
      <c r="BV10" s="43"/>
      <c r="BW10" s="43">
        <v>4.0072999999999999</v>
      </c>
      <c r="BX10" s="43"/>
      <c r="BY10" s="43"/>
      <c r="BZ10" s="43">
        <v>92.449590000000001</v>
      </c>
      <c r="CA10" s="43">
        <v>24.714169999999999</v>
      </c>
      <c r="CB10" s="43">
        <v>0.34205999999999998</v>
      </c>
      <c r="CC10" s="43">
        <v>0.64400000000000002</v>
      </c>
      <c r="CD10" s="43">
        <v>27.944929999999999</v>
      </c>
      <c r="CE10" s="43">
        <v>465.89404999999999</v>
      </c>
      <c r="CF10" s="43">
        <v>10.9861</v>
      </c>
      <c r="CG10" s="43">
        <v>152.03219999999999</v>
      </c>
      <c r="CH10" s="43">
        <v>17.998010000000001</v>
      </c>
      <c r="CI10" s="43"/>
      <c r="CJ10" s="43"/>
      <c r="CK10" s="43">
        <v>17.194500000000001</v>
      </c>
      <c r="CL10" s="43">
        <v>4.4392500000000004</v>
      </c>
      <c r="CM10" s="43"/>
      <c r="CN10" s="43"/>
      <c r="CO10" s="43">
        <v>16.049689999999998</v>
      </c>
      <c r="CP10" s="43">
        <v>292.45</v>
      </c>
      <c r="CQ10" s="43"/>
      <c r="CR10" s="43">
        <v>39.402999999999999</v>
      </c>
      <c r="CS10" s="43"/>
      <c r="CT10" s="43">
        <v>26.954000000000001</v>
      </c>
    </row>
    <row r="11" spans="1:98" ht="15.6" x14ac:dyDescent="0.3">
      <c r="A11" s="1"/>
      <c r="B11" s="42" t="s">
        <v>750</v>
      </c>
      <c r="C11" s="43"/>
      <c r="D11" s="43"/>
      <c r="E11" s="43">
        <v>29.836500000000001</v>
      </c>
      <c r="F11" s="43">
        <v>11.821</v>
      </c>
      <c r="G11" s="43"/>
      <c r="H11" s="43"/>
      <c r="I11" s="43"/>
      <c r="J11" s="43"/>
      <c r="K11" s="43"/>
      <c r="L11" s="43">
        <v>10.2402</v>
      </c>
      <c r="M11" s="43">
        <v>15.084099999999999</v>
      </c>
      <c r="N11" s="43">
        <v>13.75</v>
      </c>
      <c r="O11" s="43">
        <v>33.92</v>
      </c>
      <c r="P11" s="43"/>
      <c r="Q11" s="43"/>
      <c r="R11" s="43">
        <v>53.392000000000003</v>
      </c>
      <c r="S11" s="43"/>
      <c r="T11" s="43">
        <v>50.322200000000002</v>
      </c>
      <c r="U11" s="43"/>
      <c r="V11" s="43">
        <v>9.4</v>
      </c>
      <c r="W11" s="43"/>
      <c r="X11" s="43">
        <v>101.545</v>
      </c>
      <c r="Y11" s="43"/>
      <c r="Z11" s="43">
        <v>4.0156900000000002</v>
      </c>
      <c r="AA11" s="43"/>
      <c r="AB11" s="43"/>
      <c r="AC11" s="43"/>
      <c r="AD11" s="43"/>
      <c r="AE11" s="43"/>
      <c r="AF11" s="43">
        <v>0.7</v>
      </c>
      <c r="AG11" s="43"/>
      <c r="AH11" s="43"/>
      <c r="AI11" s="43"/>
      <c r="AJ11" s="43">
        <v>5.2735900000000004</v>
      </c>
      <c r="AK11" s="43"/>
      <c r="AL11" s="43">
        <v>0.78564999999999996</v>
      </c>
      <c r="AM11" s="43">
        <v>51.696199999999997</v>
      </c>
      <c r="AN11" s="43">
        <v>124.03063</v>
      </c>
      <c r="AO11" s="43">
        <v>29.546299999999999</v>
      </c>
      <c r="AP11" s="43">
        <v>0.44</v>
      </c>
      <c r="AQ11" s="43">
        <v>168.63</v>
      </c>
      <c r="AR11" s="43"/>
      <c r="AS11" s="43">
        <v>37.418129999999998</v>
      </c>
      <c r="AT11" s="43">
        <v>26.903780000000001</v>
      </c>
      <c r="AU11" s="43"/>
      <c r="AV11" s="43">
        <v>192.34472</v>
      </c>
      <c r="AW11" s="43">
        <v>37.408000000000001</v>
      </c>
      <c r="AX11" s="43"/>
      <c r="AY11" s="43">
        <v>0.24240999999999999</v>
      </c>
      <c r="AZ11" s="43"/>
      <c r="BA11" s="43">
        <v>0.7</v>
      </c>
      <c r="BB11" s="43"/>
      <c r="BC11" s="43">
        <v>59.022199999999998</v>
      </c>
      <c r="BD11" s="43"/>
      <c r="BE11" s="43">
        <v>20.100000000000001</v>
      </c>
      <c r="BF11" s="43"/>
      <c r="BG11" s="43"/>
      <c r="BH11" s="43"/>
      <c r="BI11" s="43">
        <v>14.13208</v>
      </c>
      <c r="BJ11" s="43"/>
      <c r="BK11" s="43">
        <v>3.6521599999999999</v>
      </c>
      <c r="BL11" s="43"/>
      <c r="BM11" s="43">
        <v>6.7889999999999997</v>
      </c>
      <c r="BN11" s="43">
        <v>43.874000000000002</v>
      </c>
      <c r="BO11" s="43">
        <v>2.0299999999999998</v>
      </c>
      <c r="BP11" s="43">
        <v>148.51940999999999</v>
      </c>
      <c r="BQ11" s="43"/>
      <c r="BR11" s="43">
        <v>5.3063000000000002</v>
      </c>
      <c r="BS11" s="43">
        <v>129.80385000000001</v>
      </c>
      <c r="BT11" s="43">
        <v>11.4686</v>
      </c>
      <c r="BU11" s="43"/>
      <c r="BV11" s="43"/>
      <c r="BW11" s="43">
        <v>3.7307000000000001</v>
      </c>
      <c r="BX11" s="43"/>
      <c r="BY11" s="43"/>
      <c r="BZ11" s="43">
        <v>88.052449999999993</v>
      </c>
      <c r="CA11" s="43">
        <v>24.679770000000001</v>
      </c>
      <c r="CB11" s="43">
        <v>0.32917000000000002</v>
      </c>
      <c r="CC11" s="43">
        <v>0.64900000000000002</v>
      </c>
      <c r="CD11" s="43">
        <v>28.67548</v>
      </c>
      <c r="CE11" s="43">
        <v>461.49274000000003</v>
      </c>
      <c r="CF11" s="43">
        <v>11.1065</v>
      </c>
      <c r="CG11" s="43">
        <v>154.17580000000001</v>
      </c>
      <c r="CH11" s="43">
        <v>17.523489999999999</v>
      </c>
      <c r="CI11" s="43"/>
      <c r="CJ11" s="43"/>
      <c r="CK11" s="43">
        <v>17.4727</v>
      </c>
      <c r="CL11" s="43">
        <v>4.42631</v>
      </c>
      <c r="CM11" s="43"/>
      <c r="CN11" s="43"/>
      <c r="CO11" s="43">
        <v>16.131530000000001</v>
      </c>
      <c r="CP11" s="43">
        <v>279.56</v>
      </c>
      <c r="CQ11" s="43"/>
      <c r="CR11" s="43">
        <v>39.289000000000001</v>
      </c>
      <c r="CS11" s="43"/>
      <c r="CT11" s="43">
        <v>28.114000000000001</v>
      </c>
    </row>
    <row r="12" spans="1:98" ht="15.6" x14ac:dyDescent="0.3">
      <c r="A12" s="1"/>
      <c r="B12" s="42" t="s">
        <v>751</v>
      </c>
      <c r="C12" s="43"/>
      <c r="D12" s="43"/>
      <c r="E12" s="43">
        <v>30.338799999999999</v>
      </c>
      <c r="F12" s="43">
        <v>11.754</v>
      </c>
      <c r="G12" s="43"/>
      <c r="H12" s="43"/>
      <c r="I12" s="43"/>
      <c r="J12" s="43"/>
      <c r="K12" s="43"/>
      <c r="L12" s="43">
        <v>10.373200000000001</v>
      </c>
      <c r="M12" s="43">
        <v>15.2141</v>
      </c>
      <c r="N12" s="43">
        <v>13.78</v>
      </c>
      <c r="O12" s="43">
        <v>33.866</v>
      </c>
      <c r="P12" s="43"/>
      <c r="Q12" s="43"/>
      <c r="R12" s="43">
        <v>53.030999999999999</v>
      </c>
      <c r="S12" s="43"/>
      <c r="T12" s="43">
        <v>49.953899999999997</v>
      </c>
      <c r="U12" s="43"/>
      <c r="V12" s="43">
        <v>9.1999999999999993</v>
      </c>
      <c r="W12" s="43"/>
      <c r="X12" s="43">
        <v>113.819</v>
      </c>
      <c r="Y12" s="43"/>
      <c r="Z12" s="43">
        <v>4.0376500000000002</v>
      </c>
      <c r="AA12" s="43"/>
      <c r="AB12" s="43"/>
      <c r="AC12" s="43"/>
      <c r="AD12" s="43"/>
      <c r="AE12" s="43"/>
      <c r="AF12" s="43">
        <v>0.7</v>
      </c>
      <c r="AG12" s="43"/>
      <c r="AH12" s="43"/>
      <c r="AI12" s="43"/>
      <c r="AJ12" s="43">
        <v>5.2218400000000003</v>
      </c>
      <c r="AK12" s="43"/>
      <c r="AL12" s="43">
        <v>0.76497999999999999</v>
      </c>
      <c r="AM12" s="43">
        <v>52.265700000000002</v>
      </c>
      <c r="AN12" s="43">
        <v>123.19301</v>
      </c>
      <c r="AO12" s="43">
        <v>29.173400000000001</v>
      </c>
      <c r="AP12" s="43">
        <v>0.41</v>
      </c>
      <c r="AQ12" s="43">
        <v>170.26</v>
      </c>
      <c r="AR12" s="43"/>
      <c r="AS12" s="43">
        <v>36.863709999999998</v>
      </c>
      <c r="AT12" s="43">
        <v>27.843800000000002</v>
      </c>
      <c r="AU12" s="43"/>
      <c r="AV12" s="43">
        <v>193.78682000000001</v>
      </c>
      <c r="AW12" s="43">
        <v>37.195700000000002</v>
      </c>
      <c r="AX12" s="43"/>
      <c r="AY12" s="43">
        <v>0.28691</v>
      </c>
      <c r="AZ12" s="43"/>
      <c r="BA12" s="43">
        <v>0.8</v>
      </c>
      <c r="BB12" s="43"/>
      <c r="BC12" s="43">
        <v>64.106759999999994</v>
      </c>
      <c r="BD12" s="43"/>
      <c r="BE12" s="43">
        <v>20.100000000000001</v>
      </c>
      <c r="BF12" s="43"/>
      <c r="BG12" s="43"/>
      <c r="BH12" s="43"/>
      <c r="BI12" s="43">
        <v>16.363029999999998</v>
      </c>
      <c r="BJ12" s="43"/>
      <c r="BK12" s="43">
        <v>3.5850200000000001</v>
      </c>
      <c r="BL12" s="43"/>
      <c r="BM12" s="43">
        <v>6.9870000000000001</v>
      </c>
      <c r="BN12" s="43">
        <v>45.195999999999998</v>
      </c>
      <c r="BO12" s="43">
        <v>1.83</v>
      </c>
      <c r="BP12" s="43">
        <v>146.42341999999999</v>
      </c>
      <c r="BQ12" s="43"/>
      <c r="BR12" s="43">
        <v>5.3169000000000004</v>
      </c>
      <c r="BS12" s="43">
        <v>126.24889</v>
      </c>
      <c r="BT12" s="43">
        <v>11.72228</v>
      </c>
      <c r="BU12" s="43"/>
      <c r="BV12" s="43"/>
      <c r="BW12" s="43">
        <v>3.87202</v>
      </c>
      <c r="BX12" s="43"/>
      <c r="BY12" s="43"/>
      <c r="BZ12" s="43">
        <v>89.851730000000003</v>
      </c>
      <c r="CA12" s="43">
        <v>24.685420000000001</v>
      </c>
      <c r="CB12" s="43">
        <v>0.32528000000000001</v>
      </c>
      <c r="CC12" s="43">
        <v>0.63900000000000001</v>
      </c>
      <c r="CD12" s="43">
        <v>29.797550000000001</v>
      </c>
      <c r="CE12" s="43">
        <v>460.04680999999999</v>
      </c>
      <c r="CF12" s="43">
        <v>11.38</v>
      </c>
      <c r="CG12" s="43">
        <v>150.90299999999999</v>
      </c>
      <c r="CH12" s="43">
        <v>17.585370000000001</v>
      </c>
      <c r="CI12" s="43"/>
      <c r="CJ12" s="43"/>
      <c r="CK12" s="43">
        <v>17.742100000000001</v>
      </c>
      <c r="CL12" s="43">
        <v>4.3734400000000004</v>
      </c>
      <c r="CM12" s="43"/>
      <c r="CN12" s="43"/>
      <c r="CO12" s="43">
        <v>16.257069999999999</v>
      </c>
      <c r="CP12" s="43">
        <v>281.19</v>
      </c>
      <c r="CQ12" s="43"/>
      <c r="CR12" s="43">
        <v>39.252000000000002</v>
      </c>
      <c r="CS12" s="43"/>
      <c r="CT12" s="43">
        <v>34.597999999999999</v>
      </c>
    </row>
    <row r="13" spans="1:98" ht="15.6" x14ac:dyDescent="0.3">
      <c r="A13" s="1"/>
      <c r="B13" s="42" t="s">
        <v>752</v>
      </c>
      <c r="C13" s="43"/>
      <c r="D13" s="43"/>
      <c r="E13" s="43">
        <v>30.448</v>
      </c>
      <c r="F13" s="43">
        <v>11.023999999999999</v>
      </c>
      <c r="G13" s="43"/>
      <c r="H13" s="43"/>
      <c r="I13" s="43"/>
      <c r="J13" s="43"/>
      <c r="K13" s="43"/>
      <c r="L13" s="43">
        <v>10.511799999999999</v>
      </c>
      <c r="M13" s="43">
        <v>15.7149</v>
      </c>
      <c r="N13" s="43">
        <v>13.06</v>
      </c>
      <c r="O13" s="43">
        <v>34.234000000000002</v>
      </c>
      <c r="P13" s="43"/>
      <c r="Q13" s="43"/>
      <c r="R13" s="43">
        <v>53.040999999999997</v>
      </c>
      <c r="S13" s="43"/>
      <c r="T13" s="43">
        <v>45.475999999999999</v>
      </c>
      <c r="U13" s="43"/>
      <c r="V13" s="43">
        <v>9.4</v>
      </c>
      <c r="W13" s="43"/>
      <c r="X13" s="43">
        <v>123.539</v>
      </c>
      <c r="Y13" s="43"/>
      <c r="Z13" s="43">
        <v>4.0774100000000004</v>
      </c>
      <c r="AA13" s="43"/>
      <c r="AB13" s="43"/>
      <c r="AC13" s="43"/>
      <c r="AD13" s="43"/>
      <c r="AE13" s="43"/>
      <c r="AF13" s="43">
        <v>0.6</v>
      </c>
      <c r="AG13" s="43"/>
      <c r="AH13" s="43"/>
      <c r="AI13" s="43"/>
      <c r="AJ13" s="43">
        <v>4.8159200000000002</v>
      </c>
      <c r="AK13" s="43"/>
      <c r="AL13" s="43">
        <v>0.76319999999999999</v>
      </c>
      <c r="AM13" s="43">
        <v>51.6815</v>
      </c>
      <c r="AN13" s="43">
        <v>123.55546</v>
      </c>
      <c r="AO13" s="43">
        <v>28.875299999999999</v>
      </c>
      <c r="AP13" s="43">
        <v>0.67</v>
      </c>
      <c r="AQ13" s="43">
        <v>166.7</v>
      </c>
      <c r="AR13" s="43"/>
      <c r="AS13" s="43">
        <v>36.770510000000002</v>
      </c>
      <c r="AT13" s="43">
        <v>28.398520000000001</v>
      </c>
      <c r="AU13" s="43"/>
      <c r="AV13" s="43">
        <v>192.91791000000001</v>
      </c>
      <c r="AW13" s="43">
        <v>37.083399999999997</v>
      </c>
      <c r="AX13" s="43"/>
      <c r="AY13" s="43">
        <v>0.23638999999999999</v>
      </c>
      <c r="AZ13" s="43"/>
      <c r="BA13" s="43">
        <v>0.9</v>
      </c>
      <c r="BB13" s="43"/>
      <c r="BC13" s="43">
        <v>68.950729999999993</v>
      </c>
      <c r="BD13" s="43"/>
      <c r="BE13" s="43">
        <v>20.100000000000001</v>
      </c>
      <c r="BF13" s="43"/>
      <c r="BG13" s="43"/>
      <c r="BH13" s="43"/>
      <c r="BI13" s="43">
        <v>16.678930000000001</v>
      </c>
      <c r="BJ13" s="43"/>
      <c r="BK13" s="43">
        <v>3.69163</v>
      </c>
      <c r="BL13" s="43"/>
      <c r="BM13" s="43">
        <v>7.1230000000000002</v>
      </c>
      <c r="BN13" s="43">
        <v>50.54</v>
      </c>
      <c r="BO13" s="43">
        <v>2.0699999999999998</v>
      </c>
      <c r="BP13" s="43">
        <v>147.78724</v>
      </c>
      <c r="BQ13" s="43"/>
      <c r="BR13" s="43">
        <v>5.2805</v>
      </c>
      <c r="BS13" s="43">
        <v>125.45227</v>
      </c>
      <c r="BT13" s="43">
        <v>11.737109999999999</v>
      </c>
      <c r="BU13" s="43"/>
      <c r="BV13" s="43"/>
      <c r="BW13" s="43">
        <v>3.9659300000000002</v>
      </c>
      <c r="BX13" s="43"/>
      <c r="BY13" s="43"/>
      <c r="BZ13" s="43">
        <v>91.407700000000006</v>
      </c>
      <c r="CA13" s="43">
        <v>24.677849999999999</v>
      </c>
      <c r="CB13" s="43">
        <v>0.31069999999999998</v>
      </c>
      <c r="CC13" s="43">
        <v>0.625</v>
      </c>
      <c r="CD13" s="43">
        <v>28.914200000000001</v>
      </c>
      <c r="CE13" s="43">
        <v>460.61401999999998</v>
      </c>
      <c r="CF13" s="43">
        <v>11.399800000000001</v>
      </c>
      <c r="CG13" s="43">
        <v>142.35929999999999</v>
      </c>
      <c r="CH13" s="43">
        <v>17.819890000000001</v>
      </c>
      <c r="CI13" s="43"/>
      <c r="CJ13" s="43"/>
      <c r="CK13" s="43">
        <v>17.194299999999998</v>
      </c>
      <c r="CL13" s="43">
        <v>4.7413299999999996</v>
      </c>
      <c r="CM13" s="43"/>
      <c r="CN13" s="43"/>
      <c r="CO13" s="43">
        <v>16.366620000000001</v>
      </c>
      <c r="CP13" s="43">
        <v>289.23</v>
      </c>
      <c r="CQ13" s="43"/>
      <c r="CR13" s="43">
        <v>39.130000000000003</v>
      </c>
      <c r="CS13" s="43"/>
      <c r="CT13" s="43">
        <v>34.01</v>
      </c>
    </row>
    <row r="14" spans="1:98" ht="15.6" x14ac:dyDescent="0.3">
      <c r="A14" s="1"/>
      <c r="B14" s="42" t="s">
        <v>753</v>
      </c>
      <c r="C14" s="43"/>
      <c r="D14" s="43"/>
      <c r="E14" s="43">
        <v>30.345500000000001</v>
      </c>
      <c r="F14" s="43">
        <v>11.593</v>
      </c>
      <c r="G14" s="43"/>
      <c r="H14" s="43"/>
      <c r="I14" s="43"/>
      <c r="J14" s="43"/>
      <c r="K14" s="43"/>
      <c r="L14" s="43">
        <v>10.2163</v>
      </c>
      <c r="M14" s="43">
        <v>15.4634</v>
      </c>
      <c r="N14" s="43">
        <v>13.51</v>
      </c>
      <c r="O14" s="43">
        <v>33.200000000000003</v>
      </c>
      <c r="P14" s="43"/>
      <c r="Q14" s="43"/>
      <c r="R14" s="43">
        <v>53.094999999999999</v>
      </c>
      <c r="S14" s="43"/>
      <c r="T14" s="43">
        <v>40.977899999999998</v>
      </c>
      <c r="U14" s="43"/>
      <c r="V14" s="43">
        <v>9.8000000000000007</v>
      </c>
      <c r="W14" s="43"/>
      <c r="X14" s="43">
        <v>152.745</v>
      </c>
      <c r="Y14" s="43"/>
      <c r="Z14" s="43">
        <v>4.0593399999999997</v>
      </c>
      <c r="AA14" s="43"/>
      <c r="AB14" s="43"/>
      <c r="AC14" s="43"/>
      <c r="AD14" s="43"/>
      <c r="AE14" s="43"/>
      <c r="AF14" s="43">
        <v>0.5</v>
      </c>
      <c r="AG14" s="43"/>
      <c r="AH14" s="43"/>
      <c r="AI14" s="43"/>
      <c r="AJ14" s="43">
        <v>5.0571900000000003</v>
      </c>
      <c r="AK14" s="43"/>
      <c r="AL14" s="43">
        <v>0.74151</v>
      </c>
      <c r="AM14" s="43">
        <v>52.054099999999998</v>
      </c>
      <c r="AN14" s="43">
        <v>123.04822</v>
      </c>
      <c r="AO14" s="43">
        <v>27.798200000000001</v>
      </c>
      <c r="AP14" s="43">
        <v>0.48</v>
      </c>
      <c r="AQ14" s="43">
        <v>168.02</v>
      </c>
      <c r="AR14" s="43"/>
      <c r="AS14" s="43">
        <v>37.459710000000001</v>
      </c>
      <c r="AT14" s="43">
        <v>30.19886</v>
      </c>
      <c r="AU14" s="43"/>
      <c r="AV14" s="43">
        <v>193.48304999999999</v>
      </c>
      <c r="AW14" s="43">
        <v>37.8735</v>
      </c>
      <c r="AX14" s="43"/>
      <c r="AY14" s="43">
        <v>0.28803000000000001</v>
      </c>
      <c r="AZ14" s="43"/>
      <c r="BA14" s="43">
        <v>0.9</v>
      </c>
      <c r="BB14" s="43"/>
      <c r="BC14" s="43">
        <v>70.250339999999994</v>
      </c>
      <c r="BD14" s="43"/>
      <c r="BE14" s="43">
        <v>20.100000000000001</v>
      </c>
      <c r="BF14" s="43"/>
      <c r="BG14" s="43"/>
      <c r="BH14" s="43"/>
      <c r="BI14" s="43">
        <v>16.747240000000001</v>
      </c>
      <c r="BJ14" s="43"/>
      <c r="BK14" s="43">
        <v>3.7393800000000001</v>
      </c>
      <c r="BL14" s="43"/>
      <c r="BM14" s="43">
        <v>6.9809999999999999</v>
      </c>
      <c r="BN14" s="43">
        <v>52.665999999999997</v>
      </c>
      <c r="BO14" s="43">
        <v>1.83</v>
      </c>
      <c r="BP14" s="43">
        <v>147.53451000000001</v>
      </c>
      <c r="BQ14" s="43"/>
      <c r="BR14" s="43">
        <v>5.3636999999999997</v>
      </c>
      <c r="BS14" s="43">
        <v>130.54138</v>
      </c>
      <c r="BT14" s="43">
        <v>11.3133</v>
      </c>
      <c r="BU14" s="43"/>
      <c r="BV14" s="43"/>
      <c r="BW14" s="43">
        <v>4.0273599999999998</v>
      </c>
      <c r="BX14" s="43"/>
      <c r="BY14" s="43"/>
      <c r="BZ14" s="43">
        <v>90.055130000000005</v>
      </c>
      <c r="CA14" s="43">
        <v>24.664819999999999</v>
      </c>
      <c r="CB14" s="43">
        <v>0.29371000000000003</v>
      </c>
      <c r="CC14" s="43">
        <v>0.66200000000000003</v>
      </c>
      <c r="CD14" s="43">
        <v>29.623909999999999</v>
      </c>
      <c r="CE14" s="43">
        <v>463.05907000000002</v>
      </c>
      <c r="CF14" s="43">
        <v>11.271599999999999</v>
      </c>
      <c r="CG14" s="43">
        <v>153.92490000000001</v>
      </c>
      <c r="CH14" s="43">
        <v>17.81222</v>
      </c>
      <c r="CI14" s="43"/>
      <c r="CJ14" s="43"/>
      <c r="CK14" s="43">
        <v>17.3108</v>
      </c>
      <c r="CL14" s="43">
        <v>4.8217600000000003</v>
      </c>
      <c r="CM14" s="43"/>
      <c r="CN14" s="43"/>
      <c r="CO14" s="43">
        <v>16.592829999999999</v>
      </c>
      <c r="CP14" s="43">
        <v>279.85000000000002</v>
      </c>
      <c r="CQ14" s="43"/>
      <c r="CR14" s="43">
        <v>38.790999999999997</v>
      </c>
      <c r="CS14" s="43"/>
      <c r="CT14" s="43">
        <v>32.884999999999998</v>
      </c>
    </row>
    <row r="15" spans="1:98" ht="15.6" x14ac:dyDescent="0.3">
      <c r="A15" s="1"/>
      <c r="B15" s="42" t="s">
        <v>754</v>
      </c>
      <c r="C15" s="43"/>
      <c r="D15" s="43"/>
      <c r="E15" s="43">
        <v>30.238</v>
      </c>
      <c r="F15" s="43">
        <v>11.651999999999999</v>
      </c>
      <c r="G15" s="43"/>
      <c r="H15" s="43"/>
      <c r="I15" s="43"/>
      <c r="J15" s="43"/>
      <c r="K15" s="43"/>
      <c r="L15" s="43">
        <v>10.420400000000001</v>
      </c>
      <c r="M15" s="43">
        <v>15.097099999999999</v>
      </c>
      <c r="N15" s="43">
        <v>13.5</v>
      </c>
      <c r="O15" s="43">
        <v>33.863999999999997</v>
      </c>
      <c r="P15" s="43"/>
      <c r="Q15" s="43"/>
      <c r="R15" s="43">
        <v>53.082999999999998</v>
      </c>
      <c r="S15" s="43"/>
      <c r="T15" s="43">
        <v>36.130200000000002</v>
      </c>
      <c r="U15" s="43"/>
      <c r="V15" s="43">
        <v>9.9</v>
      </c>
      <c r="W15" s="43"/>
      <c r="X15" s="43">
        <v>143.49299999999999</v>
      </c>
      <c r="Y15" s="43"/>
      <c r="Z15" s="43">
        <v>4.0324200000000001</v>
      </c>
      <c r="AA15" s="43"/>
      <c r="AB15" s="43"/>
      <c r="AC15" s="43"/>
      <c r="AD15" s="43"/>
      <c r="AE15" s="43"/>
      <c r="AF15" s="43">
        <v>0.5</v>
      </c>
      <c r="AG15" s="43"/>
      <c r="AH15" s="43"/>
      <c r="AI15" s="43"/>
      <c r="AJ15" s="43">
        <v>5.19055</v>
      </c>
      <c r="AK15" s="43"/>
      <c r="AL15" s="43">
        <v>0.75290999999999997</v>
      </c>
      <c r="AM15" s="43">
        <v>52.611400000000003</v>
      </c>
      <c r="AN15" s="43">
        <v>123.37721000000001</v>
      </c>
      <c r="AO15" s="43">
        <v>28.329499999999999</v>
      </c>
      <c r="AP15" s="43">
        <v>0.18</v>
      </c>
      <c r="AQ15" s="43">
        <v>169.72</v>
      </c>
      <c r="AR15" s="43"/>
      <c r="AS15" s="43">
        <v>37.608089999999997</v>
      </c>
      <c r="AT15" s="43">
        <v>30.387989999999999</v>
      </c>
      <c r="AU15" s="43"/>
      <c r="AV15" s="43">
        <v>194.62223</v>
      </c>
      <c r="AW15" s="43">
        <v>36.8401</v>
      </c>
      <c r="AX15" s="43"/>
      <c r="AY15" s="43">
        <v>0.24063999999999999</v>
      </c>
      <c r="AZ15" s="43"/>
      <c r="BA15" s="43">
        <v>0.8</v>
      </c>
      <c r="BB15" s="43"/>
      <c r="BC15" s="43">
        <v>70.78107</v>
      </c>
      <c r="BD15" s="43"/>
      <c r="BE15" s="43">
        <v>20.100000000000001</v>
      </c>
      <c r="BF15" s="43"/>
      <c r="BG15" s="43"/>
      <c r="BH15" s="43"/>
      <c r="BI15" s="43">
        <v>16.944109999999998</v>
      </c>
      <c r="BJ15" s="43"/>
      <c r="BK15" s="43">
        <v>3.6636299999999999</v>
      </c>
      <c r="BL15" s="43"/>
      <c r="BM15" s="43">
        <v>6.8710000000000004</v>
      </c>
      <c r="BN15" s="43">
        <v>52.920999999999999</v>
      </c>
      <c r="BO15" s="43">
        <v>1.82</v>
      </c>
      <c r="BP15" s="43">
        <v>146.81532999999999</v>
      </c>
      <c r="BQ15" s="43"/>
      <c r="BR15" s="43">
        <v>5.2933000000000003</v>
      </c>
      <c r="BS15" s="43">
        <v>128.98347999999999</v>
      </c>
      <c r="BT15" s="43">
        <v>11.31235</v>
      </c>
      <c r="BU15" s="43"/>
      <c r="BV15" s="43"/>
      <c r="BW15" s="43">
        <v>3.8865599999999998</v>
      </c>
      <c r="BX15" s="43"/>
      <c r="BY15" s="43"/>
      <c r="BZ15" s="43">
        <v>90.094520000000003</v>
      </c>
      <c r="CA15" s="43">
        <v>24.7319</v>
      </c>
      <c r="CB15" s="43">
        <v>0.2928</v>
      </c>
      <c r="CC15" s="43">
        <v>0.67300000000000004</v>
      </c>
      <c r="CD15" s="43">
        <v>29.169329999999999</v>
      </c>
      <c r="CE15" s="43">
        <v>460.72825999999998</v>
      </c>
      <c r="CF15" s="43">
        <v>10.9605</v>
      </c>
      <c r="CG15" s="43">
        <v>159.90899999999999</v>
      </c>
      <c r="CH15" s="43">
        <v>17.20956</v>
      </c>
      <c r="CI15" s="43"/>
      <c r="CJ15" s="43"/>
      <c r="CK15" s="43">
        <v>17.171600000000002</v>
      </c>
      <c r="CL15" s="43">
        <v>4.8221600000000002</v>
      </c>
      <c r="CM15" s="43"/>
      <c r="CN15" s="43"/>
      <c r="CO15" s="43">
        <v>16.48461</v>
      </c>
      <c r="CP15" s="43">
        <v>283.39999999999998</v>
      </c>
      <c r="CQ15" s="43"/>
      <c r="CR15" s="43">
        <v>38.813000000000002</v>
      </c>
      <c r="CS15" s="43"/>
      <c r="CT15" s="43">
        <v>33.146000000000001</v>
      </c>
    </row>
    <row r="16" spans="1:98" ht="15.6" x14ac:dyDescent="0.3">
      <c r="A16" s="1"/>
      <c r="B16" s="42" t="s">
        <v>755</v>
      </c>
      <c r="C16" s="43"/>
      <c r="D16" s="43"/>
      <c r="E16" s="43">
        <v>30.208100000000002</v>
      </c>
      <c r="F16" s="43">
        <v>11.875</v>
      </c>
      <c r="G16" s="43"/>
      <c r="H16" s="43"/>
      <c r="I16" s="43"/>
      <c r="J16" s="43"/>
      <c r="K16" s="43"/>
      <c r="L16" s="43">
        <v>10.894299999999999</v>
      </c>
      <c r="M16" s="43">
        <v>16.400200000000002</v>
      </c>
      <c r="N16" s="43">
        <v>13.41</v>
      </c>
      <c r="O16" s="43">
        <v>34.909999999999997</v>
      </c>
      <c r="P16" s="43"/>
      <c r="Q16" s="43"/>
      <c r="R16" s="43">
        <v>53.225999999999999</v>
      </c>
      <c r="S16" s="43"/>
      <c r="T16" s="43">
        <v>47.698700000000002</v>
      </c>
      <c r="U16" s="43"/>
      <c r="V16" s="43">
        <v>9.9</v>
      </c>
      <c r="W16" s="43"/>
      <c r="X16" s="43">
        <v>145.75299999999999</v>
      </c>
      <c r="Y16" s="43"/>
      <c r="Z16" s="43">
        <v>4.2520699999999998</v>
      </c>
      <c r="AA16" s="43"/>
      <c r="AB16" s="43"/>
      <c r="AC16" s="43"/>
      <c r="AD16" s="43"/>
      <c r="AE16" s="43"/>
      <c r="AF16" s="43">
        <v>0.6</v>
      </c>
      <c r="AG16" s="43"/>
      <c r="AH16" s="43"/>
      <c r="AI16" s="43"/>
      <c r="AJ16" s="43">
        <v>5.2815200000000004</v>
      </c>
      <c r="AK16" s="43"/>
      <c r="AL16" s="43">
        <v>0.73912999999999995</v>
      </c>
      <c r="AM16" s="43">
        <v>52.324100000000001</v>
      </c>
      <c r="AN16" s="43">
        <v>122.2311</v>
      </c>
      <c r="AO16" s="43">
        <v>28.069800000000001</v>
      </c>
      <c r="AP16" s="43">
        <v>1.65</v>
      </c>
      <c r="AQ16" s="43">
        <v>169.16</v>
      </c>
      <c r="AR16" s="43"/>
      <c r="AS16" s="43">
        <v>37.339199999999998</v>
      </c>
      <c r="AT16" s="43">
        <v>30.97391</v>
      </c>
      <c r="AU16" s="43"/>
      <c r="AV16" s="43">
        <v>194.54228000000001</v>
      </c>
      <c r="AW16" s="43">
        <v>36.2851</v>
      </c>
      <c r="AX16" s="43"/>
      <c r="AY16" s="43">
        <v>0.28183999999999998</v>
      </c>
      <c r="AZ16" s="43"/>
      <c r="BA16" s="43">
        <v>0.9</v>
      </c>
      <c r="BB16" s="43"/>
      <c r="BC16" s="43">
        <v>70.901960000000003</v>
      </c>
      <c r="BD16" s="43"/>
      <c r="BE16" s="43">
        <v>20.100000000000001</v>
      </c>
      <c r="BF16" s="43"/>
      <c r="BG16" s="43"/>
      <c r="BH16" s="43"/>
      <c r="BI16" s="43">
        <v>16.799969999999998</v>
      </c>
      <c r="BJ16" s="43"/>
      <c r="BK16" s="43">
        <v>3.6597599999999999</v>
      </c>
      <c r="BL16" s="43"/>
      <c r="BM16" s="43">
        <v>6.9249999999999998</v>
      </c>
      <c r="BN16" s="43">
        <v>51.703000000000003</v>
      </c>
      <c r="BO16" s="43">
        <v>1.91</v>
      </c>
      <c r="BP16" s="43">
        <v>144.86503999999999</v>
      </c>
      <c r="BQ16" s="43"/>
      <c r="BR16" s="43">
        <v>5.2229999999999999</v>
      </c>
      <c r="BS16" s="43">
        <v>127.66825</v>
      </c>
      <c r="BT16" s="43">
        <v>11.23447</v>
      </c>
      <c r="BU16" s="43"/>
      <c r="BV16" s="43"/>
      <c r="BW16" s="43">
        <v>3.9036599999999999</v>
      </c>
      <c r="BX16" s="43"/>
      <c r="BY16" s="43"/>
      <c r="BZ16" s="43">
        <v>91.869140000000002</v>
      </c>
      <c r="CA16" s="43">
        <v>24.720369999999999</v>
      </c>
      <c r="CB16" s="43">
        <v>0.27350000000000002</v>
      </c>
      <c r="CC16" s="43">
        <v>0.65100000000000002</v>
      </c>
      <c r="CD16" s="43">
        <v>27.930620000000001</v>
      </c>
      <c r="CE16" s="43">
        <v>457.42577999999997</v>
      </c>
      <c r="CF16" s="43">
        <v>11.2295</v>
      </c>
      <c r="CG16" s="43">
        <v>154.01429999999999</v>
      </c>
      <c r="CH16" s="43">
        <v>17.190930000000002</v>
      </c>
      <c r="CI16" s="43"/>
      <c r="CJ16" s="43"/>
      <c r="CK16" s="43">
        <v>16.501300000000001</v>
      </c>
      <c r="CL16" s="43">
        <v>4.8643799999999997</v>
      </c>
      <c r="CM16" s="43"/>
      <c r="CN16" s="43"/>
      <c r="CO16" s="43">
        <v>15.1922</v>
      </c>
      <c r="CP16" s="43">
        <v>292.77999999999997</v>
      </c>
      <c r="CQ16" s="43"/>
      <c r="CR16" s="43">
        <v>38.901000000000003</v>
      </c>
      <c r="CS16" s="43"/>
      <c r="CT16" s="43">
        <v>34.316000000000003</v>
      </c>
    </row>
    <row r="17" spans="1:98" ht="15.6" x14ac:dyDescent="0.3">
      <c r="A17" s="1"/>
      <c r="B17" s="42" t="s">
        <v>756</v>
      </c>
      <c r="C17" s="43"/>
      <c r="D17" s="43"/>
      <c r="E17" s="43">
        <v>29.623699999999999</v>
      </c>
      <c r="F17" s="43">
        <v>11.239000000000001</v>
      </c>
      <c r="G17" s="43"/>
      <c r="H17" s="43"/>
      <c r="I17" s="43"/>
      <c r="J17" s="43"/>
      <c r="K17" s="43"/>
      <c r="L17" s="43">
        <v>10.711399999999999</v>
      </c>
      <c r="M17" s="43">
        <v>16.585000000000001</v>
      </c>
      <c r="N17" s="43">
        <v>13.39</v>
      </c>
      <c r="O17" s="43">
        <v>34.892000000000003</v>
      </c>
      <c r="P17" s="43"/>
      <c r="Q17" s="43"/>
      <c r="R17" s="43">
        <v>53.212000000000003</v>
      </c>
      <c r="S17" s="43"/>
      <c r="T17" s="43">
        <v>26.439599999999999</v>
      </c>
      <c r="U17" s="43"/>
      <c r="V17" s="43">
        <v>9.8000000000000007</v>
      </c>
      <c r="W17" s="43"/>
      <c r="X17" s="43">
        <v>130.685</v>
      </c>
      <c r="Y17" s="43"/>
      <c r="Z17" s="43">
        <v>4.6179899999999998</v>
      </c>
      <c r="AA17" s="43"/>
      <c r="AB17" s="43"/>
      <c r="AC17" s="43"/>
      <c r="AD17" s="43"/>
      <c r="AE17" s="43"/>
      <c r="AF17" s="43">
        <v>0.5</v>
      </c>
      <c r="AG17" s="43"/>
      <c r="AH17" s="43"/>
      <c r="AI17" s="43"/>
      <c r="AJ17" s="43">
        <v>5.03627</v>
      </c>
      <c r="AK17" s="43"/>
      <c r="AL17" s="43">
        <v>0.72241</v>
      </c>
      <c r="AM17" s="43">
        <v>52.401000000000003</v>
      </c>
      <c r="AN17" s="43">
        <v>124.21252</v>
      </c>
      <c r="AO17" s="43">
        <v>28.265000000000001</v>
      </c>
      <c r="AP17" s="43">
        <v>2.1</v>
      </c>
      <c r="AQ17" s="43">
        <v>164.08</v>
      </c>
      <c r="AR17" s="43"/>
      <c r="AS17" s="43">
        <v>35.75647</v>
      </c>
      <c r="AT17" s="43">
        <v>31.36382</v>
      </c>
      <c r="AU17" s="43"/>
      <c r="AV17" s="43">
        <v>194.01105000000001</v>
      </c>
      <c r="AW17" s="43">
        <v>35.4298</v>
      </c>
      <c r="AX17" s="43"/>
      <c r="AY17" s="43">
        <v>0.28001999999999999</v>
      </c>
      <c r="AZ17" s="43"/>
      <c r="BA17" s="43">
        <v>0.9</v>
      </c>
      <c r="BB17" s="43"/>
      <c r="BC17" s="43">
        <v>70.883269999999996</v>
      </c>
      <c r="BD17" s="43"/>
      <c r="BE17" s="43">
        <v>20.100000000000001</v>
      </c>
      <c r="BF17" s="43"/>
      <c r="BG17" s="43"/>
      <c r="BH17" s="43"/>
      <c r="BI17" s="43">
        <v>16.809239999999999</v>
      </c>
      <c r="BJ17" s="43"/>
      <c r="BK17" s="43">
        <v>3.6852100000000001</v>
      </c>
      <c r="BL17" s="43"/>
      <c r="BM17" s="43">
        <v>6.7889999999999997</v>
      </c>
      <c r="BN17" s="43">
        <v>52.508000000000003</v>
      </c>
      <c r="BO17" s="43">
        <v>1.94</v>
      </c>
      <c r="BP17" s="43">
        <v>147.41981000000001</v>
      </c>
      <c r="BQ17" s="43"/>
      <c r="BR17" s="43">
        <v>5.2903000000000002</v>
      </c>
      <c r="BS17" s="43">
        <v>127.51018000000001</v>
      </c>
      <c r="BT17" s="43">
        <v>11.13006</v>
      </c>
      <c r="BU17" s="43"/>
      <c r="BV17" s="43"/>
      <c r="BW17" s="43">
        <v>4.3754099999999996</v>
      </c>
      <c r="BX17" s="43"/>
      <c r="BY17" s="43"/>
      <c r="BZ17" s="43">
        <v>92.506129999999999</v>
      </c>
      <c r="CA17" s="43">
        <v>24.725169999999999</v>
      </c>
      <c r="CB17" s="43">
        <v>0.26136999999999999</v>
      </c>
      <c r="CC17" s="43">
        <v>0.623</v>
      </c>
      <c r="CD17" s="43">
        <v>25.887260000000001</v>
      </c>
      <c r="CE17" s="43">
        <v>465.91212000000002</v>
      </c>
      <c r="CF17" s="43">
        <v>10.854799999999999</v>
      </c>
      <c r="CG17" s="43">
        <v>147.30590000000001</v>
      </c>
      <c r="CH17" s="43">
        <v>17.62368</v>
      </c>
      <c r="CI17" s="43"/>
      <c r="CJ17" s="43"/>
      <c r="CK17" s="43">
        <v>16.9419</v>
      </c>
      <c r="CL17" s="43">
        <v>4.7665499999999996</v>
      </c>
      <c r="CM17" s="43"/>
      <c r="CN17" s="43"/>
      <c r="CO17" s="43">
        <v>15.738149999999999</v>
      </c>
      <c r="CP17" s="43">
        <v>294.14999999999998</v>
      </c>
      <c r="CQ17" s="43"/>
      <c r="CR17" s="43">
        <v>39.423000000000002</v>
      </c>
      <c r="CS17" s="43"/>
      <c r="CT17" s="43">
        <v>35.049999999999997</v>
      </c>
    </row>
    <row r="18" spans="1:98" ht="15.6" x14ac:dyDescent="0.3">
      <c r="A18" s="1"/>
      <c r="B18" s="42" t="s">
        <v>757</v>
      </c>
      <c r="C18" s="43"/>
      <c r="D18" s="43"/>
      <c r="E18" s="43">
        <v>29.8612</v>
      </c>
      <c r="F18" s="43">
        <v>10.085000000000001</v>
      </c>
      <c r="G18" s="43"/>
      <c r="H18" s="43"/>
      <c r="I18" s="43"/>
      <c r="J18" s="43"/>
      <c r="K18" s="43"/>
      <c r="L18" s="43">
        <v>10.931900000000001</v>
      </c>
      <c r="M18" s="43">
        <v>16.4876</v>
      </c>
      <c r="N18" s="43">
        <v>13.33</v>
      </c>
      <c r="O18" s="43">
        <v>34.619999999999997</v>
      </c>
      <c r="P18" s="43"/>
      <c r="Q18" s="43"/>
      <c r="R18" s="43">
        <v>53.067</v>
      </c>
      <c r="S18" s="43"/>
      <c r="T18" s="43">
        <v>44.748399999999997</v>
      </c>
      <c r="U18" s="43"/>
      <c r="V18" s="43">
        <v>9</v>
      </c>
      <c r="W18" s="43"/>
      <c r="X18" s="43">
        <v>114.937</v>
      </c>
      <c r="Y18" s="43"/>
      <c r="Z18" s="43">
        <v>4.7498399999999998</v>
      </c>
      <c r="AA18" s="43"/>
      <c r="AB18" s="43"/>
      <c r="AC18" s="43"/>
      <c r="AD18" s="43"/>
      <c r="AE18" s="43"/>
      <c r="AF18" s="43">
        <v>0.5</v>
      </c>
      <c r="AG18" s="43"/>
      <c r="AH18" s="43"/>
      <c r="AI18" s="43"/>
      <c r="AJ18" s="43">
        <v>5.0886500000000003</v>
      </c>
      <c r="AK18" s="43"/>
      <c r="AL18" s="43">
        <v>0.72824</v>
      </c>
      <c r="AM18" s="43">
        <v>51.404299999999999</v>
      </c>
      <c r="AN18" s="43">
        <v>123.17908</v>
      </c>
      <c r="AO18" s="43">
        <v>27.061399999999999</v>
      </c>
      <c r="AP18" s="43">
        <v>1.93</v>
      </c>
      <c r="AQ18" s="43">
        <v>169.91</v>
      </c>
      <c r="AR18" s="43"/>
      <c r="AS18" s="43">
        <v>35.11889</v>
      </c>
      <c r="AT18" s="43">
        <v>31.447279999999999</v>
      </c>
      <c r="AU18" s="43"/>
      <c r="AV18" s="43">
        <v>193.13741999999999</v>
      </c>
      <c r="AW18" s="43">
        <v>34.708399999999997</v>
      </c>
      <c r="AX18" s="43"/>
      <c r="AY18" s="43">
        <v>0.27055000000000001</v>
      </c>
      <c r="AZ18" s="43"/>
      <c r="BA18" s="43">
        <v>1</v>
      </c>
      <c r="BB18" s="43"/>
      <c r="BC18" s="43">
        <v>70.929050000000004</v>
      </c>
      <c r="BD18" s="43"/>
      <c r="BE18" s="43">
        <v>20.100000000000001</v>
      </c>
      <c r="BF18" s="43"/>
      <c r="BG18" s="43"/>
      <c r="BH18" s="43"/>
      <c r="BI18" s="43">
        <v>16.600359999999998</v>
      </c>
      <c r="BJ18" s="43"/>
      <c r="BK18" s="43">
        <v>3.7416900000000002</v>
      </c>
      <c r="BL18" s="43"/>
      <c r="BM18" s="43">
        <v>6.7809999999999997</v>
      </c>
      <c r="BN18" s="43">
        <v>52.598999999999997</v>
      </c>
      <c r="BO18" s="43">
        <v>1.79</v>
      </c>
      <c r="BP18" s="43">
        <v>148.58592999999999</v>
      </c>
      <c r="BQ18" s="43"/>
      <c r="BR18" s="43">
        <v>5.3178000000000001</v>
      </c>
      <c r="BS18" s="43">
        <v>127.20559</v>
      </c>
      <c r="BT18" s="43">
        <v>10.834669999999999</v>
      </c>
      <c r="BU18" s="43"/>
      <c r="BV18" s="43"/>
      <c r="BW18" s="43">
        <v>3.85894</v>
      </c>
      <c r="BX18" s="43"/>
      <c r="BY18" s="43"/>
      <c r="BZ18" s="43">
        <v>92.174409999999995</v>
      </c>
      <c r="CA18" s="43">
        <v>24.736699999999999</v>
      </c>
      <c r="CB18" s="43">
        <v>0.25218000000000002</v>
      </c>
      <c r="CC18" s="43">
        <v>0.63900000000000001</v>
      </c>
      <c r="CD18" s="43">
        <v>26.240929999999999</v>
      </c>
      <c r="CE18" s="43">
        <v>461.65440000000001</v>
      </c>
      <c r="CF18" s="43">
        <v>10.724500000000001</v>
      </c>
      <c r="CG18" s="43">
        <v>152.59389999999999</v>
      </c>
      <c r="CH18" s="43">
        <v>17.622219999999999</v>
      </c>
      <c r="CI18" s="43"/>
      <c r="CJ18" s="43"/>
      <c r="CK18" s="43">
        <v>16.4528</v>
      </c>
      <c r="CL18" s="43">
        <v>4.4809200000000002</v>
      </c>
      <c r="CM18" s="43"/>
      <c r="CN18" s="43"/>
      <c r="CO18" s="43">
        <v>15.598710000000001</v>
      </c>
      <c r="CP18" s="43">
        <v>288.51</v>
      </c>
      <c r="CQ18" s="43"/>
      <c r="CR18" s="43">
        <v>39.374000000000002</v>
      </c>
      <c r="CS18" s="43"/>
      <c r="CT18" s="43">
        <v>30.295000000000002</v>
      </c>
    </row>
    <row r="19" spans="1:98" ht="15.6" x14ac:dyDescent="0.3">
      <c r="A19" s="1"/>
      <c r="B19" s="42" t="s">
        <v>758</v>
      </c>
      <c r="C19" s="43"/>
      <c r="D19" s="43"/>
      <c r="E19" s="43">
        <v>30.717500000000001</v>
      </c>
      <c r="F19" s="43">
        <v>9.5</v>
      </c>
      <c r="G19" s="43"/>
      <c r="H19" s="43"/>
      <c r="I19" s="43"/>
      <c r="J19" s="43"/>
      <c r="K19" s="43"/>
      <c r="L19" s="43">
        <v>11.5008</v>
      </c>
      <c r="M19" s="43">
        <v>16.182200000000002</v>
      </c>
      <c r="N19" s="43">
        <v>13.27</v>
      </c>
      <c r="O19" s="43">
        <v>34.56</v>
      </c>
      <c r="P19" s="43"/>
      <c r="Q19" s="43"/>
      <c r="R19" s="43">
        <v>53.052999999999997</v>
      </c>
      <c r="S19" s="43"/>
      <c r="T19" s="43">
        <v>53.854399999999998</v>
      </c>
      <c r="U19" s="43"/>
      <c r="V19" s="43">
        <v>6.6</v>
      </c>
      <c r="W19" s="43"/>
      <c r="X19" s="43">
        <v>106.602</v>
      </c>
      <c r="Y19" s="43"/>
      <c r="Z19" s="43">
        <v>4.93079</v>
      </c>
      <c r="AA19" s="43"/>
      <c r="AB19" s="43"/>
      <c r="AC19" s="43"/>
      <c r="AD19" s="43"/>
      <c r="AE19" s="43"/>
      <c r="AF19" s="43">
        <v>0.5</v>
      </c>
      <c r="AG19" s="43"/>
      <c r="AH19" s="43"/>
      <c r="AI19" s="43"/>
      <c r="AJ19" s="43">
        <v>5.1020799999999999</v>
      </c>
      <c r="AK19" s="43"/>
      <c r="AL19" s="43">
        <v>0.90766999999999998</v>
      </c>
      <c r="AM19" s="43">
        <v>53.3215</v>
      </c>
      <c r="AN19" s="43">
        <v>122.89633000000001</v>
      </c>
      <c r="AO19" s="43">
        <v>23.1539</v>
      </c>
      <c r="AP19" s="43">
        <v>1.54</v>
      </c>
      <c r="AQ19" s="43">
        <v>168.75</v>
      </c>
      <c r="AR19" s="43"/>
      <c r="AS19" s="43">
        <v>33.58135</v>
      </c>
      <c r="AT19" s="43">
        <v>31.93609</v>
      </c>
      <c r="AU19" s="43"/>
      <c r="AV19" s="43">
        <v>195.04046</v>
      </c>
      <c r="AW19" s="43">
        <v>32.995600000000003</v>
      </c>
      <c r="AX19" s="43"/>
      <c r="AY19" s="43">
        <v>0.27357999999999999</v>
      </c>
      <c r="AZ19" s="43"/>
      <c r="BA19" s="43">
        <v>0.9</v>
      </c>
      <c r="BB19" s="43"/>
      <c r="BC19" s="43">
        <v>70.578689999999995</v>
      </c>
      <c r="BD19" s="43"/>
      <c r="BE19" s="43">
        <v>20.100000000000001</v>
      </c>
      <c r="BF19" s="43"/>
      <c r="BG19" s="43"/>
      <c r="BH19" s="43"/>
      <c r="BI19" s="43">
        <v>16.685580000000002</v>
      </c>
      <c r="BJ19" s="43"/>
      <c r="BK19" s="43">
        <v>3.71651</v>
      </c>
      <c r="BL19" s="43"/>
      <c r="BM19" s="43">
        <v>6.891</v>
      </c>
      <c r="BN19" s="43">
        <v>52.185000000000002</v>
      </c>
      <c r="BO19" s="43">
        <v>1.66</v>
      </c>
      <c r="BP19" s="43">
        <v>149.15966</v>
      </c>
      <c r="BQ19" s="43"/>
      <c r="BR19" s="43">
        <v>5.2439</v>
      </c>
      <c r="BS19" s="43">
        <v>128.21347</v>
      </c>
      <c r="BT19" s="43">
        <v>10.213660000000001</v>
      </c>
      <c r="BU19" s="43"/>
      <c r="BV19" s="43"/>
      <c r="BW19" s="43">
        <v>3.6508500000000002</v>
      </c>
      <c r="BX19" s="43"/>
      <c r="BY19" s="43"/>
      <c r="BZ19" s="43">
        <v>92.181709999999995</v>
      </c>
      <c r="CA19" s="43">
        <v>24.771170000000001</v>
      </c>
      <c r="CB19" s="43">
        <v>0.23937</v>
      </c>
      <c r="CC19" s="43">
        <v>0.65700000000000003</v>
      </c>
      <c r="CD19" s="43">
        <v>25.296230000000001</v>
      </c>
      <c r="CE19" s="43">
        <v>460.65564999999998</v>
      </c>
      <c r="CF19" s="43">
        <v>10.005000000000001</v>
      </c>
      <c r="CG19" s="43">
        <v>151.89519999999999</v>
      </c>
      <c r="CH19" s="43">
        <v>17.73264</v>
      </c>
      <c r="CI19" s="43"/>
      <c r="CJ19" s="43"/>
      <c r="CK19" s="43">
        <v>16.427700000000002</v>
      </c>
      <c r="CL19" s="43">
        <v>4.3983100000000004</v>
      </c>
      <c r="CM19" s="43"/>
      <c r="CN19" s="43"/>
      <c r="CO19" s="43">
        <v>13.074490000000001</v>
      </c>
      <c r="CP19" s="43">
        <v>289.36</v>
      </c>
      <c r="CQ19" s="43"/>
      <c r="CR19" s="43">
        <v>39.332999999999998</v>
      </c>
      <c r="CS19" s="43"/>
      <c r="CT19" s="43">
        <v>30.696000000000002</v>
      </c>
    </row>
    <row r="20" spans="1:98" ht="15.6" x14ac:dyDescent="0.3">
      <c r="A20" s="1"/>
      <c r="B20" s="42" t="s">
        <v>759</v>
      </c>
      <c r="C20" s="43"/>
      <c r="D20" s="43"/>
      <c r="E20" s="43">
        <v>30.418800000000001</v>
      </c>
      <c r="F20" s="43">
        <v>9.3469999999999995</v>
      </c>
      <c r="G20" s="43"/>
      <c r="H20" s="43"/>
      <c r="I20" s="43"/>
      <c r="J20" s="43"/>
      <c r="K20" s="43"/>
      <c r="L20" s="43">
        <v>11.538600000000001</v>
      </c>
      <c r="M20" s="43">
        <v>14.606299999999999</v>
      </c>
      <c r="N20" s="43">
        <v>13.1</v>
      </c>
      <c r="O20" s="43">
        <v>33.847999999999999</v>
      </c>
      <c r="P20" s="43"/>
      <c r="Q20" s="43"/>
      <c r="R20" s="43">
        <v>52.357999999999997</v>
      </c>
      <c r="S20" s="43"/>
      <c r="T20" s="43">
        <v>49.883800000000001</v>
      </c>
      <c r="U20" s="43"/>
      <c r="V20" s="43">
        <v>5.5</v>
      </c>
      <c r="W20" s="43"/>
      <c r="X20" s="43">
        <v>112.435</v>
      </c>
      <c r="Y20" s="43"/>
      <c r="Z20" s="43">
        <v>5.4099199999999996</v>
      </c>
      <c r="AA20" s="43"/>
      <c r="AB20" s="43"/>
      <c r="AC20" s="43"/>
      <c r="AD20" s="43"/>
      <c r="AE20" s="43"/>
      <c r="AF20" s="43">
        <v>0.6</v>
      </c>
      <c r="AG20" s="43"/>
      <c r="AH20" s="43"/>
      <c r="AI20" s="43"/>
      <c r="AJ20" s="43">
        <v>5.0694299999999997</v>
      </c>
      <c r="AK20" s="43"/>
      <c r="AL20" s="43">
        <v>0.8881</v>
      </c>
      <c r="AM20" s="43">
        <v>51.586799999999997</v>
      </c>
      <c r="AN20" s="43">
        <v>121.04102</v>
      </c>
      <c r="AO20" s="43">
        <v>22.399699999999999</v>
      </c>
      <c r="AP20" s="43">
        <v>0.55000000000000004</v>
      </c>
      <c r="AQ20" s="43">
        <v>169</v>
      </c>
      <c r="AR20" s="43"/>
      <c r="AS20" s="43">
        <v>33.211669999999998</v>
      </c>
      <c r="AT20" s="43">
        <v>32.172780000000003</v>
      </c>
      <c r="AU20" s="43"/>
      <c r="AV20" s="43">
        <v>195.10998000000001</v>
      </c>
      <c r="AW20" s="43">
        <v>31.956399999999999</v>
      </c>
      <c r="AX20" s="43"/>
      <c r="AY20" s="43">
        <v>0.23189000000000001</v>
      </c>
      <c r="AZ20" s="43"/>
      <c r="BA20" s="43">
        <v>0.8</v>
      </c>
      <c r="BB20" s="43"/>
      <c r="BC20" s="43">
        <v>70.173000000000002</v>
      </c>
      <c r="BD20" s="43"/>
      <c r="BE20" s="43">
        <v>20.100000000000001</v>
      </c>
      <c r="BF20" s="43"/>
      <c r="BG20" s="43"/>
      <c r="BH20" s="43"/>
      <c r="BI20" s="43">
        <v>16.890239999999999</v>
      </c>
      <c r="BJ20" s="43"/>
      <c r="BK20" s="43">
        <v>3.8213300000000001</v>
      </c>
      <c r="BL20" s="43"/>
      <c r="BM20" s="43">
        <v>6.7809999999999997</v>
      </c>
      <c r="BN20" s="43">
        <v>51.875999999999998</v>
      </c>
      <c r="BO20" s="43">
        <v>1.61</v>
      </c>
      <c r="BP20" s="43">
        <v>147.34710000000001</v>
      </c>
      <c r="BQ20" s="43"/>
      <c r="BR20" s="43">
        <v>5.1890999999999998</v>
      </c>
      <c r="BS20" s="43">
        <v>125.68709</v>
      </c>
      <c r="BT20" s="43">
        <v>9.5891400000000004</v>
      </c>
      <c r="BU20" s="43"/>
      <c r="BV20" s="43"/>
      <c r="BW20" s="43">
        <v>3.6075599999999999</v>
      </c>
      <c r="BX20" s="43"/>
      <c r="BY20" s="43"/>
      <c r="BZ20" s="43">
        <v>91.925200000000004</v>
      </c>
      <c r="CA20" s="43">
        <v>24.72045</v>
      </c>
      <c r="CB20" s="43">
        <v>0.23404</v>
      </c>
      <c r="CC20" s="43">
        <v>0.67</v>
      </c>
      <c r="CD20" s="43">
        <v>23.987010000000001</v>
      </c>
      <c r="CE20" s="43">
        <v>451.03784999999999</v>
      </c>
      <c r="CF20" s="43">
        <v>9.3204999999999991</v>
      </c>
      <c r="CG20" s="43">
        <v>143.31020000000001</v>
      </c>
      <c r="CH20" s="43">
        <v>17.508289999999999</v>
      </c>
      <c r="CI20" s="43"/>
      <c r="CJ20" s="43"/>
      <c r="CK20" s="43">
        <v>15.782</v>
      </c>
      <c r="CL20" s="43">
        <v>4.3825900000000004</v>
      </c>
      <c r="CM20" s="43"/>
      <c r="CN20" s="43"/>
      <c r="CO20" s="43">
        <v>12.792859999999999</v>
      </c>
      <c r="CP20" s="43">
        <v>290.52999999999997</v>
      </c>
      <c r="CQ20" s="43"/>
      <c r="CR20" s="43">
        <v>39.018999999999998</v>
      </c>
      <c r="CS20" s="43"/>
      <c r="CT20" s="43">
        <v>30.041</v>
      </c>
    </row>
    <row r="21" spans="1:98" ht="15.6" x14ac:dyDescent="0.3">
      <c r="A21" s="1"/>
      <c r="B21" s="42" t="s">
        <v>760</v>
      </c>
      <c r="C21" s="43"/>
      <c r="D21" s="43"/>
      <c r="E21" s="43">
        <v>25.2532</v>
      </c>
      <c r="F21" s="43">
        <v>8.9559999999999995</v>
      </c>
      <c r="G21" s="43"/>
      <c r="H21" s="43"/>
      <c r="I21" s="43"/>
      <c r="J21" s="43"/>
      <c r="K21" s="43"/>
      <c r="L21" s="43">
        <v>12.136200000000001</v>
      </c>
      <c r="M21" s="43">
        <v>11.9999</v>
      </c>
      <c r="N21" s="43">
        <v>13.1</v>
      </c>
      <c r="O21" s="43">
        <v>33.264000000000003</v>
      </c>
      <c r="P21" s="43"/>
      <c r="Q21" s="43"/>
      <c r="R21" s="43">
        <v>52.063000000000002</v>
      </c>
      <c r="S21" s="43"/>
      <c r="T21" s="43">
        <v>51.689100000000003</v>
      </c>
      <c r="U21" s="43"/>
      <c r="V21" s="43">
        <v>5.8</v>
      </c>
      <c r="W21" s="43"/>
      <c r="X21" s="43">
        <v>146.41200000000001</v>
      </c>
      <c r="Y21" s="43"/>
      <c r="Z21" s="43">
        <v>5.55708</v>
      </c>
      <c r="AA21" s="43"/>
      <c r="AB21" s="43"/>
      <c r="AC21" s="43"/>
      <c r="AD21" s="43"/>
      <c r="AE21" s="43"/>
      <c r="AF21" s="43">
        <v>0.6</v>
      </c>
      <c r="AG21" s="43"/>
      <c r="AH21" s="43"/>
      <c r="AI21" s="43"/>
      <c r="AJ21" s="43">
        <v>4.9555300000000004</v>
      </c>
      <c r="AK21" s="43"/>
      <c r="AL21" s="43">
        <v>0.92913000000000001</v>
      </c>
      <c r="AM21" s="43">
        <v>46.307000000000002</v>
      </c>
      <c r="AN21" s="43">
        <v>117.14509</v>
      </c>
      <c r="AO21" s="43">
        <v>22.6815</v>
      </c>
      <c r="AP21" s="43">
        <v>0.91</v>
      </c>
      <c r="AQ21" s="43">
        <v>164.72</v>
      </c>
      <c r="AR21" s="43"/>
      <c r="AS21" s="43">
        <v>30.75639</v>
      </c>
      <c r="AT21" s="43">
        <v>32.29739</v>
      </c>
      <c r="AU21" s="43"/>
      <c r="AV21" s="43">
        <v>193.89936</v>
      </c>
      <c r="AW21" s="43">
        <v>31.761900000000001</v>
      </c>
      <c r="AX21" s="43"/>
      <c r="AY21" s="43">
        <v>0.24323</v>
      </c>
      <c r="AZ21" s="43"/>
      <c r="BA21" s="43">
        <v>1</v>
      </c>
      <c r="BB21" s="43"/>
      <c r="BC21" s="43">
        <v>69.759969999999996</v>
      </c>
      <c r="BD21" s="43"/>
      <c r="BE21" s="43">
        <v>20.6</v>
      </c>
      <c r="BF21" s="43"/>
      <c r="BG21" s="43"/>
      <c r="BH21" s="43"/>
      <c r="BI21" s="43">
        <v>16.761610000000001</v>
      </c>
      <c r="BJ21" s="43"/>
      <c r="BK21" s="43">
        <v>4.3642399999999997</v>
      </c>
      <c r="BL21" s="43"/>
      <c r="BM21" s="43">
        <v>6.7889999999999997</v>
      </c>
      <c r="BN21" s="43">
        <v>48.389000000000003</v>
      </c>
      <c r="BO21" s="43">
        <v>2.02</v>
      </c>
      <c r="BP21" s="43">
        <v>149.78433000000001</v>
      </c>
      <c r="BQ21" s="43"/>
      <c r="BR21" s="43">
        <v>5.1940999999999997</v>
      </c>
      <c r="BS21" s="43">
        <v>117.88956</v>
      </c>
      <c r="BT21" s="43">
        <v>8.8203800000000001</v>
      </c>
      <c r="BU21" s="43"/>
      <c r="BV21" s="43"/>
      <c r="BW21" s="43">
        <v>3.8024800000000001</v>
      </c>
      <c r="BX21" s="43"/>
      <c r="BY21" s="43"/>
      <c r="BZ21" s="43">
        <v>93.315650000000005</v>
      </c>
      <c r="CA21" s="43">
        <v>24.638020000000001</v>
      </c>
      <c r="CB21" s="43">
        <v>0.2273</v>
      </c>
      <c r="CC21" s="43">
        <v>0.64100000000000001</v>
      </c>
      <c r="CD21" s="43">
        <v>23.912210000000002</v>
      </c>
      <c r="CE21" s="43">
        <v>462.62470999999999</v>
      </c>
      <c r="CF21" s="43">
        <v>9.3219999999999992</v>
      </c>
      <c r="CG21" s="43">
        <v>148.64619999999999</v>
      </c>
      <c r="CH21" s="43">
        <v>16.697759999999999</v>
      </c>
      <c r="CI21" s="43"/>
      <c r="CJ21" s="43"/>
      <c r="CK21" s="43">
        <v>14.982200000000001</v>
      </c>
      <c r="CL21" s="43">
        <v>4.3332600000000001</v>
      </c>
      <c r="CM21" s="43"/>
      <c r="CN21" s="43"/>
      <c r="CO21" s="43">
        <v>12.592090000000001</v>
      </c>
      <c r="CP21" s="43">
        <v>285.01</v>
      </c>
      <c r="CQ21" s="43"/>
      <c r="CR21" s="43">
        <v>38.819000000000003</v>
      </c>
      <c r="CS21" s="43"/>
      <c r="CT21" s="43">
        <v>25.327000000000002</v>
      </c>
    </row>
    <row r="22" spans="1:98" ht="15.6" x14ac:dyDescent="0.3">
      <c r="A22" s="1"/>
      <c r="B22" s="42" t="s">
        <v>761</v>
      </c>
      <c r="C22" s="43"/>
      <c r="D22" s="43"/>
      <c r="E22" s="43">
        <v>25.223700000000001</v>
      </c>
      <c r="F22" s="43">
        <v>9.4390000000000001</v>
      </c>
      <c r="G22" s="43"/>
      <c r="H22" s="43"/>
      <c r="I22" s="43"/>
      <c r="J22" s="43"/>
      <c r="K22" s="43"/>
      <c r="L22" s="43">
        <v>12.2744</v>
      </c>
      <c r="M22" s="43">
        <v>11.113300000000001</v>
      </c>
      <c r="N22" s="43">
        <v>13.06</v>
      </c>
      <c r="O22" s="43">
        <v>33.107999999999997</v>
      </c>
      <c r="P22" s="43"/>
      <c r="Q22" s="43"/>
      <c r="R22" s="43">
        <v>52.258000000000003</v>
      </c>
      <c r="S22" s="43"/>
      <c r="T22" s="43">
        <v>46.0152</v>
      </c>
      <c r="U22" s="43"/>
      <c r="V22" s="43">
        <v>3.4</v>
      </c>
      <c r="W22" s="43"/>
      <c r="X22" s="43">
        <v>139.376</v>
      </c>
      <c r="Y22" s="43"/>
      <c r="Z22" s="43">
        <v>5.9257499999999999</v>
      </c>
      <c r="AA22" s="43"/>
      <c r="AB22" s="43"/>
      <c r="AC22" s="43"/>
      <c r="AD22" s="43"/>
      <c r="AE22" s="43"/>
      <c r="AF22" s="43">
        <v>0.6</v>
      </c>
      <c r="AG22" s="43"/>
      <c r="AH22" s="43"/>
      <c r="AI22" s="43"/>
      <c r="AJ22" s="43">
        <v>4.7631500000000004</v>
      </c>
      <c r="AK22" s="43"/>
      <c r="AL22" s="43">
        <v>1.04135</v>
      </c>
      <c r="AM22" s="43">
        <v>50.336599999999997</v>
      </c>
      <c r="AN22" s="43">
        <v>119.70662</v>
      </c>
      <c r="AO22" s="43">
        <v>22.998899999999999</v>
      </c>
      <c r="AP22" s="43">
        <v>0.73</v>
      </c>
      <c r="AQ22" s="43">
        <v>164.47</v>
      </c>
      <c r="AR22" s="43"/>
      <c r="AS22" s="43">
        <v>31.57302</v>
      </c>
      <c r="AT22" s="43">
        <v>33.457079999999998</v>
      </c>
      <c r="AU22" s="43"/>
      <c r="AV22" s="43">
        <v>190.55631</v>
      </c>
      <c r="AW22" s="43">
        <v>31.6127</v>
      </c>
      <c r="AX22" s="43"/>
      <c r="AY22" s="43">
        <v>0.18633</v>
      </c>
      <c r="AZ22" s="43"/>
      <c r="BA22" s="43">
        <v>0.9</v>
      </c>
      <c r="BB22" s="43"/>
      <c r="BC22" s="43">
        <v>70.316140000000004</v>
      </c>
      <c r="BD22" s="43"/>
      <c r="BE22" s="43">
        <v>20.6</v>
      </c>
      <c r="BF22" s="43"/>
      <c r="BG22" s="43"/>
      <c r="BH22" s="43"/>
      <c r="BI22" s="43">
        <v>16.720749999999999</v>
      </c>
      <c r="BJ22" s="43"/>
      <c r="BK22" s="43">
        <v>4.4235899999999999</v>
      </c>
      <c r="BL22" s="43"/>
      <c r="BM22" s="43">
        <v>6.9870000000000001</v>
      </c>
      <c r="BN22" s="43">
        <v>48.701999999999998</v>
      </c>
      <c r="BO22" s="43">
        <v>1.95</v>
      </c>
      <c r="BP22" s="43">
        <v>149.46317999999999</v>
      </c>
      <c r="BQ22" s="43"/>
      <c r="BR22" s="43">
        <v>5.2884000000000002</v>
      </c>
      <c r="BS22" s="43">
        <v>118.92482</v>
      </c>
      <c r="BT22" s="43">
        <v>8.6368200000000002</v>
      </c>
      <c r="BU22" s="43"/>
      <c r="BV22" s="43"/>
      <c r="BW22" s="43">
        <v>3.7307000000000001</v>
      </c>
      <c r="BX22" s="43"/>
      <c r="BY22" s="43"/>
      <c r="BZ22" s="43">
        <v>92.229969999999994</v>
      </c>
      <c r="CA22" s="43">
        <v>24.63139</v>
      </c>
      <c r="CB22" s="43">
        <v>0.28334999999999999</v>
      </c>
      <c r="CC22" s="43">
        <v>0.66700000000000004</v>
      </c>
      <c r="CD22" s="43">
        <v>24.461110000000001</v>
      </c>
      <c r="CE22" s="43">
        <v>460.24880000000002</v>
      </c>
      <c r="CF22" s="43">
        <v>9.5443999999999996</v>
      </c>
      <c r="CG22" s="43">
        <v>141.37289999999999</v>
      </c>
      <c r="CH22" s="43">
        <v>16.949359999999999</v>
      </c>
      <c r="CI22" s="43"/>
      <c r="CJ22" s="43"/>
      <c r="CK22" s="43">
        <v>15.0152</v>
      </c>
      <c r="CL22" s="43">
        <v>4.3133400000000002</v>
      </c>
      <c r="CM22" s="43"/>
      <c r="CN22" s="43"/>
      <c r="CO22" s="43">
        <v>12.70675</v>
      </c>
      <c r="CP22" s="43">
        <v>275.61</v>
      </c>
      <c r="CQ22" s="43"/>
      <c r="CR22" s="43">
        <v>38.911000000000001</v>
      </c>
      <c r="CS22" s="43"/>
      <c r="CT22" s="43">
        <v>19.803000000000001</v>
      </c>
    </row>
    <row r="23" spans="1:98" ht="15.6" x14ac:dyDescent="0.3">
      <c r="A23" s="1"/>
      <c r="B23" s="42" t="s">
        <v>762</v>
      </c>
      <c r="C23" s="43"/>
      <c r="D23" s="43"/>
      <c r="E23" s="43">
        <v>25.069400000000002</v>
      </c>
      <c r="F23" s="43">
        <v>10.539</v>
      </c>
      <c r="G23" s="43"/>
      <c r="H23" s="43"/>
      <c r="I23" s="43"/>
      <c r="J23" s="43"/>
      <c r="K23" s="43"/>
      <c r="L23" s="43">
        <v>11.785500000000001</v>
      </c>
      <c r="M23" s="43">
        <v>10.9551</v>
      </c>
      <c r="N23" s="43">
        <v>12.75</v>
      </c>
      <c r="O23" s="43">
        <v>33.404000000000003</v>
      </c>
      <c r="P23" s="43"/>
      <c r="Q23" s="43"/>
      <c r="R23" s="43">
        <v>52.411000000000001</v>
      </c>
      <c r="S23" s="43"/>
      <c r="T23" s="43">
        <v>46.469799999999999</v>
      </c>
      <c r="U23" s="43"/>
      <c r="V23" s="43">
        <v>3.2</v>
      </c>
      <c r="W23" s="43"/>
      <c r="X23" s="43">
        <v>134.46799999999999</v>
      </c>
      <c r="Y23" s="43"/>
      <c r="Z23" s="43">
        <v>5.8212799999999998</v>
      </c>
      <c r="AA23" s="43"/>
      <c r="AB23" s="43"/>
      <c r="AC23" s="43"/>
      <c r="AD23" s="43"/>
      <c r="AE23" s="43"/>
      <c r="AF23" s="43">
        <v>0.7</v>
      </c>
      <c r="AG23" s="43"/>
      <c r="AH23" s="43"/>
      <c r="AI23" s="43"/>
      <c r="AJ23" s="43">
        <v>4.8320100000000004</v>
      </c>
      <c r="AK23" s="43"/>
      <c r="AL23" s="43">
        <v>1.1202300000000001</v>
      </c>
      <c r="AM23" s="43">
        <v>51.409199999999998</v>
      </c>
      <c r="AN23" s="43">
        <v>123.24423</v>
      </c>
      <c r="AO23" s="43">
        <v>28.224399999999999</v>
      </c>
      <c r="AP23" s="43">
        <v>0.73</v>
      </c>
      <c r="AQ23" s="43">
        <v>161.11000000000001</v>
      </c>
      <c r="AR23" s="43"/>
      <c r="AS23" s="43">
        <v>32.41413</v>
      </c>
      <c r="AT23" s="43">
        <v>34.113430000000001</v>
      </c>
      <c r="AU23" s="43"/>
      <c r="AV23" s="43">
        <v>192.65862000000001</v>
      </c>
      <c r="AW23" s="43">
        <v>33.195</v>
      </c>
      <c r="AX23" s="43"/>
      <c r="AY23" s="43">
        <v>0.3014</v>
      </c>
      <c r="AZ23" s="43"/>
      <c r="BA23" s="43">
        <v>0.9</v>
      </c>
      <c r="BB23" s="43"/>
      <c r="BC23" s="43">
        <v>70.108800000000002</v>
      </c>
      <c r="BD23" s="43"/>
      <c r="BE23" s="43">
        <v>20.6</v>
      </c>
      <c r="BF23" s="43"/>
      <c r="BG23" s="43"/>
      <c r="BH23" s="43"/>
      <c r="BI23" s="43">
        <v>16.912099999999999</v>
      </c>
      <c r="BJ23" s="43"/>
      <c r="BK23" s="43">
        <v>4.60649</v>
      </c>
      <c r="BL23" s="43"/>
      <c r="BM23" s="43">
        <v>7.1230000000000002</v>
      </c>
      <c r="BN23" s="43">
        <v>46.991</v>
      </c>
      <c r="BO23" s="43">
        <v>1.9</v>
      </c>
      <c r="BP23" s="43">
        <v>148.34610000000001</v>
      </c>
      <c r="BQ23" s="43"/>
      <c r="BR23" s="43">
        <v>5.093</v>
      </c>
      <c r="BS23" s="43">
        <v>123.51245</v>
      </c>
      <c r="BT23" s="43">
        <v>9.0887700000000002</v>
      </c>
      <c r="BU23" s="43"/>
      <c r="BV23" s="43"/>
      <c r="BW23" s="43">
        <v>4.0072999999999999</v>
      </c>
      <c r="BX23" s="43"/>
      <c r="BY23" s="43"/>
      <c r="BZ23" s="43">
        <v>92.730990000000006</v>
      </c>
      <c r="CA23" s="43">
        <v>24.66056</v>
      </c>
      <c r="CB23" s="43">
        <v>0.31307000000000001</v>
      </c>
      <c r="CC23" s="43">
        <v>0.63500000000000001</v>
      </c>
      <c r="CD23" s="43">
        <v>24.207850000000001</v>
      </c>
      <c r="CE23" s="43">
        <v>463.84096</v>
      </c>
      <c r="CF23" s="43">
        <v>9.5069999999999997</v>
      </c>
      <c r="CG23" s="43">
        <v>145.36279999999999</v>
      </c>
      <c r="CH23" s="43">
        <v>17.422070000000001</v>
      </c>
      <c r="CI23" s="43"/>
      <c r="CJ23" s="43"/>
      <c r="CK23" s="43">
        <v>15.166700000000001</v>
      </c>
      <c r="CL23" s="43">
        <v>4.3671499999999996</v>
      </c>
      <c r="CM23" s="43"/>
      <c r="CN23" s="43"/>
      <c r="CO23" s="43">
        <v>12.80203</v>
      </c>
      <c r="CP23" s="43">
        <v>270.60000000000002</v>
      </c>
      <c r="CQ23" s="43"/>
      <c r="CR23" s="43">
        <v>39.582000000000001</v>
      </c>
      <c r="CS23" s="43"/>
      <c r="CT23" s="43">
        <v>13.111000000000001</v>
      </c>
    </row>
    <row r="24" spans="1:98" ht="15.6" x14ac:dyDescent="0.3">
      <c r="A24" s="1"/>
      <c r="B24" s="42" t="s">
        <v>763</v>
      </c>
      <c r="C24" s="43"/>
      <c r="D24" s="43"/>
      <c r="E24" s="43">
        <v>24.691199999999998</v>
      </c>
      <c r="F24" s="43">
        <v>11.456</v>
      </c>
      <c r="G24" s="43"/>
      <c r="H24" s="43"/>
      <c r="I24" s="43"/>
      <c r="J24" s="43"/>
      <c r="K24" s="43"/>
      <c r="L24" s="43">
        <v>10.529199999999999</v>
      </c>
      <c r="M24" s="43">
        <v>10.946199999999999</v>
      </c>
      <c r="N24" s="43">
        <v>12.55</v>
      </c>
      <c r="O24" s="43">
        <v>33.880000000000003</v>
      </c>
      <c r="P24" s="43"/>
      <c r="Q24" s="43"/>
      <c r="R24" s="43">
        <v>51.536000000000001</v>
      </c>
      <c r="S24" s="43"/>
      <c r="T24" s="43">
        <v>45.608400000000003</v>
      </c>
      <c r="U24" s="43"/>
      <c r="V24" s="43">
        <v>3</v>
      </c>
      <c r="W24" s="43"/>
      <c r="X24" s="43">
        <v>119.35299999999999</v>
      </c>
      <c r="Y24" s="43"/>
      <c r="Z24" s="43">
        <v>5.4534399999999996</v>
      </c>
      <c r="AA24" s="43"/>
      <c r="AB24" s="43"/>
      <c r="AC24" s="43"/>
      <c r="AD24" s="43"/>
      <c r="AE24" s="43"/>
      <c r="AF24" s="43">
        <v>0.8</v>
      </c>
      <c r="AG24" s="43"/>
      <c r="AH24" s="43"/>
      <c r="AI24" s="43"/>
      <c r="AJ24" s="43">
        <v>5.1929299999999996</v>
      </c>
      <c r="AK24" s="43"/>
      <c r="AL24" s="43">
        <v>1.5866499999999999</v>
      </c>
      <c r="AM24" s="43">
        <v>52.140599999999999</v>
      </c>
      <c r="AN24" s="43">
        <v>122.47327</v>
      </c>
      <c r="AO24" s="43">
        <v>28.185300000000002</v>
      </c>
      <c r="AP24" s="43">
        <v>0.72</v>
      </c>
      <c r="AQ24" s="43">
        <v>168.18</v>
      </c>
      <c r="AR24" s="43"/>
      <c r="AS24" s="43">
        <v>32.95917</v>
      </c>
      <c r="AT24" s="43">
        <v>33.794310000000003</v>
      </c>
      <c r="AU24" s="43"/>
      <c r="AV24" s="43">
        <v>193.50644</v>
      </c>
      <c r="AW24" s="43">
        <v>34.322200000000002</v>
      </c>
      <c r="AX24" s="43"/>
      <c r="AY24" s="43">
        <v>0.35165000000000002</v>
      </c>
      <c r="AZ24" s="43"/>
      <c r="BA24" s="43">
        <v>0.9</v>
      </c>
      <c r="BB24" s="43"/>
      <c r="BC24" s="43">
        <v>69.173360000000002</v>
      </c>
      <c r="BD24" s="43"/>
      <c r="BE24" s="43">
        <v>20.6</v>
      </c>
      <c r="BF24" s="43"/>
      <c r="BG24" s="43"/>
      <c r="BH24" s="43"/>
      <c r="BI24" s="43">
        <v>17.278120000000001</v>
      </c>
      <c r="BJ24" s="43"/>
      <c r="BK24" s="43">
        <v>4.8413899999999996</v>
      </c>
      <c r="BL24" s="43"/>
      <c r="BM24" s="43">
        <v>6.9809999999999999</v>
      </c>
      <c r="BN24" s="43">
        <v>42.798000000000002</v>
      </c>
      <c r="BO24" s="43">
        <v>1.84</v>
      </c>
      <c r="BP24" s="43">
        <v>146.99508</v>
      </c>
      <c r="BQ24" s="43"/>
      <c r="BR24" s="43">
        <v>4.7457000000000003</v>
      </c>
      <c r="BS24" s="43">
        <v>123.30167</v>
      </c>
      <c r="BT24" s="43">
        <v>9.4633800000000008</v>
      </c>
      <c r="BU24" s="43"/>
      <c r="BV24" s="43"/>
      <c r="BW24" s="43">
        <v>3.7307000000000001</v>
      </c>
      <c r="BX24" s="43"/>
      <c r="BY24" s="43"/>
      <c r="BZ24" s="43">
        <v>91.410830000000004</v>
      </c>
      <c r="CA24" s="43">
        <v>24.688099999999999</v>
      </c>
      <c r="CB24" s="43">
        <v>0.37184</v>
      </c>
      <c r="CC24" s="43">
        <v>0.66900000000000004</v>
      </c>
      <c r="CD24" s="43">
        <v>24.790040000000001</v>
      </c>
      <c r="CE24" s="43">
        <v>465.34026</v>
      </c>
      <c r="CF24" s="43">
        <v>9.7944999999999993</v>
      </c>
      <c r="CG24" s="43">
        <v>141.8175</v>
      </c>
      <c r="CH24" s="43">
        <v>16.897829999999999</v>
      </c>
      <c r="CI24" s="43"/>
      <c r="CJ24" s="43"/>
      <c r="CK24" s="43">
        <v>15.9475</v>
      </c>
      <c r="CL24" s="43">
        <v>4.2985199999999999</v>
      </c>
      <c r="CM24" s="43"/>
      <c r="CN24" s="43"/>
      <c r="CO24" s="43">
        <v>13.89809</v>
      </c>
      <c r="CP24" s="43">
        <v>273.76</v>
      </c>
      <c r="CQ24" s="43"/>
      <c r="CR24" s="43">
        <v>37.369999999999997</v>
      </c>
      <c r="CS24" s="43"/>
      <c r="CT24" s="43">
        <v>5.73</v>
      </c>
    </row>
    <row r="25" spans="1:98" ht="15.6" x14ac:dyDescent="0.3">
      <c r="A25" s="1"/>
      <c r="B25" s="42" t="s">
        <v>764</v>
      </c>
      <c r="C25" s="43"/>
      <c r="D25" s="43"/>
      <c r="E25" s="43">
        <v>25.322600000000001</v>
      </c>
      <c r="F25" s="43">
        <v>11.068</v>
      </c>
      <c r="G25" s="43"/>
      <c r="H25" s="43"/>
      <c r="I25" s="43"/>
      <c r="J25" s="43"/>
      <c r="K25" s="43"/>
      <c r="L25" s="43">
        <v>10.713900000000001</v>
      </c>
      <c r="M25" s="43">
        <v>10.931100000000001</v>
      </c>
      <c r="N25" s="43">
        <v>12.13</v>
      </c>
      <c r="O25" s="43">
        <v>33.756</v>
      </c>
      <c r="P25" s="43"/>
      <c r="Q25" s="43"/>
      <c r="R25" s="43">
        <v>52.073999999999998</v>
      </c>
      <c r="S25" s="43"/>
      <c r="T25" s="43">
        <v>51.763800000000003</v>
      </c>
      <c r="U25" s="43"/>
      <c r="V25" s="43">
        <v>2.9</v>
      </c>
      <c r="W25" s="43"/>
      <c r="X25" s="43">
        <v>104.44</v>
      </c>
      <c r="Y25" s="43"/>
      <c r="Z25" s="43">
        <v>5.5860300000000001</v>
      </c>
      <c r="AA25" s="43"/>
      <c r="AB25" s="43"/>
      <c r="AC25" s="43"/>
      <c r="AD25" s="43"/>
      <c r="AE25" s="43"/>
      <c r="AF25" s="43">
        <v>1.2</v>
      </c>
      <c r="AG25" s="43"/>
      <c r="AH25" s="43"/>
      <c r="AI25" s="43"/>
      <c r="AJ25" s="43">
        <v>4.6838199999999999</v>
      </c>
      <c r="AK25" s="43"/>
      <c r="AL25" s="43">
        <v>1.7722</v>
      </c>
      <c r="AM25" s="43">
        <v>52.222700000000003</v>
      </c>
      <c r="AN25" s="43">
        <v>125.1159</v>
      </c>
      <c r="AO25" s="43">
        <v>26.8325</v>
      </c>
      <c r="AP25" s="43">
        <v>0.63</v>
      </c>
      <c r="AQ25" s="43">
        <v>167.08</v>
      </c>
      <c r="AR25" s="43"/>
      <c r="AS25" s="43">
        <v>34.896459999999998</v>
      </c>
      <c r="AT25" s="43">
        <v>33.881880000000002</v>
      </c>
      <c r="AU25" s="43"/>
      <c r="AV25" s="43">
        <v>191.86812</v>
      </c>
      <c r="AW25" s="43">
        <v>34.161000000000001</v>
      </c>
      <c r="AX25" s="43"/>
      <c r="AY25" s="43">
        <v>0.37024000000000001</v>
      </c>
      <c r="AZ25" s="43"/>
      <c r="BA25" s="43">
        <v>0.9</v>
      </c>
      <c r="BB25" s="43"/>
      <c r="BC25" s="43">
        <v>70.033720000000002</v>
      </c>
      <c r="BD25" s="43"/>
      <c r="BE25" s="43">
        <v>20.6</v>
      </c>
      <c r="BF25" s="43"/>
      <c r="BG25" s="43"/>
      <c r="BH25" s="43"/>
      <c r="BI25" s="43">
        <v>17.033470000000001</v>
      </c>
      <c r="BJ25" s="43"/>
      <c r="BK25" s="43">
        <v>4.7620300000000002</v>
      </c>
      <c r="BL25" s="43"/>
      <c r="BM25" s="43">
        <v>6.8710000000000004</v>
      </c>
      <c r="BN25" s="43">
        <v>35.148000000000003</v>
      </c>
      <c r="BO25" s="43">
        <v>1.82</v>
      </c>
      <c r="BP25" s="43">
        <v>148.02453</v>
      </c>
      <c r="BQ25" s="43"/>
      <c r="BR25" s="43">
        <v>4.6859999999999999</v>
      </c>
      <c r="BS25" s="43">
        <v>122.96569</v>
      </c>
      <c r="BT25" s="43">
        <v>9.5840399999999999</v>
      </c>
      <c r="BU25" s="43"/>
      <c r="BV25" s="43"/>
      <c r="BW25" s="43">
        <v>3.87202</v>
      </c>
      <c r="BX25" s="43"/>
      <c r="BY25" s="43"/>
      <c r="BZ25" s="43">
        <v>91.706800000000001</v>
      </c>
      <c r="CA25" s="43">
        <v>24.69314</v>
      </c>
      <c r="CB25" s="43">
        <v>0.43452000000000002</v>
      </c>
      <c r="CC25" s="43">
        <v>0.67400000000000004</v>
      </c>
      <c r="CD25" s="43">
        <v>25.230889999999999</v>
      </c>
      <c r="CE25" s="43">
        <v>452.28296</v>
      </c>
      <c r="CF25" s="43">
        <v>10.0238</v>
      </c>
      <c r="CG25" s="43">
        <v>126.71259999999999</v>
      </c>
      <c r="CH25" s="43">
        <v>16.923259999999999</v>
      </c>
      <c r="CI25" s="43"/>
      <c r="CJ25" s="43"/>
      <c r="CK25" s="43">
        <v>16.0822</v>
      </c>
      <c r="CL25" s="43">
        <v>4.2946999999999997</v>
      </c>
      <c r="CM25" s="43"/>
      <c r="CN25" s="43"/>
      <c r="CO25" s="43">
        <v>13.864459999999999</v>
      </c>
      <c r="CP25" s="43">
        <v>277.29000000000002</v>
      </c>
      <c r="CQ25" s="43"/>
      <c r="CR25" s="43">
        <v>37.231999999999999</v>
      </c>
      <c r="CS25" s="43"/>
      <c r="CT25" s="43">
        <v>5.5339999999999998</v>
      </c>
    </row>
    <row r="26" spans="1:98" ht="15.6" x14ac:dyDescent="0.3">
      <c r="A26" s="1"/>
      <c r="B26" s="42" t="s">
        <v>765</v>
      </c>
      <c r="C26" s="43"/>
      <c r="D26" s="43"/>
      <c r="E26" s="43">
        <v>24.9526</v>
      </c>
      <c r="F26" s="43">
        <v>11.866</v>
      </c>
      <c r="G26" s="43"/>
      <c r="H26" s="43"/>
      <c r="I26" s="43"/>
      <c r="J26" s="43"/>
      <c r="K26" s="43"/>
      <c r="L26" s="43">
        <v>10.0632</v>
      </c>
      <c r="M26" s="43">
        <v>11.142899999999999</v>
      </c>
      <c r="N26" s="43">
        <v>12.4</v>
      </c>
      <c r="O26" s="43">
        <v>34.002000000000002</v>
      </c>
      <c r="P26" s="43"/>
      <c r="Q26" s="43"/>
      <c r="R26" s="43">
        <v>52.26</v>
      </c>
      <c r="S26" s="43"/>
      <c r="T26" s="43">
        <v>53.749499999999998</v>
      </c>
      <c r="U26" s="43"/>
      <c r="V26" s="43">
        <v>2.8</v>
      </c>
      <c r="W26" s="43"/>
      <c r="X26" s="43">
        <v>127.08799999999999</v>
      </c>
      <c r="Y26" s="43"/>
      <c r="Z26" s="43">
        <v>5.7412900000000002</v>
      </c>
      <c r="AA26" s="43"/>
      <c r="AB26" s="43"/>
      <c r="AC26" s="43"/>
      <c r="AD26" s="43"/>
      <c r="AE26" s="43"/>
      <c r="AF26" s="43">
        <v>1.1000000000000001</v>
      </c>
      <c r="AG26" s="43"/>
      <c r="AH26" s="43"/>
      <c r="AI26" s="43"/>
      <c r="AJ26" s="43">
        <v>4.0358400000000003</v>
      </c>
      <c r="AK26" s="43"/>
      <c r="AL26" s="43">
        <v>1.7795300000000001</v>
      </c>
      <c r="AM26" s="43">
        <v>53.021799999999999</v>
      </c>
      <c r="AN26" s="43">
        <v>123.88052999999999</v>
      </c>
      <c r="AO26" s="43">
        <v>27.299900000000001</v>
      </c>
      <c r="AP26" s="43">
        <v>0.44</v>
      </c>
      <c r="AQ26" s="43">
        <v>166.94</v>
      </c>
      <c r="AR26" s="43"/>
      <c r="AS26" s="43">
        <v>34.947279999999999</v>
      </c>
      <c r="AT26" s="43">
        <v>33.19171</v>
      </c>
      <c r="AU26" s="43"/>
      <c r="AV26" s="43">
        <v>193.7491</v>
      </c>
      <c r="AW26" s="43">
        <v>35.442</v>
      </c>
      <c r="AX26" s="43"/>
      <c r="AY26" s="43">
        <v>0.2742</v>
      </c>
      <c r="AZ26" s="43"/>
      <c r="BA26" s="43">
        <v>1</v>
      </c>
      <c r="BB26" s="43"/>
      <c r="BC26" s="43">
        <v>70.401489999999995</v>
      </c>
      <c r="BD26" s="43"/>
      <c r="BE26" s="43">
        <v>20.6</v>
      </c>
      <c r="BF26" s="43"/>
      <c r="BG26" s="43"/>
      <c r="BH26" s="43"/>
      <c r="BI26" s="43">
        <v>16.99117</v>
      </c>
      <c r="BJ26" s="43"/>
      <c r="BK26" s="43">
        <v>4.9106800000000002</v>
      </c>
      <c r="BL26" s="43"/>
      <c r="BM26" s="43">
        <v>6.9249999999999998</v>
      </c>
      <c r="BN26" s="43">
        <v>35.53</v>
      </c>
      <c r="BO26" s="43">
        <v>1.92</v>
      </c>
      <c r="BP26" s="43">
        <v>148.57051000000001</v>
      </c>
      <c r="BQ26" s="43"/>
      <c r="BR26" s="43">
        <v>4.6913999999999998</v>
      </c>
      <c r="BS26" s="43">
        <v>125.38963</v>
      </c>
      <c r="BT26" s="43">
        <v>9.7393900000000002</v>
      </c>
      <c r="BU26" s="43"/>
      <c r="BV26" s="43"/>
      <c r="BW26" s="43">
        <v>3.9659300000000002</v>
      </c>
      <c r="BX26" s="43"/>
      <c r="BY26" s="43"/>
      <c r="BZ26" s="43">
        <v>92.617980000000003</v>
      </c>
      <c r="CA26" s="43">
        <v>24.692150000000002</v>
      </c>
      <c r="CB26" s="43">
        <v>0.5181</v>
      </c>
      <c r="CC26" s="43">
        <v>0.61799999999999999</v>
      </c>
      <c r="CD26" s="43">
        <v>26.438669999999998</v>
      </c>
      <c r="CE26" s="43">
        <v>449.51431000000002</v>
      </c>
      <c r="CF26" s="43">
        <v>10.292</v>
      </c>
      <c r="CG26" s="43">
        <v>116.93989999999999</v>
      </c>
      <c r="CH26" s="43">
        <v>16.82837</v>
      </c>
      <c r="CI26" s="43"/>
      <c r="CJ26" s="43"/>
      <c r="CK26" s="43">
        <v>15.625</v>
      </c>
      <c r="CL26" s="43">
        <v>4.25657</v>
      </c>
      <c r="CM26" s="43"/>
      <c r="CN26" s="43"/>
      <c r="CO26" s="43">
        <v>14.30359</v>
      </c>
      <c r="CP26" s="43">
        <v>282.66000000000003</v>
      </c>
      <c r="CQ26" s="43"/>
      <c r="CR26" s="43">
        <v>37.325000000000003</v>
      </c>
      <c r="CS26" s="43"/>
      <c r="CT26" s="43">
        <v>6.0490000000000004</v>
      </c>
    </row>
    <row r="27" spans="1:98" ht="15.6" x14ac:dyDescent="0.3">
      <c r="A27" s="1"/>
      <c r="B27" s="42" t="s">
        <v>766</v>
      </c>
      <c r="C27" s="43"/>
      <c r="D27" s="43"/>
      <c r="E27" s="43">
        <v>21.438099999999999</v>
      </c>
      <c r="F27" s="43">
        <v>12.430999999999999</v>
      </c>
      <c r="G27" s="43"/>
      <c r="H27" s="43"/>
      <c r="I27" s="43"/>
      <c r="J27" s="43"/>
      <c r="K27" s="43"/>
      <c r="L27" s="43">
        <v>10.920400000000001</v>
      </c>
      <c r="M27" s="43">
        <v>10.7911</v>
      </c>
      <c r="N27" s="43">
        <v>12.27</v>
      </c>
      <c r="O27" s="43">
        <v>33.438000000000002</v>
      </c>
      <c r="P27" s="43"/>
      <c r="Q27" s="43"/>
      <c r="R27" s="43">
        <v>52.64</v>
      </c>
      <c r="S27" s="43"/>
      <c r="T27" s="43">
        <v>53.926400000000001</v>
      </c>
      <c r="U27" s="43"/>
      <c r="V27" s="43">
        <v>2.9</v>
      </c>
      <c r="W27" s="43"/>
      <c r="X27" s="43">
        <v>125.477</v>
      </c>
      <c r="Y27" s="43"/>
      <c r="Z27" s="43">
        <v>5.6189799999999996</v>
      </c>
      <c r="AA27" s="43"/>
      <c r="AB27" s="43"/>
      <c r="AC27" s="43"/>
      <c r="AD27" s="43"/>
      <c r="AE27" s="43"/>
      <c r="AF27" s="43">
        <v>1.3</v>
      </c>
      <c r="AG27" s="43"/>
      <c r="AH27" s="43"/>
      <c r="AI27" s="43"/>
      <c r="AJ27" s="43">
        <v>4.1829499999999999</v>
      </c>
      <c r="AK27" s="43"/>
      <c r="AL27" s="43">
        <v>2.0531000000000001</v>
      </c>
      <c r="AM27" s="43">
        <v>52.142899999999997</v>
      </c>
      <c r="AN27" s="43">
        <v>122.58618</v>
      </c>
      <c r="AO27" s="43">
        <v>28.336600000000001</v>
      </c>
      <c r="AP27" s="43">
        <v>0.24</v>
      </c>
      <c r="AQ27" s="43">
        <v>166.87</v>
      </c>
      <c r="AR27" s="43"/>
      <c r="AS27" s="43">
        <v>34.521500000000003</v>
      </c>
      <c r="AT27" s="43">
        <v>32.543059999999997</v>
      </c>
      <c r="AU27" s="43"/>
      <c r="AV27" s="43">
        <v>193.84512000000001</v>
      </c>
      <c r="AW27" s="43">
        <v>35.500700000000002</v>
      </c>
      <c r="AX27" s="43"/>
      <c r="AY27" s="43">
        <v>0.31290000000000001</v>
      </c>
      <c r="AZ27" s="43"/>
      <c r="BA27" s="43">
        <v>0.9</v>
      </c>
      <c r="BB27" s="43"/>
      <c r="BC27" s="43">
        <v>67.42107</v>
      </c>
      <c r="BD27" s="43"/>
      <c r="BE27" s="43">
        <v>20.6</v>
      </c>
      <c r="BF27" s="43"/>
      <c r="BG27" s="43"/>
      <c r="BH27" s="43"/>
      <c r="BI27" s="43">
        <v>17.21735</v>
      </c>
      <c r="BJ27" s="43"/>
      <c r="BK27" s="43">
        <v>4.9578600000000002</v>
      </c>
      <c r="BL27" s="43"/>
      <c r="BM27" s="43">
        <v>6.7889999999999997</v>
      </c>
      <c r="BN27" s="43">
        <v>36.430999999999997</v>
      </c>
      <c r="BO27" s="43">
        <v>2.19</v>
      </c>
      <c r="BP27" s="43">
        <v>148.66365999999999</v>
      </c>
      <c r="BQ27" s="43"/>
      <c r="BR27" s="43">
        <v>4.2496</v>
      </c>
      <c r="BS27" s="43">
        <v>124.76701</v>
      </c>
      <c r="BT27" s="43">
        <v>10.20819</v>
      </c>
      <c r="BU27" s="43"/>
      <c r="BV27" s="43"/>
      <c r="BW27" s="43">
        <v>4.0273599999999998</v>
      </c>
      <c r="BX27" s="43"/>
      <c r="BY27" s="43"/>
      <c r="BZ27" s="43">
        <v>95.473650000000006</v>
      </c>
      <c r="CA27" s="43">
        <v>24.642399999999999</v>
      </c>
      <c r="CB27" s="43">
        <v>0.66525000000000001</v>
      </c>
      <c r="CC27" s="43">
        <v>0.65600000000000003</v>
      </c>
      <c r="CD27" s="43">
        <v>26.647860000000001</v>
      </c>
      <c r="CE27" s="43">
        <v>442.34836000000001</v>
      </c>
      <c r="CF27" s="43">
        <v>10.4838</v>
      </c>
      <c r="CG27" s="43">
        <v>131.7808</v>
      </c>
      <c r="CH27" s="43">
        <v>16.93647</v>
      </c>
      <c r="CI27" s="43"/>
      <c r="CJ27" s="43"/>
      <c r="CK27" s="43">
        <v>15.985300000000001</v>
      </c>
      <c r="CL27" s="43">
        <v>4.2550299999999996</v>
      </c>
      <c r="CM27" s="43"/>
      <c r="CN27" s="43"/>
      <c r="CO27" s="43">
        <v>14.61483</v>
      </c>
      <c r="CP27" s="43">
        <v>284.22000000000003</v>
      </c>
      <c r="CQ27" s="43"/>
      <c r="CR27" s="43">
        <v>37.32</v>
      </c>
      <c r="CS27" s="43"/>
      <c r="CT27" s="43">
        <v>5.4619999999999997</v>
      </c>
    </row>
    <row r="28" spans="1:98" ht="15.6" x14ac:dyDescent="0.3">
      <c r="A28" s="1"/>
      <c r="B28" s="42" t="s">
        <v>767</v>
      </c>
      <c r="C28" s="43"/>
      <c r="D28" s="43"/>
      <c r="E28" s="43">
        <v>21.634799999999998</v>
      </c>
      <c r="F28" s="43">
        <v>12.513</v>
      </c>
      <c r="G28" s="43"/>
      <c r="H28" s="43"/>
      <c r="I28" s="43"/>
      <c r="J28" s="43"/>
      <c r="K28" s="43"/>
      <c r="L28" s="43">
        <v>10.6227</v>
      </c>
      <c r="M28" s="43">
        <v>10.5319</v>
      </c>
      <c r="N28" s="43">
        <v>12.17</v>
      </c>
      <c r="O28" s="43">
        <v>33.588000000000001</v>
      </c>
      <c r="P28" s="43"/>
      <c r="Q28" s="43"/>
      <c r="R28" s="43">
        <v>52.863</v>
      </c>
      <c r="S28" s="43"/>
      <c r="T28" s="43">
        <v>52.868400000000001</v>
      </c>
      <c r="U28" s="43"/>
      <c r="V28" s="43">
        <v>2.8</v>
      </c>
      <c r="W28" s="43"/>
      <c r="X28" s="43">
        <v>121.583</v>
      </c>
      <c r="Y28" s="43"/>
      <c r="Z28" s="43">
        <v>5.5788900000000003</v>
      </c>
      <c r="AA28" s="43"/>
      <c r="AB28" s="43"/>
      <c r="AC28" s="43"/>
      <c r="AD28" s="43"/>
      <c r="AE28" s="43"/>
      <c r="AF28" s="43">
        <v>1.3</v>
      </c>
      <c r="AG28" s="43"/>
      <c r="AH28" s="43"/>
      <c r="AI28" s="43"/>
      <c r="AJ28" s="43">
        <v>4.0119499999999997</v>
      </c>
      <c r="AK28" s="43"/>
      <c r="AL28" s="43">
        <v>2.6008100000000001</v>
      </c>
      <c r="AM28" s="43">
        <v>51.336599999999997</v>
      </c>
      <c r="AN28" s="43">
        <v>124.71728</v>
      </c>
      <c r="AO28" s="43">
        <v>28.2105</v>
      </c>
      <c r="AP28" s="43">
        <v>0.57999999999999996</v>
      </c>
      <c r="AQ28" s="43">
        <v>167.41</v>
      </c>
      <c r="AR28" s="43"/>
      <c r="AS28" s="43">
        <v>35.393129999999999</v>
      </c>
      <c r="AT28" s="43">
        <v>32.475470000000001</v>
      </c>
      <c r="AU28" s="43"/>
      <c r="AV28" s="43">
        <v>191.92349999999999</v>
      </c>
      <c r="AW28" s="43">
        <v>36.294600000000003</v>
      </c>
      <c r="AX28" s="43"/>
      <c r="AY28" s="43">
        <v>0.35088000000000003</v>
      </c>
      <c r="AZ28" s="43"/>
      <c r="BA28" s="43">
        <v>1</v>
      </c>
      <c r="BB28" s="43"/>
      <c r="BC28" s="43">
        <v>69.029219999999995</v>
      </c>
      <c r="BD28" s="43"/>
      <c r="BE28" s="43">
        <v>20.6</v>
      </c>
      <c r="BF28" s="43"/>
      <c r="BG28" s="43"/>
      <c r="BH28" s="43"/>
      <c r="BI28" s="43">
        <v>17.530259999999998</v>
      </c>
      <c r="BJ28" s="43"/>
      <c r="BK28" s="43">
        <v>4.9518300000000002</v>
      </c>
      <c r="BL28" s="43"/>
      <c r="BM28" s="43">
        <v>6.7809999999999997</v>
      </c>
      <c r="BN28" s="43">
        <v>36.36</v>
      </c>
      <c r="BO28" s="43">
        <v>2.19</v>
      </c>
      <c r="BP28" s="43">
        <v>148.2276</v>
      </c>
      <c r="BQ28" s="43"/>
      <c r="BR28" s="43">
        <v>4.2230999999999996</v>
      </c>
      <c r="BS28" s="43">
        <v>125.99706999999999</v>
      </c>
      <c r="BT28" s="43">
        <v>10.59693</v>
      </c>
      <c r="BU28" s="43"/>
      <c r="BV28" s="43"/>
      <c r="BW28" s="43">
        <v>3.87202</v>
      </c>
      <c r="BX28" s="43"/>
      <c r="BY28" s="43"/>
      <c r="BZ28" s="43">
        <v>94.651899999999998</v>
      </c>
      <c r="CA28" s="43">
        <v>24.671810000000001</v>
      </c>
      <c r="CB28" s="43">
        <v>0.97021999999999997</v>
      </c>
      <c r="CC28" s="43">
        <v>0.60899999999999999</v>
      </c>
      <c r="CD28" s="43">
        <v>26.288900000000002</v>
      </c>
      <c r="CE28" s="43">
        <v>437.82488000000001</v>
      </c>
      <c r="CF28" s="43">
        <v>10.693300000000001</v>
      </c>
      <c r="CG28" s="43">
        <v>121.2363</v>
      </c>
      <c r="CH28" s="43">
        <v>17.153569999999998</v>
      </c>
      <c r="CI28" s="43"/>
      <c r="CJ28" s="43"/>
      <c r="CK28" s="43">
        <v>16.911799999999999</v>
      </c>
      <c r="CL28" s="43">
        <v>4.2328000000000001</v>
      </c>
      <c r="CM28" s="43"/>
      <c r="CN28" s="43"/>
      <c r="CO28" s="43">
        <v>14.962630000000001</v>
      </c>
      <c r="CP28" s="43">
        <v>283.60000000000002</v>
      </c>
      <c r="CQ28" s="43"/>
      <c r="CR28" s="43">
        <v>36.924999999999997</v>
      </c>
      <c r="CS28" s="43"/>
      <c r="CT28" s="43">
        <v>4.3689999999999998</v>
      </c>
    </row>
    <row r="29" spans="1:98" ht="15.6" x14ac:dyDescent="0.3">
      <c r="A29" s="1"/>
      <c r="B29" s="42" t="s">
        <v>768</v>
      </c>
      <c r="C29" s="43"/>
      <c r="D29" s="43"/>
      <c r="E29" s="43">
        <v>26.704799999999999</v>
      </c>
      <c r="F29" s="43">
        <v>12.063000000000001</v>
      </c>
      <c r="G29" s="43"/>
      <c r="H29" s="43"/>
      <c r="I29" s="43"/>
      <c r="J29" s="43"/>
      <c r="K29" s="43"/>
      <c r="L29" s="43">
        <v>10.5097</v>
      </c>
      <c r="M29" s="43">
        <v>10.4956</v>
      </c>
      <c r="N29" s="43">
        <v>12.36</v>
      </c>
      <c r="O29" s="43">
        <v>32.601999999999997</v>
      </c>
      <c r="P29" s="43"/>
      <c r="Q29" s="43"/>
      <c r="R29" s="43">
        <v>53.204000000000001</v>
      </c>
      <c r="S29" s="43"/>
      <c r="T29" s="43">
        <v>51.798200000000001</v>
      </c>
      <c r="U29" s="43"/>
      <c r="V29" s="43">
        <v>2.7</v>
      </c>
      <c r="W29" s="43"/>
      <c r="X29" s="43">
        <v>122.949</v>
      </c>
      <c r="Y29" s="43"/>
      <c r="Z29" s="43">
        <v>5.4378399999999996</v>
      </c>
      <c r="AA29" s="43"/>
      <c r="AB29" s="43"/>
      <c r="AC29" s="43"/>
      <c r="AD29" s="43"/>
      <c r="AE29" s="43"/>
      <c r="AF29" s="43">
        <v>1.2</v>
      </c>
      <c r="AG29" s="43"/>
      <c r="AH29" s="43"/>
      <c r="AI29" s="43"/>
      <c r="AJ29" s="43">
        <v>4.3253700000000004</v>
      </c>
      <c r="AK29" s="43"/>
      <c r="AL29" s="43">
        <v>3.0203600000000002</v>
      </c>
      <c r="AM29" s="43">
        <v>51.595500000000001</v>
      </c>
      <c r="AN29" s="43">
        <v>123.79331000000001</v>
      </c>
      <c r="AO29" s="43">
        <v>28.9209</v>
      </c>
      <c r="AP29" s="43">
        <v>1</v>
      </c>
      <c r="AQ29" s="43">
        <v>170.27</v>
      </c>
      <c r="AR29" s="43"/>
      <c r="AS29" s="43">
        <v>36.088180000000001</v>
      </c>
      <c r="AT29" s="43">
        <v>32.337829999999997</v>
      </c>
      <c r="AU29" s="43"/>
      <c r="AV29" s="43">
        <v>191.93438</v>
      </c>
      <c r="AW29" s="43">
        <v>36.267299999999999</v>
      </c>
      <c r="AX29" s="43"/>
      <c r="AY29" s="43">
        <v>0.25601000000000002</v>
      </c>
      <c r="AZ29" s="43"/>
      <c r="BA29" s="43">
        <v>0.9</v>
      </c>
      <c r="BB29" s="43"/>
      <c r="BC29" s="43">
        <v>69.404690000000002</v>
      </c>
      <c r="BD29" s="43"/>
      <c r="BE29" s="43">
        <v>20.6</v>
      </c>
      <c r="BF29" s="43"/>
      <c r="BG29" s="43"/>
      <c r="BH29" s="43"/>
      <c r="BI29" s="43">
        <v>17.534120000000001</v>
      </c>
      <c r="BJ29" s="43"/>
      <c r="BK29" s="43">
        <v>4.8357599999999996</v>
      </c>
      <c r="BL29" s="43"/>
      <c r="BM29" s="43">
        <v>6.891</v>
      </c>
      <c r="BN29" s="43">
        <v>37.372</v>
      </c>
      <c r="BO29" s="43">
        <v>2.23</v>
      </c>
      <c r="BP29" s="43">
        <v>146.72855000000001</v>
      </c>
      <c r="BQ29" s="43"/>
      <c r="BR29" s="43">
        <v>4.3556999999999997</v>
      </c>
      <c r="BS29" s="43">
        <v>124.09242999999999</v>
      </c>
      <c r="BT29" s="43">
        <v>10.16025</v>
      </c>
      <c r="BU29" s="43"/>
      <c r="BV29" s="43"/>
      <c r="BW29" s="43">
        <v>3.9659300000000002</v>
      </c>
      <c r="BX29" s="43"/>
      <c r="BY29" s="43"/>
      <c r="BZ29" s="43">
        <v>95.103560000000002</v>
      </c>
      <c r="CA29" s="43">
        <v>24.67287</v>
      </c>
      <c r="CB29" s="43">
        <v>1.0965499999999999</v>
      </c>
      <c r="CC29" s="43">
        <v>0.69699999999999995</v>
      </c>
      <c r="CD29" s="43">
        <v>27.31973</v>
      </c>
      <c r="CE29" s="43">
        <v>429.34406000000001</v>
      </c>
      <c r="CF29" s="43">
        <v>10.8932</v>
      </c>
      <c r="CG29" s="43">
        <v>103.6069</v>
      </c>
      <c r="CH29" s="43">
        <v>17.200849999999999</v>
      </c>
      <c r="CI29" s="43"/>
      <c r="CJ29" s="43"/>
      <c r="CK29" s="43">
        <v>17.048999999999999</v>
      </c>
      <c r="CL29" s="43">
        <v>4.1952699999999998</v>
      </c>
      <c r="CM29" s="43"/>
      <c r="CN29" s="43"/>
      <c r="CO29" s="43">
        <v>15.160170000000001</v>
      </c>
      <c r="CP29" s="43">
        <v>282.32</v>
      </c>
      <c r="CQ29" s="43"/>
      <c r="CR29" s="43">
        <v>38.228999999999999</v>
      </c>
      <c r="CS29" s="43"/>
      <c r="CT29" s="43">
        <v>3.6070000000000002</v>
      </c>
    </row>
    <row r="30" spans="1:98" ht="15.6" x14ac:dyDescent="0.3">
      <c r="A30" s="1"/>
      <c r="B30" s="42" t="s">
        <v>769</v>
      </c>
      <c r="C30" s="43"/>
      <c r="D30" s="43"/>
      <c r="E30" s="43">
        <v>26.743400000000001</v>
      </c>
      <c r="F30" s="43">
        <v>11.750999999999999</v>
      </c>
      <c r="G30" s="43"/>
      <c r="H30" s="43"/>
      <c r="I30" s="43"/>
      <c r="J30" s="43"/>
      <c r="K30" s="43"/>
      <c r="L30" s="43">
        <v>11.0101</v>
      </c>
      <c r="M30" s="43">
        <v>10.814500000000001</v>
      </c>
      <c r="N30" s="43">
        <v>12.35</v>
      </c>
      <c r="O30" s="43">
        <v>32.82</v>
      </c>
      <c r="P30" s="43"/>
      <c r="Q30" s="43"/>
      <c r="R30" s="43">
        <v>52.851999999999997</v>
      </c>
      <c r="S30" s="43"/>
      <c r="T30" s="43">
        <v>50.302300000000002</v>
      </c>
      <c r="U30" s="43"/>
      <c r="V30" s="43">
        <v>3.2</v>
      </c>
      <c r="W30" s="43"/>
      <c r="X30" s="43">
        <v>101.52500000000001</v>
      </c>
      <c r="Y30" s="43"/>
      <c r="Z30" s="43">
        <v>5.3137299999999996</v>
      </c>
      <c r="AA30" s="43"/>
      <c r="AB30" s="43"/>
      <c r="AC30" s="43"/>
      <c r="AD30" s="43"/>
      <c r="AE30" s="43"/>
      <c r="AF30" s="43">
        <v>1.2</v>
      </c>
      <c r="AG30" s="43"/>
      <c r="AH30" s="43"/>
      <c r="AI30" s="43"/>
      <c r="AJ30" s="43">
        <v>4.6141800000000002</v>
      </c>
      <c r="AK30" s="43"/>
      <c r="AL30" s="43">
        <v>3.57396</v>
      </c>
      <c r="AM30" s="43">
        <v>50.440199999999997</v>
      </c>
      <c r="AN30" s="43">
        <v>122.32033</v>
      </c>
      <c r="AO30" s="43">
        <v>28.274799999999999</v>
      </c>
      <c r="AP30" s="43">
        <v>0.9</v>
      </c>
      <c r="AQ30" s="43">
        <v>167.91</v>
      </c>
      <c r="AR30" s="43"/>
      <c r="AS30" s="43">
        <v>37.228610000000003</v>
      </c>
      <c r="AT30" s="43">
        <v>32.38561</v>
      </c>
      <c r="AU30" s="43"/>
      <c r="AV30" s="43">
        <v>191.35252</v>
      </c>
      <c r="AW30" s="43">
        <v>36.191000000000003</v>
      </c>
      <c r="AX30" s="43"/>
      <c r="AY30" s="43">
        <v>0.33018999999999998</v>
      </c>
      <c r="AZ30" s="43"/>
      <c r="BA30" s="43">
        <v>1</v>
      </c>
      <c r="BB30" s="43"/>
      <c r="BC30" s="43">
        <v>68.435479999999998</v>
      </c>
      <c r="BD30" s="43"/>
      <c r="BE30" s="43">
        <v>20.6</v>
      </c>
      <c r="BF30" s="43"/>
      <c r="BG30" s="43"/>
      <c r="BH30" s="43"/>
      <c r="BI30" s="43">
        <v>17.599329999999998</v>
      </c>
      <c r="BJ30" s="43"/>
      <c r="BK30" s="43">
        <v>4.8555400000000004</v>
      </c>
      <c r="BL30" s="43"/>
      <c r="BM30" s="43">
        <v>6.7809999999999997</v>
      </c>
      <c r="BN30" s="43">
        <v>37.021999999999998</v>
      </c>
      <c r="BO30" s="43">
        <v>2.33</v>
      </c>
      <c r="BP30" s="43">
        <v>144.69889000000001</v>
      </c>
      <c r="BQ30" s="43"/>
      <c r="BR30" s="43">
        <v>4.4790000000000001</v>
      </c>
      <c r="BS30" s="43">
        <v>125.18816</v>
      </c>
      <c r="BT30" s="43">
        <v>10.78247</v>
      </c>
      <c r="BU30" s="43"/>
      <c r="BV30" s="43"/>
      <c r="BW30" s="43">
        <v>4.0273599999999998</v>
      </c>
      <c r="BX30" s="43"/>
      <c r="BY30" s="43"/>
      <c r="BZ30" s="43">
        <v>93.670249999999996</v>
      </c>
      <c r="CA30" s="43">
        <v>24.701429999999998</v>
      </c>
      <c r="CB30" s="43">
        <v>1.1717200000000001</v>
      </c>
      <c r="CC30" s="43">
        <v>0.67</v>
      </c>
      <c r="CD30" s="43">
        <v>26.760809999999999</v>
      </c>
      <c r="CE30" s="43">
        <v>424.17288000000002</v>
      </c>
      <c r="CF30" s="43">
        <v>11.007300000000001</v>
      </c>
      <c r="CG30" s="43">
        <v>110.5917</v>
      </c>
      <c r="CH30" s="43">
        <v>17.02702</v>
      </c>
      <c r="CI30" s="43"/>
      <c r="CJ30" s="43"/>
      <c r="CK30" s="43">
        <v>17.403700000000001</v>
      </c>
      <c r="CL30" s="43">
        <v>4.3734400000000004</v>
      </c>
      <c r="CM30" s="43"/>
      <c r="CN30" s="43"/>
      <c r="CO30" s="43">
        <v>15.07025</v>
      </c>
      <c r="CP30" s="43">
        <v>282.83</v>
      </c>
      <c r="CQ30" s="43"/>
      <c r="CR30" s="43">
        <v>30.433</v>
      </c>
      <c r="CS30" s="43"/>
      <c r="CT30" s="43">
        <v>3.5310000000000001</v>
      </c>
    </row>
    <row r="31" spans="1:98" ht="15.6" x14ac:dyDescent="0.3">
      <c r="A31" s="1"/>
      <c r="B31" s="42" t="s">
        <v>770</v>
      </c>
      <c r="C31" s="43"/>
      <c r="D31" s="43"/>
      <c r="E31" s="43">
        <v>19.726299999999998</v>
      </c>
      <c r="F31" s="43">
        <v>11.441000000000001</v>
      </c>
      <c r="G31" s="43"/>
      <c r="H31" s="43"/>
      <c r="I31" s="43"/>
      <c r="J31" s="43"/>
      <c r="K31" s="43"/>
      <c r="L31" s="43">
        <v>11.032299999999999</v>
      </c>
      <c r="M31" s="43">
        <v>11.258800000000001</v>
      </c>
      <c r="N31" s="43">
        <v>12.09</v>
      </c>
      <c r="O31" s="43">
        <v>32.384</v>
      </c>
      <c r="P31" s="43"/>
      <c r="Q31" s="43"/>
      <c r="R31" s="43">
        <v>52.219000000000001</v>
      </c>
      <c r="S31" s="43"/>
      <c r="T31" s="43">
        <v>51.374699999999997</v>
      </c>
      <c r="U31" s="43"/>
      <c r="V31" s="43">
        <v>4.8</v>
      </c>
      <c r="W31" s="43"/>
      <c r="X31" s="43">
        <v>104.104</v>
      </c>
      <c r="Y31" s="43"/>
      <c r="Z31" s="43">
        <v>5.2296399999999998</v>
      </c>
      <c r="AA31" s="43"/>
      <c r="AB31" s="43"/>
      <c r="AC31" s="43"/>
      <c r="AD31" s="43"/>
      <c r="AE31" s="43"/>
      <c r="AF31" s="43">
        <v>1.2</v>
      </c>
      <c r="AG31" s="43"/>
      <c r="AH31" s="43"/>
      <c r="AI31" s="43"/>
      <c r="AJ31" s="43">
        <v>4.59483</v>
      </c>
      <c r="AK31" s="43"/>
      <c r="AL31" s="43">
        <v>3.4746299999999999</v>
      </c>
      <c r="AM31" s="43">
        <v>47.689</v>
      </c>
      <c r="AN31" s="43">
        <v>123.28912</v>
      </c>
      <c r="AO31" s="43">
        <v>28.623000000000001</v>
      </c>
      <c r="AP31" s="43">
        <v>0.73</v>
      </c>
      <c r="AQ31" s="43">
        <v>169.39</v>
      </c>
      <c r="AR31" s="43"/>
      <c r="AS31" s="43">
        <v>36.145240000000001</v>
      </c>
      <c r="AT31" s="43">
        <v>32.567019999999999</v>
      </c>
      <c r="AU31" s="43"/>
      <c r="AV31" s="43">
        <v>191.03041999999999</v>
      </c>
      <c r="AW31" s="43">
        <v>36.571899999999999</v>
      </c>
      <c r="AX31" s="43"/>
      <c r="AY31" s="43">
        <v>0.2757</v>
      </c>
      <c r="AZ31" s="43"/>
      <c r="BA31" s="43">
        <v>1.2</v>
      </c>
      <c r="BB31" s="43"/>
      <c r="BC31" s="43">
        <v>67.940719999999999</v>
      </c>
      <c r="BD31" s="43"/>
      <c r="BE31" s="43">
        <v>20.6</v>
      </c>
      <c r="BF31" s="43"/>
      <c r="BG31" s="43"/>
      <c r="BH31" s="43"/>
      <c r="BI31" s="43">
        <v>17.6981</v>
      </c>
      <c r="BJ31" s="43"/>
      <c r="BK31" s="43">
        <v>4.9747899999999996</v>
      </c>
      <c r="BL31" s="43"/>
      <c r="BM31" s="43">
        <v>6.7889999999999997</v>
      </c>
      <c r="BN31" s="43">
        <v>38.621000000000002</v>
      </c>
      <c r="BO31" s="43">
        <v>2.2799999999999998</v>
      </c>
      <c r="BP31" s="43">
        <v>145.10301999999999</v>
      </c>
      <c r="BQ31" s="43"/>
      <c r="BR31" s="43">
        <v>4.3160999999999996</v>
      </c>
      <c r="BS31" s="43">
        <v>124.72448</v>
      </c>
      <c r="BT31" s="43">
        <v>10.80523</v>
      </c>
      <c r="BU31" s="43"/>
      <c r="BV31" s="43"/>
      <c r="BW31" s="43">
        <v>3.9659300000000002</v>
      </c>
      <c r="BX31" s="43"/>
      <c r="BY31" s="43"/>
      <c r="BZ31" s="43">
        <v>92.112480000000005</v>
      </c>
      <c r="CA31" s="43">
        <v>24.674050000000001</v>
      </c>
      <c r="CB31" s="43">
        <v>1.1773100000000001</v>
      </c>
      <c r="CC31" s="43">
        <v>0.72</v>
      </c>
      <c r="CD31" s="43">
        <v>25.960599999999999</v>
      </c>
      <c r="CE31" s="43">
        <v>414.80394999999999</v>
      </c>
      <c r="CF31" s="43">
        <v>10.780900000000001</v>
      </c>
      <c r="CG31" s="43">
        <v>109.2632</v>
      </c>
      <c r="CH31" s="43">
        <v>17.357990000000001</v>
      </c>
      <c r="CI31" s="43"/>
      <c r="CJ31" s="43"/>
      <c r="CK31" s="43">
        <v>17.070399999999999</v>
      </c>
      <c r="CL31" s="43">
        <v>4.7413299999999996</v>
      </c>
      <c r="CM31" s="43"/>
      <c r="CN31" s="43"/>
      <c r="CO31" s="43">
        <v>15.230740000000001</v>
      </c>
      <c r="CP31" s="43">
        <v>282.17</v>
      </c>
      <c r="CQ31" s="43"/>
      <c r="CR31" s="43">
        <v>31.462</v>
      </c>
      <c r="CS31" s="43"/>
      <c r="CT31" s="43">
        <v>2.581</v>
      </c>
    </row>
    <row r="32" spans="1:98" ht="15.6" x14ac:dyDescent="0.3">
      <c r="A32" s="1"/>
      <c r="B32" s="42" t="s">
        <v>771</v>
      </c>
      <c r="C32" s="43"/>
      <c r="D32" s="43"/>
      <c r="E32" s="43">
        <v>18.2958</v>
      </c>
      <c r="F32" s="43">
        <v>11.321999999999999</v>
      </c>
      <c r="G32" s="43"/>
      <c r="H32" s="43"/>
      <c r="I32" s="43"/>
      <c r="J32" s="43"/>
      <c r="K32" s="43"/>
      <c r="L32" s="43">
        <v>10.797599999999999</v>
      </c>
      <c r="M32" s="43">
        <v>12.0754</v>
      </c>
      <c r="N32" s="43">
        <v>12.17</v>
      </c>
      <c r="O32" s="43">
        <v>32.793999999999997</v>
      </c>
      <c r="P32" s="43"/>
      <c r="Q32" s="43"/>
      <c r="R32" s="43">
        <v>52.348999999999997</v>
      </c>
      <c r="S32" s="43"/>
      <c r="T32" s="43">
        <v>48.4664</v>
      </c>
      <c r="U32" s="43"/>
      <c r="V32" s="43">
        <v>5.3</v>
      </c>
      <c r="W32" s="43"/>
      <c r="X32" s="43">
        <v>145.733</v>
      </c>
      <c r="Y32" s="43"/>
      <c r="Z32" s="43">
        <v>4.8719799999999998</v>
      </c>
      <c r="AA32" s="43"/>
      <c r="AB32" s="43"/>
      <c r="AC32" s="43"/>
      <c r="AD32" s="43"/>
      <c r="AE32" s="43"/>
      <c r="AF32" s="43">
        <v>1.1000000000000001</v>
      </c>
      <c r="AG32" s="43"/>
      <c r="AH32" s="43"/>
      <c r="AI32" s="43"/>
      <c r="AJ32" s="43">
        <v>4.63246</v>
      </c>
      <c r="AK32" s="43"/>
      <c r="AL32" s="43">
        <v>3.4832299999999998</v>
      </c>
      <c r="AM32" s="43">
        <v>51.063699999999997</v>
      </c>
      <c r="AN32" s="43">
        <v>120.53825000000001</v>
      </c>
      <c r="AO32" s="43">
        <v>27.745000000000001</v>
      </c>
      <c r="AP32" s="43">
        <v>0.78</v>
      </c>
      <c r="AQ32" s="43">
        <v>165.88</v>
      </c>
      <c r="AR32" s="43"/>
      <c r="AS32" s="43">
        <v>35.083410000000001</v>
      </c>
      <c r="AT32" s="43">
        <v>32.176099999999998</v>
      </c>
      <c r="AU32" s="43"/>
      <c r="AV32" s="43">
        <v>190.99918</v>
      </c>
      <c r="AW32" s="43">
        <v>35.161499999999997</v>
      </c>
      <c r="AX32" s="43"/>
      <c r="AY32" s="43">
        <v>0.19592999999999999</v>
      </c>
      <c r="AZ32" s="43"/>
      <c r="BA32" s="43">
        <v>1.1000000000000001</v>
      </c>
      <c r="BB32" s="43"/>
      <c r="BC32" s="43">
        <v>60.378979999999999</v>
      </c>
      <c r="BD32" s="43"/>
      <c r="BE32" s="43">
        <v>20.6</v>
      </c>
      <c r="BF32" s="43"/>
      <c r="BG32" s="43"/>
      <c r="BH32" s="43"/>
      <c r="BI32" s="43">
        <v>17.727869999999999</v>
      </c>
      <c r="BJ32" s="43"/>
      <c r="BK32" s="43">
        <v>4.8176500000000004</v>
      </c>
      <c r="BL32" s="43"/>
      <c r="BM32" s="43">
        <v>6.9870000000000001</v>
      </c>
      <c r="BN32" s="43">
        <v>44.801000000000002</v>
      </c>
      <c r="BO32" s="43">
        <v>2.37</v>
      </c>
      <c r="BP32" s="43">
        <v>145.41739999999999</v>
      </c>
      <c r="BQ32" s="43"/>
      <c r="BR32" s="43">
        <v>4.1444000000000001</v>
      </c>
      <c r="BS32" s="43">
        <v>122.39482</v>
      </c>
      <c r="BT32" s="43">
        <v>10.5885</v>
      </c>
      <c r="BU32" s="43"/>
      <c r="BV32" s="43"/>
      <c r="BW32" s="43">
        <v>3.87202</v>
      </c>
      <c r="BX32" s="43"/>
      <c r="BY32" s="43"/>
      <c r="BZ32" s="43">
        <v>91.043809999999993</v>
      </c>
      <c r="CA32" s="43">
        <v>24.67004</v>
      </c>
      <c r="CB32" s="43">
        <v>1.2204999999999999</v>
      </c>
      <c r="CC32" s="43">
        <v>0.71199999999999997</v>
      </c>
      <c r="CD32" s="43">
        <v>26.128119999999999</v>
      </c>
      <c r="CE32" s="43">
        <v>422.53136999999998</v>
      </c>
      <c r="CF32" s="43">
        <v>10.4017</v>
      </c>
      <c r="CG32" s="43">
        <v>96.242099999999994</v>
      </c>
      <c r="CH32" s="43">
        <v>17.25526</v>
      </c>
      <c r="CI32" s="43"/>
      <c r="CJ32" s="43"/>
      <c r="CK32" s="43">
        <v>16.021699999999999</v>
      </c>
      <c r="CL32" s="43">
        <v>4.8217600000000003</v>
      </c>
      <c r="CM32" s="43"/>
      <c r="CN32" s="43"/>
      <c r="CO32" s="43">
        <v>15.02998</v>
      </c>
      <c r="CP32" s="43">
        <v>282.07</v>
      </c>
      <c r="CQ32" s="43"/>
      <c r="CR32" s="43">
        <v>31.457999999999998</v>
      </c>
      <c r="CS32" s="43"/>
      <c r="CT32" s="43">
        <v>1.742</v>
      </c>
    </row>
    <row r="33" spans="1:98" ht="15.6" x14ac:dyDescent="0.3">
      <c r="A33" s="1"/>
      <c r="B33" s="42" t="s">
        <v>772</v>
      </c>
      <c r="C33" s="43"/>
      <c r="D33" s="43"/>
      <c r="E33" s="43">
        <v>18.162299999999998</v>
      </c>
      <c r="F33" s="43">
        <v>11.773</v>
      </c>
      <c r="G33" s="43"/>
      <c r="H33" s="43"/>
      <c r="I33" s="43"/>
      <c r="J33" s="43"/>
      <c r="K33" s="43"/>
      <c r="L33" s="43">
        <v>10.42</v>
      </c>
      <c r="M33" s="43">
        <v>14.6151</v>
      </c>
      <c r="N33" s="43">
        <v>11.9</v>
      </c>
      <c r="O33" s="43">
        <v>32.694000000000003</v>
      </c>
      <c r="P33" s="43"/>
      <c r="Q33" s="43"/>
      <c r="R33" s="43">
        <v>52.228999999999999</v>
      </c>
      <c r="S33" s="43"/>
      <c r="T33" s="43">
        <v>38.856699999999996</v>
      </c>
      <c r="U33" s="43"/>
      <c r="V33" s="43">
        <v>7</v>
      </c>
      <c r="W33" s="43"/>
      <c r="X33" s="43">
        <v>140.09399999999999</v>
      </c>
      <c r="Y33" s="43"/>
      <c r="Z33" s="43">
        <v>4.8189399999999996</v>
      </c>
      <c r="AA33" s="43"/>
      <c r="AB33" s="43"/>
      <c r="AC33" s="43"/>
      <c r="AD33" s="43"/>
      <c r="AE33" s="43"/>
      <c r="AF33" s="43">
        <v>1.1000000000000001</v>
      </c>
      <c r="AG33" s="43"/>
      <c r="AH33" s="43"/>
      <c r="AI33" s="43"/>
      <c r="AJ33" s="43">
        <v>4.6611399999999996</v>
      </c>
      <c r="AK33" s="43"/>
      <c r="AL33" s="43">
        <v>3.6101200000000002</v>
      </c>
      <c r="AM33" s="43">
        <v>51.607599999999998</v>
      </c>
      <c r="AN33" s="43">
        <v>121.46335000000001</v>
      </c>
      <c r="AO33" s="43">
        <v>27.170400000000001</v>
      </c>
      <c r="AP33" s="43">
        <v>0.64</v>
      </c>
      <c r="AQ33" s="43">
        <v>169.37</v>
      </c>
      <c r="AR33" s="43"/>
      <c r="AS33" s="43">
        <v>36.291060000000002</v>
      </c>
      <c r="AT33" s="43">
        <v>33.198619999999998</v>
      </c>
      <c r="AU33" s="43"/>
      <c r="AV33" s="43">
        <v>191.11268000000001</v>
      </c>
      <c r="AW33" s="43">
        <v>35.542900000000003</v>
      </c>
      <c r="AX33" s="43"/>
      <c r="AY33" s="43">
        <v>1.6281600000000001</v>
      </c>
      <c r="AZ33" s="43"/>
      <c r="BA33" s="43">
        <v>1.1000000000000001</v>
      </c>
      <c r="BB33" s="43"/>
      <c r="BC33" s="43">
        <v>60.639809999999997</v>
      </c>
      <c r="BD33" s="43"/>
      <c r="BE33" s="43">
        <v>20.6</v>
      </c>
      <c r="BF33" s="43"/>
      <c r="BG33" s="43"/>
      <c r="BH33" s="43"/>
      <c r="BI33" s="43">
        <v>17.418209999999998</v>
      </c>
      <c r="BJ33" s="43"/>
      <c r="BK33" s="43">
        <v>4.9094699999999998</v>
      </c>
      <c r="BL33" s="43"/>
      <c r="BM33" s="43">
        <v>7.1230000000000002</v>
      </c>
      <c r="BN33" s="43">
        <v>44.561999999999998</v>
      </c>
      <c r="BO33" s="43">
        <v>2.36</v>
      </c>
      <c r="BP33" s="43">
        <v>145.90701000000001</v>
      </c>
      <c r="BQ33" s="43"/>
      <c r="BR33" s="43">
        <v>4.2034000000000002</v>
      </c>
      <c r="BS33" s="43">
        <v>124.21598</v>
      </c>
      <c r="BT33" s="43">
        <v>10.378019999999999</v>
      </c>
      <c r="BU33" s="43"/>
      <c r="BV33" s="43"/>
      <c r="BW33" s="43">
        <v>4.0072999999999999</v>
      </c>
      <c r="BX33" s="43"/>
      <c r="BY33" s="43"/>
      <c r="BZ33" s="43">
        <v>91.356160000000003</v>
      </c>
      <c r="CA33" s="43">
        <v>24.648779999999999</v>
      </c>
      <c r="CB33" s="43">
        <v>1.22526</v>
      </c>
      <c r="CC33" s="43">
        <v>0.72899999999999998</v>
      </c>
      <c r="CD33" s="43">
        <v>25.812149999999999</v>
      </c>
      <c r="CE33" s="43">
        <v>430.57175999999998</v>
      </c>
      <c r="CF33" s="43">
        <v>10.663</v>
      </c>
      <c r="CG33" s="43">
        <v>110.1181</v>
      </c>
      <c r="CH33" s="43">
        <v>17.494630000000001</v>
      </c>
      <c r="CI33" s="43"/>
      <c r="CJ33" s="43"/>
      <c r="CK33" s="43">
        <v>16.943300000000001</v>
      </c>
      <c r="CL33" s="43">
        <v>4.8221600000000002</v>
      </c>
      <c r="CM33" s="43"/>
      <c r="CN33" s="43"/>
      <c r="CO33" s="43">
        <v>14.782220000000001</v>
      </c>
      <c r="CP33" s="43">
        <v>282.29000000000002</v>
      </c>
      <c r="CQ33" s="43"/>
      <c r="CR33" s="43">
        <v>33.475000000000001</v>
      </c>
      <c r="CS33" s="43"/>
      <c r="CT33" s="43">
        <v>2.7349999999999999</v>
      </c>
    </row>
    <row r="34" spans="1:98" ht="15.6" x14ac:dyDescent="0.3">
      <c r="A34" s="1"/>
      <c r="B34" s="42" t="s">
        <v>773</v>
      </c>
      <c r="C34" s="43"/>
      <c r="D34" s="43"/>
      <c r="E34" s="43">
        <v>18.636500000000002</v>
      </c>
      <c r="F34" s="43">
        <v>12.888</v>
      </c>
      <c r="G34" s="43"/>
      <c r="H34" s="43"/>
      <c r="I34" s="43"/>
      <c r="J34" s="43"/>
      <c r="K34" s="43"/>
      <c r="L34" s="43">
        <v>10.1938</v>
      </c>
      <c r="M34" s="43">
        <v>14.712</v>
      </c>
      <c r="N34" s="43">
        <v>12.23</v>
      </c>
      <c r="O34" s="43">
        <v>32.414000000000001</v>
      </c>
      <c r="P34" s="43"/>
      <c r="Q34" s="43"/>
      <c r="R34" s="43">
        <v>53.845999999999997</v>
      </c>
      <c r="S34" s="43"/>
      <c r="T34" s="43">
        <v>47.392699999999998</v>
      </c>
      <c r="U34" s="43"/>
      <c r="V34" s="43">
        <v>7.4</v>
      </c>
      <c r="W34" s="43"/>
      <c r="X34" s="43">
        <v>107.806</v>
      </c>
      <c r="Y34" s="43"/>
      <c r="Z34" s="43">
        <v>4.7567300000000001</v>
      </c>
      <c r="AA34" s="43"/>
      <c r="AB34" s="43"/>
      <c r="AC34" s="43"/>
      <c r="AD34" s="43"/>
      <c r="AE34" s="43"/>
      <c r="AF34" s="43">
        <v>1.2</v>
      </c>
      <c r="AG34" s="43"/>
      <c r="AH34" s="43"/>
      <c r="AI34" s="43"/>
      <c r="AJ34" s="43">
        <v>5.46631</v>
      </c>
      <c r="AK34" s="43"/>
      <c r="AL34" s="43">
        <v>3.5174500000000002</v>
      </c>
      <c r="AM34" s="43">
        <v>48.560099999999998</v>
      </c>
      <c r="AN34" s="43">
        <v>121.64851</v>
      </c>
      <c r="AO34" s="43">
        <v>27.911899999999999</v>
      </c>
      <c r="AP34" s="43">
        <v>0.45</v>
      </c>
      <c r="AQ34" s="43">
        <v>165.4</v>
      </c>
      <c r="AR34" s="43"/>
      <c r="AS34" s="43">
        <v>35.734650000000002</v>
      </c>
      <c r="AT34" s="43">
        <v>33.93468</v>
      </c>
      <c r="AU34" s="43"/>
      <c r="AV34" s="43">
        <v>191.48249000000001</v>
      </c>
      <c r="AW34" s="43">
        <v>35.709499999999998</v>
      </c>
      <c r="AX34" s="43"/>
      <c r="AY34" s="43">
        <v>2.06575</v>
      </c>
      <c r="AZ34" s="43"/>
      <c r="BA34" s="43">
        <v>1.1000000000000001</v>
      </c>
      <c r="BB34" s="43"/>
      <c r="BC34" s="43">
        <v>61.657299999999999</v>
      </c>
      <c r="BD34" s="43"/>
      <c r="BE34" s="43">
        <v>20.6</v>
      </c>
      <c r="BF34" s="43"/>
      <c r="BG34" s="43"/>
      <c r="BH34" s="43"/>
      <c r="BI34" s="43">
        <v>17.565000000000001</v>
      </c>
      <c r="BJ34" s="43"/>
      <c r="BK34" s="43">
        <v>5.0230499999999996</v>
      </c>
      <c r="BL34" s="43"/>
      <c r="BM34" s="43">
        <v>6.9809999999999999</v>
      </c>
      <c r="BN34" s="43">
        <v>44.848999999999997</v>
      </c>
      <c r="BO34" s="43">
        <v>2.2000000000000002</v>
      </c>
      <c r="BP34" s="43">
        <v>146.54640000000001</v>
      </c>
      <c r="BQ34" s="43"/>
      <c r="BR34" s="43">
        <v>4.2640000000000002</v>
      </c>
      <c r="BS34" s="43">
        <v>125.69053</v>
      </c>
      <c r="BT34" s="43">
        <v>10.357049999999999</v>
      </c>
      <c r="BU34" s="43"/>
      <c r="BV34" s="43"/>
      <c r="BW34" s="43">
        <v>3.7307000000000001</v>
      </c>
      <c r="BX34" s="43"/>
      <c r="BY34" s="43"/>
      <c r="BZ34" s="43">
        <v>92.625150000000005</v>
      </c>
      <c r="CA34" s="43">
        <v>24.63813</v>
      </c>
      <c r="CB34" s="43">
        <v>1.2385699999999999</v>
      </c>
      <c r="CC34" s="43">
        <v>0.70399999999999996</v>
      </c>
      <c r="CD34" s="43">
        <v>26.001349999999999</v>
      </c>
      <c r="CE34" s="43">
        <v>439.34953999999999</v>
      </c>
      <c r="CF34" s="43">
        <v>10.3642</v>
      </c>
      <c r="CG34" s="43">
        <v>103.2131</v>
      </c>
      <c r="CH34" s="43">
        <v>17.387789999999999</v>
      </c>
      <c r="CI34" s="43"/>
      <c r="CJ34" s="43"/>
      <c r="CK34" s="43">
        <v>16.924800000000001</v>
      </c>
      <c r="CL34" s="43">
        <v>4.8643799999999997</v>
      </c>
      <c r="CM34" s="43"/>
      <c r="CN34" s="43"/>
      <c r="CO34" s="43">
        <v>15.50324</v>
      </c>
      <c r="CP34" s="43">
        <v>264.67</v>
      </c>
      <c r="CQ34" s="43"/>
      <c r="CR34" s="43">
        <v>34.476999999999997</v>
      </c>
      <c r="CS34" s="43"/>
      <c r="CT34" s="43">
        <v>3.0550000000000002</v>
      </c>
    </row>
    <row r="35" spans="1:98" ht="15.6" x14ac:dyDescent="0.3">
      <c r="A35" s="1"/>
      <c r="B35" s="42" t="s">
        <v>774</v>
      </c>
      <c r="C35" s="43"/>
      <c r="D35" s="43"/>
      <c r="E35" s="43">
        <v>19.116199999999999</v>
      </c>
      <c r="F35" s="43">
        <v>13.042999999999999</v>
      </c>
      <c r="G35" s="43"/>
      <c r="H35" s="43"/>
      <c r="I35" s="43"/>
      <c r="J35" s="43"/>
      <c r="K35" s="43"/>
      <c r="L35" s="43">
        <v>10.2249</v>
      </c>
      <c r="M35" s="43">
        <v>14.594900000000001</v>
      </c>
      <c r="N35" s="43">
        <v>12.16</v>
      </c>
      <c r="O35" s="43">
        <v>32.591999999999999</v>
      </c>
      <c r="P35" s="43"/>
      <c r="Q35" s="43"/>
      <c r="R35" s="43">
        <v>52.664000000000001</v>
      </c>
      <c r="S35" s="43"/>
      <c r="T35" s="43">
        <v>46.4026</v>
      </c>
      <c r="U35" s="43"/>
      <c r="V35" s="43">
        <v>7.8</v>
      </c>
      <c r="W35" s="43"/>
      <c r="X35" s="43">
        <v>98.641999999999996</v>
      </c>
      <c r="Y35" s="43"/>
      <c r="Z35" s="43">
        <v>5.1057600000000001</v>
      </c>
      <c r="AA35" s="43"/>
      <c r="AB35" s="43"/>
      <c r="AC35" s="43"/>
      <c r="AD35" s="43"/>
      <c r="AE35" s="43"/>
      <c r="AF35" s="43">
        <v>1.3</v>
      </c>
      <c r="AG35" s="43"/>
      <c r="AH35" s="43"/>
      <c r="AI35" s="43"/>
      <c r="AJ35" s="43">
        <v>5.7646800000000002</v>
      </c>
      <c r="AK35" s="43"/>
      <c r="AL35" s="43">
        <v>3.6217899999999998</v>
      </c>
      <c r="AM35" s="43">
        <v>47.914499999999997</v>
      </c>
      <c r="AN35" s="43">
        <v>119.1915</v>
      </c>
      <c r="AO35" s="43">
        <v>28.400500000000001</v>
      </c>
      <c r="AP35" s="43">
        <v>0.73</v>
      </c>
      <c r="AQ35" s="43">
        <v>169.09</v>
      </c>
      <c r="AR35" s="43"/>
      <c r="AS35" s="43">
        <v>36.927219999999998</v>
      </c>
      <c r="AT35" s="43">
        <v>34.186970000000002</v>
      </c>
      <c r="AU35" s="43"/>
      <c r="AV35" s="43">
        <v>188.86108999999999</v>
      </c>
      <c r="AW35" s="43">
        <v>36.3703</v>
      </c>
      <c r="AX35" s="43"/>
      <c r="AY35" s="43">
        <v>0.39251000000000003</v>
      </c>
      <c r="AZ35" s="43"/>
      <c r="BA35" s="43">
        <v>1</v>
      </c>
      <c r="BB35" s="43"/>
      <c r="BC35" s="43">
        <v>63.170789999999997</v>
      </c>
      <c r="BD35" s="43"/>
      <c r="BE35" s="43">
        <v>20.6</v>
      </c>
      <c r="BF35" s="43"/>
      <c r="BG35" s="43"/>
      <c r="BH35" s="43"/>
      <c r="BI35" s="43">
        <v>17.773679999999999</v>
      </c>
      <c r="BJ35" s="43"/>
      <c r="BK35" s="43">
        <v>5.0498599999999998</v>
      </c>
      <c r="BL35" s="43"/>
      <c r="BM35" s="43">
        <v>6.8710000000000004</v>
      </c>
      <c r="BN35" s="43">
        <v>45.807000000000002</v>
      </c>
      <c r="BO35" s="43">
        <v>2.14</v>
      </c>
      <c r="BP35" s="43">
        <v>144.52010000000001</v>
      </c>
      <c r="BQ35" s="43"/>
      <c r="BR35" s="43">
        <v>4.3240999999999996</v>
      </c>
      <c r="BS35" s="43">
        <v>126.1811</v>
      </c>
      <c r="BT35" s="43">
        <v>10.704739999999999</v>
      </c>
      <c r="BU35" s="43"/>
      <c r="BV35" s="43"/>
      <c r="BW35" s="43">
        <v>3.87202</v>
      </c>
      <c r="BX35" s="43"/>
      <c r="BY35" s="43"/>
      <c r="BZ35" s="43">
        <v>91.125219999999999</v>
      </c>
      <c r="CA35" s="43">
        <v>24.644069999999999</v>
      </c>
      <c r="CB35" s="43">
        <v>1.2940100000000001</v>
      </c>
      <c r="CC35" s="43">
        <v>0.72499999999999998</v>
      </c>
      <c r="CD35" s="43">
        <v>26.479089999999999</v>
      </c>
      <c r="CE35" s="43">
        <v>438.04905000000002</v>
      </c>
      <c r="CF35" s="43">
        <v>10.3569</v>
      </c>
      <c r="CG35" s="43">
        <v>108.541</v>
      </c>
      <c r="CH35" s="43">
        <v>17.214169999999999</v>
      </c>
      <c r="CI35" s="43"/>
      <c r="CJ35" s="43"/>
      <c r="CK35" s="43">
        <v>16.4434</v>
      </c>
      <c r="CL35" s="43">
        <v>4.6503800000000002</v>
      </c>
      <c r="CM35" s="43"/>
      <c r="CN35" s="43"/>
      <c r="CO35" s="43">
        <v>15.43825</v>
      </c>
      <c r="CP35" s="43">
        <v>274.77</v>
      </c>
      <c r="CQ35" s="43"/>
      <c r="CR35" s="43">
        <v>34.677</v>
      </c>
      <c r="CS35" s="43"/>
      <c r="CT35" s="43">
        <v>7.702</v>
      </c>
    </row>
    <row r="36" spans="1:98" ht="15.6" x14ac:dyDescent="0.3">
      <c r="A36" s="1"/>
      <c r="B36" s="42" t="s">
        <v>775</v>
      </c>
      <c r="C36" s="43"/>
      <c r="D36" s="43"/>
      <c r="E36" s="43">
        <v>19.21</v>
      </c>
      <c r="F36" s="43">
        <v>13.1</v>
      </c>
      <c r="G36" s="43"/>
      <c r="H36" s="43"/>
      <c r="I36" s="43"/>
      <c r="J36" s="43"/>
      <c r="K36" s="43"/>
      <c r="L36" s="43">
        <v>11.1418</v>
      </c>
      <c r="M36" s="43">
        <v>14.217700000000001</v>
      </c>
      <c r="N36" s="43">
        <v>12.05</v>
      </c>
      <c r="O36" s="43">
        <v>33.198</v>
      </c>
      <c r="P36" s="43"/>
      <c r="Q36" s="43"/>
      <c r="R36" s="43">
        <v>52.84</v>
      </c>
      <c r="S36" s="43"/>
      <c r="T36" s="43">
        <v>50.130699999999997</v>
      </c>
      <c r="U36" s="43"/>
      <c r="V36" s="43">
        <v>7.7</v>
      </c>
      <c r="W36" s="43"/>
      <c r="X36" s="43">
        <v>112.188</v>
      </c>
      <c r="Y36" s="43"/>
      <c r="Z36" s="43">
        <v>4.8335999999999997</v>
      </c>
      <c r="AA36" s="43"/>
      <c r="AB36" s="43"/>
      <c r="AC36" s="43"/>
      <c r="AD36" s="43"/>
      <c r="AE36" s="43"/>
      <c r="AF36" s="43">
        <v>1.4</v>
      </c>
      <c r="AG36" s="43"/>
      <c r="AH36" s="43"/>
      <c r="AI36" s="43"/>
      <c r="AJ36" s="43">
        <v>5.7564599999999997</v>
      </c>
      <c r="AK36" s="43"/>
      <c r="AL36" s="43">
        <v>3.70621</v>
      </c>
      <c r="AM36" s="43">
        <v>48.777200000000001</v>
      </c>
      <c r="AN36" s="43">
        <v>119.29101</v>
      </c>
      <c r="AO36" s="43">
        <v>1.5580000000000001</v>
      </c>
      <c r="AP36" s="43">
        <v>0.86</v>
      </c>
      <c r="AQ36" s="43">
        <v>169.8</v>
      </c>
      <c r="AR36" s="43"/>
      <c r="AS36" s="43">
        <v>36.253070000000001</v>
      </c>
      <c r="AT36" s="43">
        <v>34.787460000000003</v>
      </c>
      <c r="AU36" s="43"/>
      <c r="AV36" s="43">
        <v>188.29879</v>
      </c>
      <c r="AW36" s="43">
        <v>36.450400000000002</v>
      </c>
      <c r="AX36" s="43"/>
      <c r="AY36" s="43">
        <v>0.31241999999999998</v>
      </c>
      <c r="AZ36" s="43"/>
      <c r="BA36" s="43">
        <v>1.3</v>
      </c>
      <c r="BB36" s="43"/>
      <c r="BC36" s="43">
        <v>63.352409999999999</v>
      </c>
      <c r="BD36" s="43"/>
      <c r="BE36" s="43">
        <v>20.6</v>
      </c>
      <c r="BF36" s="43"/>
      <c r="BG36" s="43"/>
      <c r="BH36" s="43"/>
      <c r="BI36" s="43">
        <v>17.364899999999999</v>
      </c>
      <c r="BJ36" s="43"/>
      <c r="BK36" s="43">
        <v>5.1628100000000003</v>
      </c>
      <c r="BL36" s="43"/>
      <c r="BM36" s="43">
        <v>6.9249999999999998</v>
      </c>
      <c r="BN36" s="43">
        <v>48.448</v>
      </c>
      <c r="BO36" s="43">
        <v>2.11</v>
      </c>
      <c r="BP36" s="43">
        <v>145.57721000000001</v>
      </c>
      <c r="BQ36" s="43"/>
      <c r="BR36" s="43">
        <v>4.4477000000000002</v>
      </c>
      <c r="BS36" s="43">
        <v>128.95547999999999</v>
      </c>
      <c r="BT36" s="43">
        <v>11.101990000000001</v>
      </c>
      <c r="BU36" s="43"/>
      <c r="BV36" s="43"/>
      <c r="BW36" s="43">
        <v>3.9659300000000002</v>
      </c>
      <c r="BX36" s="43"/>
      <c r="BY36" s="43"/>
      <c r="BZ36" s="43">
        <v>91.560270000000003</v>
      </c>
      <c r="CA36" s="43">
        <v>24.66151</v>
      </c>
      <c r="CB36" s="43">
        <v>1.3065599999999999</v>
      </c>
      <c r="CC36" s="43">
        <v>0.754</v>
      </c>
      <c r="CD36" s="43">
        <v>26.48873</v>
      </c>
      <c r="CE36" s="43">
        <v>447.31477000000001</v>
      </c>
      <c r="CF36" s="43">
        <v>10.8368</v>
      </c>
      <c r="CG36" s="43">
        <v>103.8095</v>
      </c>
      <c r="CH36" s="43">
        <v>17.416679999999999</v>
      </c>
      <c r="CI36" s="43"/>
      <c r="CJ36" s="43"/>
      <c r="CK36" s="43">
        <v>17.017099999999999</v>
      </c>
      <c r="CL36" s="43">
        <v>4.7088700000000001</v>
      </c>
      <c r="CM36" s="43"/>
      <c r="CN36" s="43"/>
      <c r="CO36" s="43">
        <v>15.674630000000001</v>
      </c>
      <c r="CP36" s="43">
        <v>274.43</v>
      </c>
      <c r="CQ36" s="43"/>
      <c r="CR36" s="43">
        <v>33.753999999999998</v>
      </c>
      <c r="CS36" s="43"/>
      <c r="CT36" s="43">
        <v>8.4469999999999992</v>
      </c>
    </row>
    <row r="37" spans="1:98" ht="15.6" x14ac:dyDescent="0.3">
      <c r="A37" s="1"/>
      <c r="B37" s="42" t="s">
        <v>776</v>
      </c>
      <c r="C37" s="43"/>
      <c r="D37" s="43"/>
      <c r="E37" s="43">
        <v>18.968299999999999</v>
      </c>
      <c r="F37" s="43">
        <v>12.321999999999999</v>
      </c>
      <c r="G37" s="43"/>
      <c r="H37" s="43"/>
      <c r="I37" s="43"/>
      <c r="J37" s="43"/>
      <c r="K37" s="43"/>
      <c r="L37" s="43">
        <v>11.198700000000001</v>
      </c>
      <c r="M37" s="43">
        <v>14.258699999999999</v>
      </c>
      <c r="N37" s="43">
        <v>12.12</v>
      </c>
      <c r="O37" s="43">
        <v>32.618000000000002</v>
      </c>
      <c r="P37" s="43"/>
      <c r="Q37" s="43"/>
      <c r="R37" s="43">
        <v>52.890999999999998</v>
      </c>
      <c r="S37" s="43"/>
      <c r="T37" s="43">
        <v>45.076000000000001</v>
      </c>
      <c r="U37" s="43"/>
      <c r="V37" s="43">
        <v>7.6</v>
      </c>
      <c r="W37" s="43"/>
      <c r="X37" s="43">
        <v>136.99700000000001</v>
      </c>
      <c r="Y37" s="43"/>
      <c r="Z37" s="43">
        <v>4.9529699999999997</v>
      </c>
      <c r="AA37" s="43"/>
      <c r="AB37" s="43"/>
      <c r="AC37" s="43"/>
      <c r="AD37" s="43"/>
      <c r="AE37" s="43"/>
      <c r="AF37" s="43">
        <v>1.4</v>
      </c>
      <c r="AG37" s="43"/>
      <c r="AH37" s="43"/>
      <c r="AI37" s="43"/>
      <c r="AJ37" s="43">
        <v>6.2199600000000004</v>
      </c>
      <c r="AK37" s="43"/>
      <c r="AL37" s="43">
        <v>3.5872700000000002</v>
      </c>
      <c r="AM37" s="43">
        <v>48.334400000000002</v>
      </c>
      <c r="AN37" s="43">
        <v>122.5157</v>
      </c>
      <c r="AO37" s="43">
        <v>22.860900000000001</v>
      </c>
      <c r="AP37" s="43">
        <v>0.97</v>
      </c>
      <c r="AQ37" s="43">
        <v>168.66</v>
      </c>
      <c r="AR37" s="43"/>
      <c r="AS37" s="43">
        <v>37.496720000000003</v>
      </c>
      <c r="AT37" s="43">
        <v>34.272440000000003</v>
      </c>
      <c r="AU37" s="43"/>
      <c r="AV37" s="43">
        <v>187.65497999999999</v>
      </c>
      <c r="AW37" s="43">
        <v>35.364899999999999</v>
      </c>
      <c r="AX37" s="43"/>
      <c r="AY37" s="43">
        <v>0.26397999999999999</v>
      </c>
      <c r="AZ37" s="43"/>
      <c r="BA37" s="43">
        <v>1.2</v>
      </c>
      <c r="BB37" s="43"/>
      <c r="BC37" s="43">
        <v>62.965769999999999</v>
      </c>
      <c r="BD37" s="43"/>
      <c r="BE37" s="43">
        <v>20.399999999999999</v>
      </c>
      <c r="BF37" s="43"/>
      <c r="BG37" s="43"/>
      <c r="BH37" s="43"/>
      <c r="BI37" s="43">
        <v>17.67727</v>
      </c>
      <c r="BJ37" s="43"/>
      <c r="BK37" s="43">
        <v>5.0706300000000004</v>
      </c>
      <c r="BL37" s="43"/>
      <c r="BM37" s="43">
        <v>6.7889999999999997</v>
      </c>
      <c r="BN37" s="43">
        <v>48.722999999999999</v>
      </c>
      <c r="BO37" s="43">
        <v>1.99</v>
      </c>
      <c r="BP37" s="43">
        <v>147.99764999999999</v>
      </c>
      <c r="BQ37" s="43"/>
      <c r="BR37" s="43">
        <v>4.5430000000000001</v>
      </c>
      <c r="BS37" s="43">
        <v>129.35523000000001</v>
      </c>
      <c r="BT37" s="43">
        <v>10.465529999999999</v>
      </c>
      <c r="BU37" s="43"/>
      <c r="BV37" s="43"/>
      <c r="BW37" s="43">
        <v>4.0273599999999998</v>
      </c>
      <c r="BX37" s="43"/>
      <c r="BY37" s="43"/>
      <c r="BZ37" s="43">
        <v>92.050280000000001</v>
      </c>
      <c r="CA37" s="43">
        <v>24.637219999999999</v>
      </c>
      <c r="CB37" s="43">
        <v>1.3031900000000001</v>
      </c>
      <c r="CC37" s="43">
        <v>0.71899999999999997</v>
      </c>
      <c r="CD37" s="43">
        <v>27.650939999999999</v>
      </c>
      <c r="CE37" s="43">
        <v>453.86725000000001</v>
      </c>
      <c r="CF37" s="43">
        <v>10.6282</v>
      </c>
      <c r="CG37" s="43">
        <v>97.6678</v>
      </c>
      <c r="CH37" s="43">
        <v>17.11054</v>
      </c>
      <c r="CI37" s="43"/>
      <c r="CJ37" s="43"/>
      <c r="CK37" s="43">
        <v>17.6873</v>
      </c>
      <c r="CL37" s="43">
        <v>4.6199599999999998</v>
      </c>
      <c r="CM37" s="43"/>
      <c r="CN37" s="43"/>
      <c r="CO37" s="43">
        <v>15.910869999999999</v>
      </c>
      <c r="CP37" s="43">
        <v>274.39999999999998</v>
      </c>
      <c r="CQ37" s="43"/>
      <c r="CR37" s="43">
        <v>33.536000000000001</v>
      </c>
      <c r="CS37" s="43"/>
      <c r="CT37" s="43">
        <v>8.5530000000000008</v>
      </c>
    </row>
    <row r="38" spans="1:98" ht="15.6" x14ac:dyDescent="0.3">
      <c r="A38" s="1"/>
      <c r="B38" s="42" t="s">
        <v>777</v>
      </c>
      <c r="C38" s="43"/>
      <c r="D38" s="43"/>
      <c r="E38" s="43">
        <v>18.9435</v>
      </c>
      <c r="F38" s="43">
        <v>13.132</v>
      </c>
      <c r="G38" s="43"/>
      <c r="H38" s="43"/>
      <c r="I38" s="43"/>
      <c r="J38" s="43"/>
      <c r="K38" s="43"/>
      <c r="L38" s="43">
        <v>10.470499999999999</v>
      </c>
      <c r="M38" s="43">
        <v>15.0398</v>
      </c>
      <c r="N38" s="43">
        <v>12.26</v>
      </c>
      <c r="O38" s="43">
        <v>32.494</v>
      </c>
      <c r="P38" s="43"/>
      <c r="Q38" s="43"/>
      <c r="R38" s="43">
        <v>52.737000000000002</v>
      </c>
      <c r="S38" s="43"/>
      <c r="T38" s="43">
        <v>23.779900000000001</v>
      </c>
      <c r="U38" s="43"/>
      <c r="V38" s="43">
        <v>7.5</v>
      </c>
      <c r="W38" s="43"/>
      <c r="X38" s="43">
        <v>131.49299999999999</v>
      </c>
      <c r="Y38" s="43"/>
      <c r="Z38" s="43">
        <v>5.1469199999999997</v>
      </c>
      <c r="AA38" s="43"/>
      <c r="AB38" s="43"/>
      <c r="AC38" s="43"/>
      <c r="AD38" s="43"/>
      <c r="AE38" s="43"/>
      <c r="AF38" s="43">
        <v>1.3</v>
      </c>
      <c r="AG38" s="43"/>
      <c r="AH38" s="43"/>
      <c r="AI38" s="43"/>
      <c r="AJ38" s="43">
        <v>6.1652199999999997</v>
      </c>
      <c r="AK38" s="43"/>
      <c r="AL38" s="43">
        <v>3.6688700000000001</v>
      </c>
      <c r="AM38" s="43">
        <v>47.276800000000001</v>
      </c>
      <c r="AN38" s="43">
        <v>120.58152</v>
      </c>
      <c r="AO38" s="43">
        <v>28.337800000000001</v>
      </c>
      <c r="AP38" s="43">
        <v>0.6</v>
      </c>
      <c r="AQ38" s="43">
        <v>165.92</v>
      </c>
      <c r="AR38" s="43"/>
      <c r="AS38" s="43">
        <v>37.267949999999999</v>
      </c>
      <c r="AT38" s="43">
        <v>34.349530000000001</v>
      </c>
      <c r="AU38" s="43"/>
      <c r="AV38" s="43">
        <v>187.76784000000001</v>
      </c>
      <c r="AW38" s="43">
        <v>35.575200000000002</v>
      </c>
      <c r="AX38" s="43"/>
      <c r="AY38" s="43">
        <v>0.43073</v>
      </c>
      <c r="AZ38" s="43"/>
      <c r="BA38" s="43">
        <v>1.2</v>
      </c>
      <c r="BB38" s="43"/>
      <c r="BC38" s="43">
        <v>62.972940000000001</v>
      </c>
      <c r="BD38" s="43"/>
      <c r="BE38" s="43">
        <v>20.399999999999999</v>
      </c>
      <c r="BF38" s="43"/>
      <c r="BG38" s="43"/>
      <c r="BH38" s="43"/>
      <c r="BI38" s="43">
        <v>17.325340000000001</v>
      </c>
      <c r="BJ38" s="43"/>
      <c r="BK38" s="43">
        <v>5.1992700000000003</v>
      </c>
      <c r="BL38" s="43"/>
      <c r="BM38" s="43">
        <v>6.7809999999999997</v>
      </c>
      <c r="BN38" s="43">
        <v>47.823</v>
      </c>
      <c r="BO38" s="43">
        <v>2.02</v>
      </c>
      <c r="BP38" s="43">
        <v>150.56854000000001</v>
      </c>
      <c r="BQ38" s="43"/>
      <c r="BR38" s="43">
        <v>4.7320000000000002</v>
      </c>
      <c r="BS38" s="43">
        <v>127.67437</v>
      </c>
      <c r="BT38" s="43">
        <v>10.702439999999999</v>
      </c>
      <c r="BU38" s="43"/>
      <c r="BV38" s="43"/>
      <c r="BW38" s="43">
        <v>3.8865599999999998</v>
      </c>
      <c r="BX38" s="43"/>
      <c r="BY38" s="43"/>
      <c r="BZ38" s="43">
        <v>90.234480000000005</v>
      </c>
      <c r="CA38" s="43">
        <v>24.611419999999999</v>
      </c>
      <c r="CB38" s="43">
        <v>1.2983899999999999</v>
      </c>
      <c r="CC38" s="43">
        <v>0.70799999999999996</v>
      </c>
      <c r="CD38" s="43">
        <v>27.30659</v>
      </c>
      <c r="CE38" s="43">
        <v>453.45551</v>
      </c>
      <c r="CF38" s="43">
        <v>10.8941</v>
      </c>
      <c r="CG38" s="43">
        <v>111.87139999999999</v>
      </c>
      <c r="CH38" s="43">
        <v>16.896329999999999</v>
      </c>
      <c r="CI38" s="43"/>
      <c r="CJ38" s="43"/>
      <c r="CK38" s="43">
        <v>15.665699999999999</v>
      </c>
      <c r="CL38" s="43">
        <v>4.5812400000000002</v>
      </c>
      <c r="CM38" s="43"/>
      <c r="CN38" s="43"/>
      <c r="CO38" s="43">
        <v>16.250820000000001</v>
      </c>
      <c r="CP38" s="43">
        <v>274.49</v>
      </c>
      <c r="CQ38" s="43"/>
      <c r="CR38" s="43">
        <v>34.008000000000003</v>
      </c>
      <c r="CS38" s="43"/>
      <c r="CT38" s="43">
        <v>10.552</v>
      </c>
    </row>
    <row r="39" spans="1:98" ht="15.6" x14ac:dyDescent="0.3">
      <c r="A39" s="1"/>
      <c r="B39" s="42" t="s">
        <v>778</v>
      </c>
      <c r="C39" s="43"/>
      <c r="D39" s="43"/>
      <c r="E39" s="43">
        <v>19.338200000000001</v>
      </c>
      <c r="F39" s="43">
        <v>11.826000000000001</v>
      </c>
      <c r="G39" s="43"/>
      <c r="H39" s="43"/>
      <c r="I39" s="43"/>
      <c r="J39" s="43"/>
      <c r="K39" s="43"/>
      <c r="L39" s="43">
        <v>11.514200000000001</v>
      </c>
      <c r="M39" s="43">
        <v>15.4941</v>
      </c>
      <c r="N39" s="43">
        <v>12.23</v>
      </c>
      <c r="O39" s="43">
        <v>32.601999999999997</v>
      </c>
      <c r="P39" s="43"/>
      <c r="Q39" s="43"/>
      <c r="R39" s="43">
        <v>52.075000000000003</v>
      </c>
      <c r="S39" s="43"/>
      <c r="T39" s="43">
        <v>21.358499999999999</v>
      </c>
      <c r="U39" s="43"/>
      <c r="V39" s="43">
        <v>7.4</v>
      </c>
      <c r="W39" s="43"/>
      <c r="X39" s="43">
        <v>121.363</v>
      </c>
      <c r="Y39" s="43"/>
      <c r="Z39" s="43">
        <v>5.4460199999999999</v>
      </c>
      <c r="AA39" s="43"/>
      <c r="AB39" s="43"/>
      <c r="AC39" s="43"/>
      <c r="AD39" s="43"/>
      <c r="AE39" s="43"/>
      <c r="AF39" s="43">
        <v>1.3</v>
      </c>
      <c r="AG39" s="43"/>
      <c r="AH39" s="43"/>
      <c r="AI39" s="43"/>
      <c r="AJ39" s="43">
        <v>6.4605899999999998</v>
      </c>
      <c r="AK39" s="43"/>
      <c r="AL39" s="43">
        <v>3.69293</v>
      </c>
      <c r="AM39" s="43">
        <v>49.221800000000002</v>
      </c>
      <c r="AN39" s="43">
        <v>119.74457</v>
      </c>
      <c r="AO39" s="43">
        <v>27.7471</v>
      </c>
      <c r="AP39" s="43">
        <v>0.23</v>
      </c>
      <c r="AQ39" s="43">
        <v>166.24</v>
      </c>
      <c r="AR39" s="43"/>
      <c r="AS39" s="43">
        <v>38.00103</v>
      </c>
      <c r="AT39" s="43">
        <v>34.292470000000002</v>
      </c>
      <c r="AU39" s="43"/>
      <c r="AV39" s="43">
        <v>185.55194</v>
      </c>
      <c r="AW39" s="43">
        <v>35.839599999999997</v>
      </c>
      <c r="AX39" s="43"/>
      <c r="AY39" s="43">
        <v>0.37059999999999998</v>
      </c>
      <c r="AZ39" s="43"/>
      <c r="BA39" s="43">
        <v>1.1000000000000001</v>
      </c>
      <c r="BB39" s="43"/>
      <c r="BC39" s="43">
        <v>63.501950000000001</v>
      </c>
      <c r="BD39" s="43"/>
      <c r="BE39" s="43">
        <v>20.399999999999999</v>
      </c>
      <c r="BF39" s="43"/>
      <c r="BG39" s="43"/>
      <c r="BH39" s="43"/>
      <c r="BI39" s="43">
        <v>17.175719999999998</v>
      </c>
      <c r="BJ39" s="43"/>
      <c r="BK39" s="43">
        <v>5.3314899999999996</v>
      </c>
      <c r="BL39" s="43"/>
      <c r="BM39" s="43">
        <v>6.891</v>
      </c>
      <c r="BN39" s="43">
        <v>48.024000000000001</v>
      </c>
      <c r="BO39" s="43">
        <v>2</v>
      </c>
      <c r="BP39" s="43">
        <v>149.37652</v>
      </c>
      <c r="BQ39" s="43"/>
      <c r="BR39" s="43">
        <v>4.6725000000000003</v>
      </c>
      <c r="BS39" s="43">
        <v>127.56326</v>
      </c>
      <c r="BT39" s="43">
        <v>10.61857</v>
      </c>
      <c r="BU39" s="43"/>
      <c r="BV39" s="43"/>
      <c r="BW39" s="43">
        <v>3.9036599999999999</v>
      </c>
      <c r="BX39" s="43"/>
      <c r="BY39" s="43"/>
      <c r="BZ39" s="43">
        <v>91.403229999999994</v>
      </c>
      <c r="CA39" s="43">
        <v>24.683019999999999</v>
      </c>
      <c r="CB39" s="43">
        <v>1.2931900000000001</v>
      </c>
      <c r="CC39" s="43">
        <v>0.73399999999999999</v>
      </c>
      <c r="CD39" s="43">
        <v>27.4712</v>
      </c>
      <c r="CE39" s="43">
        <v>454.63486999999998</v>
      </c>
      <c r="CF39" s="43">
        <v>10.992800000000001</v>
      </c>
      <c r="CG39" s="43">
        <v>121.898</v>
      </c>
      <c r="CH39" s="43">
        <v>17.327269999999999</v>
      </c>
      <c r="CI39" s="43"/>
      <c r="CJ39" s="43"/>
      <c r="CK39" s="43">
        <v>17.1431</v>
      </c>
      <c r="CL39" s="43">
        <v>4.69496</v>
      </c>
      <c r="CM39" s="43"/>
      <c r="CN39" s="43"/>
      <c r="CO39" s="43">
        <v>17.063179999999999</v>
      </c>
      <c r="CP39" s="43">
        <v>277.32</v>
      </c>
      <c r="CQ39" s="43"/>
      <c r="CR39" s="43">
        <v>34.435000000000002</v>
      </c>
      <c r="CS39" s="43"/>
      <c r="CT39" s="43">
        <v>15.099</v>
      </c>
    </row>
    <row r="40" spans="1:98" ht="15.6" x14ac:dyDescent="0.3">
      <c r="A40" s="1"/>
      <c r="B40" s="42" t="s">
        <v>779</v>
      </c>
      <c r="C40" s="43"/>
      <c r="D40" s="43"/>
      <c r="E40" s="43">
        <v>19.523199999999999</v>
      </c>
      <c r="F40" s="43">
        <v>12.034000000000001</v>
      </c>
      <c r="G40" s="43"/>
      <c r="H40" s="43"/>
      <c r="I40" s="43"/>
      <c r="J40" s="43"/>
      <c r="K40" s="43"/>
      <c r="L40" s="43">
        <v>11.8653</v>
      </c>
      <c r="M40" s="43">
        <v>14.716799999999999</v>
      </c>
      <c r="N40" s="43">
        <v>12.61</v>
      </c>
      <c r="O40" s="43">
        <v>33.116</v>
      </c>
      <c r="P40" s="43"/>
      <c r="Q40" s="43"/>
      <c r="R40" s="43">
        <v>51.698999999999998</v>
      </c>
      <c r="S40" s="43"/>
      <c r="T40" s="43">
        <v>41.231900000000003</v>
      </c>
      <c r="U40" s="43"/>
      <c r="V40" s="43">
        <v>8</v>
      </c>
      <c r="W40" s="43"/>
      <c r="X40" s="43">
        <v>38.799999999999997</v>
      </c>
      <c r="Y40" s="43"/>
      <c r="Z40" s="43">
        <v>5.8323099999999997</v>
      </c>
      <c r="AA40" s="43"/>
      <c r="AB40" s="43"/>
      <c r="AC40" s="43"/>
      <c r="AD40" s="43"/>
      <c r="AE40" s="43"/>
      <c r="AF40" s="43">
        <v>0.9</v>
      </c>
      <c r="AG40" s="43"/>
      <c r="AH40" s="43"/>
      <c r="AI40" s="43"/>
      <c r="AJ40" s="43">
        <v>6.2238600000000002</v>
      </c>
      <c r="AK40" s="43"/>
      <c r="AL40" s="43">
        <v>3.62351</v>
      </c>
      <c r="AM40" s="43">
        <v>49.889800000000001</v>
      </c>
      <c r="AN40" s="43">
        <v>120.43478</v>
      </c>
      <c r="AO40" s="43">
        <v>27.7852</v>
      </c>
      <c r="AP40" s="43">
        <v>0.37</v>
      </c>
      <c r="AQ40" s="43">
        <v>167.78</v>
      </c>
      <c r="AR40" s="43"/>
      <c r="AS40" s="43">
        <v>37.230980000000002</v>
      </c>
      <c r="AT40" s="43">
        <v>34.68441</v>
      </c>
      <c r="AU40" s="43"/>
      <c r="AV40" s="43">
        <v>186.15549999999999</v>
      </c>
      <c r="AW40" s="43">
        <v>35.603900000000003</v>
      </c>
      <c r="AX40" s="43"/>
      <c r="AY40" s="43">
        <v>0.31986999999999999</v>
      </c>
      <c r="AZ40" s="43"/>
      <c r="BA40" s="43">
        <v>1.2</v>
      </c>
      <c r="BB40" s="43"/>
      <c r="BC40" s="43">
        <v>68.281130000000005</v>
      </c>
      <c r="BD40" s="43"/>
      <c r="BE40" s="43">
        <v>20.399999999999999</v>
      </c>
      <c r="BF40" s="43"/>
      <c r="BG40" s="43"/>
      <c r="BH40" s="43"/>
      <c r="BI40" s="43">
        <v>17.470580000000002</v>
      </c>
      <c r="BJ40" s="43"/>
      <c r="BK40" s="43">
        <v>5.3180199999999997</v>
      </c>
      <c r="BL40" s="43"/>
      <c r="BM40" s="43">
        <v>6.7809999999999997</v>
      </c>
      <c r="BN40" s="43">
        <v>48.692999999999998</v>
      </c>
      <c r="BO40" s="43">
        <v>1.97</v>
      </c>
      <c r="BP40" s="43">
        <v>147.82670999999999</v>
      </c>
      <c r="BQ40" s="43"/>
      <c r="BR40" s="43">
        <v>5.0190000000000001</v>
      </c>
      <c r="BS40" s="43">
        <v>126.32129</v>
      </c>
      <c r="BT40" s="43">
        <v>10.369059999999999</v>
      </c>
      <c r="BU40" s="43"/>
      <c r="BV40" s="43"/>
      <c r="BW40" s="43">
        <v>4.3754099999999996</v>
      </c>
      <c r="BX40" s="43"/>
      <c r="BY40" s="43"/>
      <c r="BZ40" s="43">
        <v>91.965019999999996</v>
      </c>
      <c r="CA40" s="43">
        <v>24.668310000000002</v>
      </c>
      <c r="CB40" s="43">
        <v>1.2921899999999999</v>
      </c>
      <c r="CC40" s="43">
        <v>0.70799999999999996</v>
      </c>
      <c r="CD40" s="43">
        <v>27.531610000000001</v>
      </c>
      <c r="CE40" s="43">
        <v>451.63402000000002</v>
      </c>
      <c r="CF40" s="43">
        <v>10.939500000000001</v>
      </c>
      <c r="CG40" s="43">
        <v>115.1696</v>
      </c>
      <c r="CH40" s="43">
        <v>13.98076</v>
      </c>
      <c r="CI40" s="43"/>
      <c r="CJ40" s="43"/>
      <c r="CK40" s="43">
        <v>19.506699999999999</v>
      </c>
      <c r="CL40" s="43">
        <v>4.7047100000000004</v>
      </c>
      <c r="CM40" s="43"/>
      <c r="CN40" s="43"/>
      <c r="CO40" s="43">
        <v>16.128340000000001</v>
      </c>
      <c r="CP40" s="43">
        <v>280.13</v>
      </c>
      <c r="CQ40" s="43"/>
      <c r="CR40" s="43">
        <v>36.936</v>
      </c>
      <c r="CS40" s="43"/>
      <c r="CT40" s="43">
        <v>20.725999999999999</v>
      </c>
    </row>
    <row r="41" spans="1:98" ht="15.6" x14ac:dyDescent="0.3">
      <c r="A41" s="1"/>
      <c r="B41" s="42" t="s">
        <v>780</v>
      </c>
      <c r="C41" s="43"/>
      <c r="D41" s="43"/>
      <c r="E41" s="43">
        <v>18.6662</v>
      </c>
      <c r="F41" s="43">
        <v>10.406000000000001</v>
      </c>
      <c r="G41" s="43"/>
      <c r="H41" s="43"/>
      <c r="I41" s="43"/>
      <c r="J41" s="43"/>
      <c r="K41" s="43"/>
      <c r="L41" s="43">
        <v>12.168900000000001</v>
      </c>
      <c r="M41" s="43">
        <v>14.592599999999999</v>
      </c>
      <c r="N41" s="43">
        <v>12.19</v>
      </c>
      <c r="O41" s="43">
        <v>33.85</v>
      </c>
      <c r="P41" s="43"/>
      <c r="Q41" s="43"/>
      <c r="R41" s="43">
        <v>51.536000000000001</v>
      </c>
      <c r="S41" s="43"/>
      <c r="T41" s="43">
        <v>52.817700000000002</v>
      </c>
      <c r="U41" s="43"/>
      <c r="V41" s="43">
        <v>8.8000000000000007</v>
      </c>
      <c r="W41" s="43"/>
      <c r="X41" s="43">
        <v>34.72</v>
      </c>
      <c r="Y41" s="43"/>
      <c r="Z41" s="43">
        <v>6.2737699999999998</v>
      </c>
      <c r="AA41" s="43"/>
      <c r="AB41" s="43"/>
      <c r="AC41" s="43"/>
      <c r="AD41" s="43"/>
      <c r="AE41" s="43"/>
      <c r="AF41" s="43">
        <v>0.7</v>
      </c>
      <c r="AG41" s="43"/>
      <c r="AH41" s="43"/>
      <c r="AI41" s="43"/>
      <c r="AJ41" s="43">
        <v>5.8655799999999996</v>
      </c>
      <c r="AK41" s="43"/>
      <c r="AL41" s="43">
        <v>3.7556600000000002</v>
      </c>
      <c r="AM41" s="43">
        <v>49.880299999999998</v>
      </c>
      <c r="AN41" s="43">
        <v>121.33327</v>
      </c>
      <c r="AO41" s="43">
        <v>27.189699999999998</v>
      </c>
      <c r="AP41" s="43">
        <v>0.4</v>
      </c>
      <c r="AQ41" s="43">
        <v>167.08</v>
      </c>
      <c r="AR41" s="43"/>
      <c r="AS41" s="43">
        <v>36.871160000000003</v>
      </c>
      <c r="AT41" s="43">
        <v>34.760919999999999</v>
      </c>
      <c r="AU41" s="43"/>
      <c r="AV41" s="43">
        <v>187.04472999999999</v>
      </c>
      <c r="AW41" s="43">
        <v>34.769300000000001</v>
      </c>
      <c r="AX41" s="43"/>
      <c r="AY41" s="43">
        <v>0.38103999999999999</v>
      </c>
      <c r="AZ41" s="43"/>
      <c r="BA41" s="43">
        <v>1.3</v>
      </c>
      <c r="BB41" s="43"/>
      <c r="BC41" s="43">
        <v>68.888350000000003</v>
      </c>
      <c r="BD41" s="43"/>
      <c r="BE41" s="43">
        <v>20.399999999999999</v>
      </c>
      <c r="BF41" s="43"/>
      <c r="BG41" s="43"/>
      <c r="BH41" s="43"/>
      <c r="BI41" s="43">
        <v>17.380479999999999</v>
      </c>
      <c r="BJ41" s="43"/>
      <c r="BK41" s="43">
        <v>5.26654</v>
      </c>
      <c r="BL41" s="43"/>
      <c r="BM41" s="43">
        <v>6.7889999999999997</v>
      </c>
      <c r="BN41" s="43">
        <v>48.87</v>
      </c>
      <c r="BO41" s="43">
        <v>2.06</v>
      </c>
      <c r="BP41" s="43">
        <v>147.73349999999999</v>
      </c>
      <c r="BQ41" s="43"/>
      <c r="BR41" s="43">
        <v>5.1821000000000002</v>
      </c>
      <c r="BS41" s="43">
        <v>123.55325000000001</v>
      </c>
      <c r="BT41" s="43">
        <v>9.3348499999999994</v>
      </c>
      <c r="BU41" s="43"/>
      <c r="BV41" s="43"/>
      <c r="BW41" s="43">
        <v>3.85894</v>
      </c>
      <c r="BX41" s="43"/>
      <c r="BY41" s="43"/>
      <c r="BZ41" s="43">
        <v>91.461089999999999</v>
      </c>
      <c r="CA41" s="43">
        <v>24.677440000000001</v>
      </c>
      <c r="CB41" s="43">
        <v>1.33758</v>
      </c>
      <c r="CC41" s="43">
        <v>0.71399999999999997</v>
      </c>
      <c r="CD41" s="43">
        <v>27.110810000000001</v>
      </c>
      <c r="CE41" s="43">
        <v>412.70355999999998</v>
      </c>
      <c r="CF41" s="43">
        <v>10.891299999999999</v>
      </c>
      <c r="CG41" s="43">
        <v>140.08349999999999</v>
      </c>
      <c r="CH41" s="43">
        <v>15.719889999999999</v>
      </c>
      <c r="CI41" s="43"/>
      <c r="CJ41" s="43"/>
      <c r="CK41" s="43">
        <v>19.218800000000002</v>
      </c>
      <c r="CL41" s="43">
        <v>4.9583599999999999</v>
      </c>
      <c r="CM41" s="43"/>
      <c r="CN41" s="43"/>
      <c r="CO41" s="43">
        <v>16.485849999999999</v>
      </c>
      <c r="CP41" s="43">
        <v>280.45999999999998</v>
      </c>
      <c r="CQ41" s="43"/>
      <c r="CR41" s="43">
        <v>37.503</v>
      </c>
      <c r="CS41" s="43"/>
      <c r="CT41" s="43">
        <v>25.721</v>
      </c>
    </row>
    <row r="42" spans="1:98" ht="15.6" x14ac:dyDescent="0.3">
      <c r="A42" s="1"/>
      <c r="B42" s="42" t="s">
        <v>781</v>
      </c>
      <c r="C42" s="43"/>
      <c r="D42" s="43"/>
      <c r="E42" s="43">
        <v>18.395800000000001</v>
      </c>
      <c r="F42" s="43">
        <v>10.247</v>
      </c>
      <c r="G42" s="43"/>
      <c r="H42" s="43"/>
      <c r="I42" s="43"/>
      <c r="J42" s="43"/>
      <c r="K42" s="43"/>
      <c r="L42" s="43">
        <v>13.002700000000001</v>
      </c>
      <c r="M42" s="43">
        <v>15.797000000000001</v>
      </c>
      <c r="N42" s="43">
        <v>12.54</v>
      </c>
      <c r="O42" s="43">
        <v>33.195999999999998</v>
      </c>
      <c r="P42" s="43"/>
      <c r="Q42" s="43"/>
      <c r="R42" s="43">
        <v>51.331000000000003</v>
      </c>
      <c r="S42" s="43"/>
      <c r="T42" s="43">
        <v>23.7895</v>
      </c>
      <c r="U42" s="43"/>
      <c r="V42" s="43">
        <v>8.6999999999999993</v>
      </c>
      <c r="W42" s="43"/>
      <c r="X42" s="43">
        <v>30.338999999999999</v>
      </c>
      <c r="Y42" s="43"/>
      <c r="Z42" s="43">
        <v>6.3399799999999997</v>
      </c>
      <c r="AA42" s="43"/>
      <c r="AB42" s="43"/>
      <c r="AC42" s="43"/>
      <c r="AD42" s="43"/>
      <c r="AE42" s="43"/>
      <c r="AF42" s="43">
        <v>0.8</v>
      </c>
      <c r="AG42" s="43"/>
      <c r="AH42" s="43"/>
      <c r="AI42" s="43"/>
      <c r="AJ42" s="43">
        <v>5.3594600000000003</v>
      </c>
      <c r="AK42" s="43"/>
      <c r="AL42" s="43">
        <v>3.7052100000000001</v>
      </c>
      <c r="AM42" s="43">
        <v>48.2348</v>
      </c>
      <c r="AN42" s="43">
        <v>124.83235999999999</v>
      </c>
      <c r="AO42" s="43">
        <v>27.2395</v>
      </c>
      <c r="AP42" s="43">
        <v>0.41</v>
      </c>
      <c r="AQ42" s="43">
        <v>168.03</v>
      </c>
      <c r="AR42" s="43"/>
      <c r="AS42" s="43">
        <v>36.164499999999997</v>
      </c>
      <c r="AT42" s="43">
        <v>28.84056</v>
      </c>
      <c r="AU42" s="43"/>
      <c r="AV42" s="43">
        <v>188.45912000000001</v>
      </c>
      <c r="AW42" s="43">
        <v>33.789499999999997</v>
      </c>
      <c r="AX42" s="43"/>
      <c r="AY42" s="43">
        <v>0.25796999999999998</v>
      </c>
      <c r="AZ42" s="43"/>
      <c r="BA42" s="43">
        <v>1.2</v>
      </c>
      <c r="BB42" s="43"/>
      <c r="BC42" s="43">
        <v>69.325580000000002</v>
      </c>
      <c r="BD42" s="43"/>
      <c r="BE42" s="43">
        <v>20.399999999999999</v>
      </c>
      <c r="BF42" s="43"/>
      <c r="BG42" s="43"/>
      <c r="BH42" s="43"/>
      <c r="BI42" s="43">
        <v>17.120999999999999</v>
      </c>
      <c r="BJ42" s="43"/>
      <c r="BK42" s="43">
        <v>5.2090399999999999</v>
      </c>
      <c r="BL42" s="43"/>
      <c r="BM42" s="43">
        <v>6.9870000000000001</v>
      </c>
      <c r="BN42" s="43">
        <v>46.621000000000002</v>
      </c>
      <c r="BO42" s="43">
        <v>2.1</v>
      </c>
      <c r="BP42" s="43">
        <v>145.67908</v>
      </c>
      <c r="BQ42" s="43"/>
      <c r="BR42" s="43">
        <v>5.3186</v>
      </c>
      <c r="BS42" s="43">
        <v>123.50167</v>
      </c>
      <c r="BT42" s="43">
        <v>9.6482799999999997</v>
      </c>
      <c r="BU42" s="43"/>
      <c r="BV42" s="43"/>
      <c r="BW42" s="43">
        <v>3.6508500000000002</v>
      </c>
      <c r="BX42" s="43"/>
      <c r="BY42" s="43"/>
      <c r="BZ42" s="43">
        <v>90.893299999999996</v>
      </c>
      <c r="CA42" s="43">
        <v>24.661639999999998</v>
      </c>
      <c r="CB42" s="43">
        <v>1.3501099999999999</v>
      </c>
      <c r="CC42" s="43">
        <v>0.73399999999999999</v>
      </c>
      <c r="CD42" s="43">
        <v>26.65005</v>
      </c>
      <c r="CE42" s="43">
        <v>378.59249999999997</v>
      </c>
      <c r="CF42" s="43">
        <v>10.931900000000001</v>
      </c>
      <c r="CG42" s="43">
        <v>150.55760000000001</v>
      </c>
      <c r="CH42" s="43">
        <v>16.64903</v>
      </c>
      <c r="CI42" s="43"/>
      <c r="CJ42" s="43"/>
      <c r="CK42" s="43">
        <v>18.514900000000001</v>
      </c>
      <c r="CL42" s="43">
        <v>5.1364299999999998</v>
      </c>
      <c r="CM42" s="43"/>
      <c r="CN42" s="43"/>
      <c r="CO42" s="43">
        <v>15.32813</v>
      </c>
      <c r="CP42" s="43">
        <v>285.04000000000002</v>
      </c>
      <c r="CQ42" s="43"/>
      <c r="CR42" s="43">
        <v>36.457000000000001</v>
      </c>
      <c r="CS42" s="43"/>
      <c r="CT42" s="43">
        <v>28.954000000000001</v>
      </c>
    </row>
    <row r="43" spans="1:98" ht="15.6" x14ac:dyDescent="0.3">
      <c r="A43" s="1"/>
      <c r="B43" s="42" t="s">
        <v>782</v>
      </c>
      <c r="C43" s="43"/>
      <c r="D43" s="43"/>
      <c r="E43" s="43">
        <v>16.577200000000001</v>
      </c>
      <c r="F43" s="43">
        <v>9.9260000000000002</v>
      </c>
      <c r="G43" s="43"/>
      <c r="H43" s="43"/>
      <c r="I43" s="43"/>
      <c r="J43" s="43"/>
      <c r="K43" s="43"/>
      <c r="L43" s="43">
        <v>12.921099999999999</v>
      </c>
      <c r="M43" s="43">
        <v>15.7439</v>
      </c>
      <c r="N43" s="43">
        <v>12.56</v>
      </c>
      <c r="O43" s="43">
        <v>33.868000000000002</v>
      </c>
      <c r="P43" s="43"/>
      <c r="Q43" s="43"/>
      <c r="R43" s="43">
        <v>52.034999999999997</v>
      </c>
      <c r="S43" s="43"/>
      <c r="T43" s="43">
        <v>23.302099999999999</v>
      </c>
      <c r="U43" s="43"/>
      <c r="V43" s="43">
        <v>8.6999999999999993</v>
      </c>
      <c r="W43" s="43"/>
      <c r="X43" s="43">
        <v>30.027000000000001</v>
      </c>
      <c r="Y43" s="43"/>
      <c r="Z43" s="43">
        <v>6.2834099999999999</v>
      </c>
      <c r="AA43" s="43"/>
      <c r="AB43" s="43"/>
      <c r="AC43" s="43"/>
      <c r="AD43" s="43"/>
      <c r="AE43" s="43"/>
      <c r="AF43" s="43">
        <v>0.8</v>
      </c>
      <c r="AG43" s="43"/>
      <c r="AH43" s="43"/>
      <c r="AI43" s="43"/>
      <c r="AJ43" s="43">
        <v>5.4161799999999998</v>
      </c>
      <c r="AK43" s="43"/>
      <c r="AL43" s="43">
        <v>3.6477499999999998</v>
      </c>
      <c r="AM43" s="43">
        <v>50.753399999999999</v>
      </c>
      <c r="AN43" s="43">
        <v>123.0986</v>
      </c>
      <c r="AO43" s="43">
        <v>23.086600000000001</v>
      </c>
      <c r="AP43" s="43">
        <v>0.46</v>
      </c>
      <c r="AQ43" s="43">
        <v>168.06</v>
      </c>
      <c r="AR43" s="43"/>
      <c r="AS43" s="43">
        <v>35.798589999999997</v>
      </c>
      <c r="AT43" s="43">
        <v>27.41395</v>
      </c>
      <c r="AU43" s="43"/>
      <c r="AV43" s="43">
        <v>158.56223</v>
      </c>
      <c r="AW43" s="43">
        <v>33.897199999999998</v>
      </c>
      <c r="AX43" s="43"/>
      <c r="AY43" s="43">
        <v>0.37208999999999998</v>
      </c>
      <c r="AZ43" s="43"/>
      <c r="BA43" s="43">
        <v>1.2</v>
      </c>
      <c r="BB43" s="43"/>
      <c r="BC43" s="43">
        <v>49.498260000000002</v>
      </c>
      <c r="BD43" s="43"/>
      <c r="BE43" s="43">
        <v>20.399999999999999</v>
      </c>
      <c r="BF43" s="43"/>
      <c r="BG43" s="43"/>
      <c r="BH43" s="43"/>
      <c r="BI43" s="43">
        <v>17.48658</v>
      </c>
      <c r="BJ43" s="43"/>
      <c r="BK43" s="43">
        <v>4.95716</v>
      </c>
      <c r="BL43" s="43"/>
      <c r="BM43" s="43">
        <v>7.1230000000000002</v>
      </c>
      <c r="BN43" s="43">
        <v>14.804</v>
      </c>
      <c r="BO43" s="43">
        <v>1.69</v>
      </c>
      <c r="BP43" s="43">
        <v>147.43633</v>
      </c>
      <c r="BQ43" s="43"/>
      <c r="BR43" s="43">
        <v>5.2259000000000002</v>
      </c>
      <c r="BS43" s="43">
        <v>126.68912</v>
      </c>
      <c r="BT43" s="43">
        <v>10.2866</v>
      </c>
      <c r="BU43" s="43"/>
      <c r="BV43" s="43"/>
      <c r="BW43" s="43">
        <v>3.6075599999999999</v>
      </c>
      <c r="BX43" s="43"/>
      <c r="BY43" s="43"/>
      <c r="BZ43" s="43">
        <v>90.706450000000004</v>
      </c>
      <c r="CA43" s="43">
        <v>4.4055400000000002</v>
      </c>
      <c r="CB43" s="43">
        <v>1.35175</v>
      </c>
      <c r="CC43" s="43">
        <v>0.73299999999999998</v>
      </c>
      <c r="CD43" s="43">
        <v>25.567990000000002</v>
      </c>
      <c r="CE43" s="43">
        <v>426.92959000000002</v>
      </c>
      <c r="CF43" s="43">
        <v>10.476800000000001</v>
      </c>
      <c r="CG43" s="43">
        <v>144.76490000000001</v>
      </c>
      <c r="CH43" s="43">
        <v>17.353580000000001</v>
      </c>
      <c r="CI43" s="43"/>
      <c r="CJ43" s="43"/>
      <c r="CK43" s="43">
        <v>19.067900000000002</v>
      </c>
      <c r="CL43" s="43">
        <v>4.9310600000000004</v>
      </c>
      <c r="CM43" s="43"/>
      <c r="CN43" s="43"/>
      <c r="CO43" s="43">
        <v>14.51064</v>
      </c>
      <c r="CP43" s="43">
        <v>290.86</v>
      </c>
      <c r="CQ43" s="43"/>
      <c r="CR43" s="43">
        <v>26.789000000000001</v>
      </c>
      <c r="CS43" s="43"/>
      <c r="CT43" s="43">
        <v>25.341999999999999</v>
      </c>
    </row>
    <row r="44" spans="1:98" ht="15.6" x14ac:dyDescent="0.3">
      <c r="A44" s="1"/>
      <c r="B44" s="42" t="s">
        <v>783</v>
      </c>
      <c r="C44" s="43"/>
      <c r="D44" s="43"/>
      <c r="E44" s="43">
        <v>13.863300000000001</v>
      </c>
      <c r="F44" s="43">
        <v>9.9890000000000008</v>
      </c>
      <c r="G44" s="43"/>
      <c r="H44" s="43"/>
      <c r="I44" s="43"/>
      <c r="J44" s="43"/>
      <c r="K44" s="43"/>
      <c r="L44" s="43">
        <v>13.845000000000001</v>
      </c>
      <c r="M44" s="43">
        <v>15.838900000000001</v>
      </c>
      <c r="N44" s="43">
        <v>12.54</v>
      </c>
      <c r="O44" s="43">
        <v>34.904000000000003</v>
      </c>
      <c r="P44" s="43"/>
      <c r="Q44" s="43"/>
      <c r="R44" s="43">
        <v>52.942</v>
      </c>
      <c r="S44" s="43"/>
      <c r="T44" s="43">
        <v>20.013100000000001</v>
      </c>
      <c r="U44" s="43"/>
      <c r="V44" s="43">
        <v>9.3000000000000007</v>
      </c>
      <c r="W44" s="43"/>
      <c r="X44" s="43">
        <v>27.233000000000001</v>
      </c>
      <c r="Y44" s="43"/>
      <c r="Z44" s="43">
        <v>4.6781899999999998</v>
      </c>
      <c r="AA44" s="43"/>
      <c r="AB44" s="43"/>
      <c r="AC44" s="43"/>
      <c r="AD44" s="43"/>
      <c r="AE44" s="43"/>
      <c r="AF44" s="43">
        <v>0.8</v>
      </c>
      <c r="AG44" s="43"/>
      <c r="AH44" s="43"/>
      <c r="AI44" s="43"/>
      <c r="AJ44" s="43">
        <v>4.26905</v>
      </c>
      <c r="AK44" s="43"/>
      <c r="AL44" s="43">
        <v>3.8440500000000002</v>
      </c>
      <c r="AM44" s="43">
        <v>50.362200000000001</v>
      </c>
      <c r="AN44" s="43">
        <v>118.06224</v>
      </c>
      <c r="AO44" s="43">
        <v>22.351500000000001</v>
      </c>
      <c r="AP44" s="43">
        <v>0.11</v>
      </c>
      <c r="AQ44" s="43">
        <v>166.91</v>
      </c>
      <c r="AR44" s="43"/>
      <c r="AS44" s="43">
        <v>32.700049999999997</v>
      </c>
      <c r="AT44" s="43">
        <v>32.070039999999999</v>
      </c>
      <c r="AU44" s="43"/>
      <c r="AV44" s="43">
        <v>72.654619999999994</v>
      </c>
      <c r="AW44" s="43">
        <v>33.329700000000003</v>
      </c>
      <c r="AX44" s="43"/>
      <c r="AY44" s="43">
        <v>0.35737999999999998</v>
      </c>
      <c r="AZ44" s="43"/>
      <c r="BA44" s="43">
        <v>1.2</v>
      </c>
      <c r="BB44" s="43"/>
      <c r="BC44" s="43">
        <v>32.792050000000003</v>
      </c>
      <c r="BD44" s="43"/>
      <c r="BE44" s="43">
        <v>20.399999999999999</v>
      </c>
      <c r="BF44" s="43"/>
      <c r="BG44" s="43"/>
      <c r="BH44" s="43"/>
      <c r="BI44" s="43">
        <v>16.642610000000001</v>
      </c>
      <c r="BJ44" s="43"/>
      <c r="BK44" s="43">
        <v>4.8991400000000001</v>
      </c>
      <c r="BL44" s="43"/>
      <c r="BM44" s="43">
        <v>6.9809999999999999</v>
      </c>
      <c r="BN44" s="43">
        <v>4.335</v>
      </c>
      <c r="BO44" s="43">
        <v>2.2200000000000002</v>
      </c>
      <c r="BP44" s="43">
        <v>148.19864000000001</v>
      </c>
      <c r="BQ44" s="43"/>
      <c r="BR44" s="43">
        <v>5.2096</v>
      </c>
      <c r="BS44" s="43">
        <v>124.54431</v>
      </c>
      <c r="BT44" s="43">
        <v>9.5351300000000005</v>
      </c>
      <c r="BU44" s="43"/>
      <c r="BV44" s="43"/>
      <c r="BW44" s="43">
        <v>3.8024800000000001</v>
      </c>
      <c r="BX44" s="43"/>
      <c r="BY44" s="43"/>
      <c r="BZ44" s="43">
        <v>92.364199999999997</v>
      </c>
      <c r="CA44" s="43">
        <v>2.9781300000000002</v>
      </c>
      <c r="CB44" s="43">
        <v>1.3566</v>
      </c>
      <c r="CC44" s="43">
        <v>0.78100000000000003</v>
      </c>
      <c r="CD44" s="43">
        <v>25.37433</v>
      </c>
      <c r="CE44" s="43">
        <v>453.22937000000002</v>
      </c>
      <c r="CF44" s="43">
        <v>9.8423999999999996</v>
      </c>
      <c r="CG44" s="43">
        <v>146.88290000000001</v>
      </c>
      <c r="CH44" s="43">
        <v>15.26404</v>
      </c>
      <c r="CI44" s="43"/>
      <c r="CJ44" s="43"/>
      <c r="CK44" s="43">
        <v>17.511299999999999</v>
      </c>
      <c r="CL44" s="43">
        <v>4.5627899999999997</v>
      </c>
      <c r="CM44" s="43"/>
      <c r="CN44" s="43"/>
      <c r="CO44" s="43">
        <v>13.79435</v>
      </c>
      <c r="CP44" s="43">
        <v>292.45</v>
      </c>
      <c r="CQ44" s="43"/>
      <c r="CR44" s="43">
        <v>24.158000000000001</v>
      </c>
      <c r="CS44" s="43"/>
      <c r="CT44" s="43">
        <v>23.053999999999998</v>
      </c>
    </row>
    <row r="45" spans="1:98" ht="15.6" x14ac:dyDescent="0.3">
      <c r="A45" s="1"/>
      <c r="B45" s="42" t="s">
        <v>784</v>
      </c>
      <c r="C45" s="43"/>
      <c r="D45" s="43"/>
      <c r="E45" s="43">
        <v>13.259600000000001</v>
      </c>
      <c r="F45" s="43">
        <v>9.3460000000000001</v>
      </c>
      <c r="G45" s="43"/>
      <c r="H45" s="43"/>
      <c r="I45" s="43"/>
      <c r="J45" s="43"/>
      <c r="K45" s="43"/>
      <c r="L45" s="43">
        <v>14.6426</v>
      </c>
      <c r="M45" s="43">
        <v>15.4758</v>
      </c>
      <c r="N45" s="43">
        <v>11.11</v>
      </c>
      <c r="O45" s="43">
        <v>35.444000000000003</v>
      </c>
      <c r="P45" s="43"/>
      <c r="Q45" s="43"/>
      <c r="R45" s="43">
        <v>52.514000000000003</v>
      </c>
      <c r="S45" s="43"/>
      <c r="T45" s="43">
        <v>12.366300000000001</v>
      </c>
      <c r="U45" s="43"/>
      <c r="V45" s="43">
        <v>9.8000000000000007</v>
      </c>
      <c r="W45" s="43"/>
      <c r="X45" s="43">
        <v>26.86</v>
      </c>
      <c r="Y45" s="43"/>
      <c r="Z45" s="43">
        <v>3.8356400000000002</v>
      </c>
      <c r="AA45" s="43"/>
      <c r="AB45" s="43"/>
      <c r="AC45" s="43"/>
      <c r="AD45" s="43"/>
      <c r="AE45" s="43"/>
      <c r="AF45" s="43">
        <v>0.8</v>
      </c>
      <c r="AG45" s="43"/>
      <c r="AH45" s="43"/>
      <c r="AI45" s="43"/>
      <c r="AJ45" s="43">
        <v>4.2895099999999999</v>
      </c>
      <c r="AK45" s="43"/>
      <c r="AL45" s="43">
        <v>3.8774999999999999</v>
      </c>
      <c r="AM45" s="43">
        <v>37.959800000000001</v>
      </c>
      <c r="AN45" s="43">
        <v>117.00196</v>
      </c>
      <c r="AO45" s="43">
        <v>23.4086</v>
      </c>
      <c r="AP45" s="43">
        <v>0.35</v>
      </c>
      <c r="AQ45" s="43">
        <v>167.67</v>
      </c>
      <c r="AR45" s="43"/>
      <c r="AS45" s="43">
        <v>28.401520000000001</v>
      </c>
      <c r="AT45" s="43">
        <v>32.352699999999999</v>
      </c>
      <c r="AU45" s="43"/>
      <c r="AV45" s="43">
        <v>59.188989999999997</v>
      </c>
      <c r="AW45" s="43">
        <v>32.458500000000001</v>
      </c>
      <c r="AX45" s="43"/>
      <c r="AY45" s="43">
        <v>0.46723999999999999</v>
      </c>
      <c r="AZ45" s="43"/>
      <c r="BA45" s="43">
        <v>1.2</v>
      </c>
      <c r="BB45" s="43"/>
      <c r="BC45" s="43">
        <v>32.767150000000001</v>
      </c>
      <c r="BD45" s="43"/>
      <c r="BE45" s="43">
        <v>20.399999999999999</v>
      </c>
      <c r="BF45" s="43"/>
      <c r="BG45" s="43"/>
      <c r="BH45" s="43"/>
      <c r="BI45" s="43">
        <v>14.68783</v>
      </c>
      <c r="BJ45" s="43"/>
      <c r="BK45" s="43">
        <v>5.0335000000000001</v>
      </c>
      <c r="BL45" s="43"/>
      <c r="BM45" s="43">
        <v>6.8710000000000004</v>
      </c>
      <c r="BN45" s="43">
        <v>4.423</v>
      </c>
      <c r="BO45" s="43">
        <v>2.1800000000000002</v>
      </c>
      <c r="BP45" s="43">
        <v>149.30911</v>
      </c>
      <c r="BQ45" s="43"/>
      <c r="BR45" s="43">
        <v>5.1501000000000001</v>
      </c>
      <c r="BS45" s="43">
        <v>121.19244999999999</v>
      </c>
      <c r="BT45" s="43">
        <v>6.3455500000000002</v>
      </c>
      <c r="BU45" s="43"/>
      <c r="BV45" s="43"/>
      <c r="BW45" s="43">
        <v>3.7406999999999999</v>
      </c>
      <c r="BX45" s="43"/>
      <c r="BY45" s="43"/>
      <c r="BZ45" s="43">
        <v>92.795509999999993</v>
      </c>
      <c r="CA45" s="43">
        <v>3.0021100000000001</v>
      </c>
      <c r="CB45" s="43">
        <v>1.36032</v>
      </c>
      <c r="CC45" s="43">
        <v>0.79900000000000004</v>
      </c>
      <c r="CD45" s="43">
        <v>24.076889999999999</v>
      </c>
      <c r="CE45" s="43">
        <v>463.87146000000001</v>
      </c>
      <c r="CF45" s="43">
        <v>9.8629999999999995</v>
      </c>
      <c r="CG45" s="43">
        <v>144.37020000000001</v>
      </c>
      <c r="CH45" s="43">
        <v>14.947340000000001</v>
      </c>
      <c r="CI45" s="43"/>
      <c r="CJ45" s="43"/>
      <c r="CK45" s="43">
        <v>14.492599999999999</v>
      </c>
      <c r="CL45" s="43">
        <v>4.5264800000000003</v>
      </c>
      <c r="CM45" s="43"/>
      <c r="CN45" s="43"/>
      <c r="CO45" s="43">
        <v>13.131690000000001</v>
      </c>
      <c r="CP45" s="43">
        <v>287.36</v>
      </c>
      <c r="CQ45" s="43"/>
      <c r="CR45" s="43">
        <v>25.126000000000001</v>
      </c>
      <c r="CS45" s="43"/>
      <c r="CT45" s="43">
        <v>12.901</v>
      </c>
    </row>
    <row r="46" spans="1:98" ht="15.6" x14ac:dyDescent="0.3">
      <c r="A46" s="1"/>
      <c r="B46" s="42" t="s">
        <v>785</v>
      </c>
      <c r="C46" s="43"/>
      <c r="D46" s="43"/>
      <c r="E46" s="43">
        <v>12.7277</v>
      </c>
      <c r="F46" s="43">
        <v>9.8000000000000007</v>
      </c>
      <c r="G46" s="43"/>
      <c r="H46" s="43"/>
      <c r="I46" s="43"/>
      <c r="J46" s="43"/>
      <c r="K46" s="43"/>
      <c r="L46" s="43">
        <v>15.108599999999999</v>
      </c>
      <c r="M46" s="43">
        <v>14.3218</v>
      </c>
      <c r="N46" s="43">
        <v>11.6</v>
      </c>
      <c r="O46" s="43">
        <v>35.362000000000002</v>
      </c>
      <c r="P46" s="43"/>
      <c r="Q46" s="43"/>
      <c r="R46" s="43">
        <v>52.445999999999998</v>
      </c>
      <c r="S46" s="43"/>
      <c r="T46" s="43">
        <v>11.8813</v>
      </c>
      <c r="U46" s="43"/>
      <c r="V46" s="43">
        <v>9.5</v>
      </c>
      <c r="W46" s="43"/>
      <c r="X46" s="43">
        <v>31.704000000000001</v>
      </c>
      <c r="Y46" s="43"/>
      <c r="Z46" s="43">
        <v>4.1692600000000004</v>
      </c>
      <c r="AA46" s="43"/>
      <c r="AB46" s="43"/>
      <c r="AC46" s="43"/>
      <c r="AD46" s="43"/>
      <c r="AE46" s="43"/>
      <c r="AF46" s="43">
        <v>0.7</v>
      </c>
      <c r="AG46" s="43"/>
      <c r="AH46" s="43"/>
      <c r="AI46" s="43"/>
      <c r="AJ46" s="43">
        <v>4.1899699999999998</v>
      </c>
      <c r="AK46" s="43"/>
      <c r="AL46" s="43">
        <v>3.6701000000000001</v>
      </c>
      <c r="AM46" s="43">
        <v>41.693800000000003</v>
      </c>
      <c r="AN46" s="43">
        <v>121.0038</v>
      </c>
      <c r="AO46" s="43">
        <v>23.698</v>
      </c>
      <c r="AP46" s="43">
        <v>0.46</v>
      </c>
      <c r="AQ46" s="43">
        <v>167.25</v>
      </c>
      <c r="AR46" s="43"/>
      <c r="AS46" s="43">
        <v>28.243040000000001</v>
      </c>
      <c r="AT46" s="43">
        <v>31.78509</v>
      </c>
      <c r="AU46" s="43"/>
      <c r="AV46" s="43">
        <v>59.223550000000003</v>
      </c>
      <c r="AW46" s="43">
        <v>31.52</v>
      </c>
      <c r="AX46" s="43"/>
      <c r="AY46" s="43">
        <v>0.31931999999999999</v>
      </c>
      <c r="AZ46" s="43"/>
      <c r="BA46" s="43">
        <v>1.2</v>
      </c>
      <c r="BB46" s="43"/>
      <c r="BC46" s="43">
        <v>32.583680000000001</v>
      </c>
      <c r="BD46" s="43"/>
      <c r="BE46" s="43">
        <v>20.399999999999999</v>
      </c>
      <c r="BF46" s="43"/>
      <c r="BG46" s="43"/>
      <c r="BH46" s="43"/>
      <c r="BI46" s="43">
        <v>15.637869999999999</v>
      </c>
      <c r="BJ46" s="43"/>
      <c r="BK46" s="43">
        <v>5.0372399999999997</v>
      </c>
      <c r="BL46" s="43"/>
      <c r="BM46" s="43">
        <v>6.9249999999999998</v>
      </c>
      <c r="BN46" s="43">
        <v>5.08</v>
      </c>
      <c r="BO46" s="43">
        <v>2.17</v>
      </c>
      <c r="BP46" s="43">
        <v>148.63642999999999</v>
      </c>
      <c r="BQ46" s="43"/>
      <c r="BR46" s="43">
        <v>5.3163999999999998</v>
      </c>
      <c r="BS46" s="43">
        <v>129.31820999999999</v>
      </c>
      <c r="BT46" s="43">
        <v>6.6393300000000002</v>
      </c>
      <c r="BU46" s="43"/>
      <c r="BV46" s="43"/>
      <c r="BW46" s="43">
        <v>3.7400099999999998</v>
      </c>
      <c r="BX46" s="43"/>
      <c r="BY46" s="43"/>
      <c r="BZ46" s="43">
        <v>90.128680000000003</v>
      </c>
      <c r="CA46" s="43">
        <v>2.9952999999999999</v>
      </c>
      <c r="CB46" s="43">
        <v>1.3340700000000001</v>
      </c>
      <c r="CC46" s="43">
        <v>0.79700000000000004</v>
      </c>
      <c r="CD46" s="43">
        <v>24.148389999999999</v>
      </c>
      <c r="CE46" s="43">
        <v>464.21015</v>
      </c>
      <c r="CF46" s="43">
        <v>10.242699999999999</v>
      </c>
      <c r="CG46" s="43">
        <v>150.17570000000001</v>
      </c>
      <c r="CH46" s="43">
        <v>15.276809999999999</v>
      </c>
      <c r="CI46" s="43"/>
      <c r="CJ46" s="43"/>
      <c r="CK46" s="43">
        <v>13.844200000000001</v>
      </c>
      <c r="CL46" s="43">
        <v>4.5174200000000004</v>
      </c>
      <c r="CM46" s="43"/>
      <c r="CN46" s="43"/>
      <c r="CO46" s="43">
        <v>14.024279999999999</v>
      </c>
      <c r="CP46" s="43">
        <v>283.27999999999997</v>
      </c>
      <c r="CQ46" s="43"/>
      <c r="CR46" s="43">
        <v>24.907</v>
      </c>
      <c r="CS46" s="43"/>
      <c r="CT46" s="43">
        <v>12.676</v>
      </c>
    </row>
    <row r="47" spans="1:98" ht="15.6" x14ac:dyDescent="0.3">
      <c r="A47" s="1"/>
      <c r="B47" s="42" t="s">
        <v>786</v>
      </c>
      <c r="C47" s="43"/>
      <c r="D47" s="43"/>
      <c r="E47" s="43">
        <v>13.1075</v>
      </c>
      <c r="F47" s="43">
        <v>10.07</v>
      </c>
      <c r="G47" s="43"/>
      <c r="H47" s="43"/>
      <c r="I47" s="43"/>
      <c r="J47" s="43"/>
      <c r="K47" s="43"/>
      <c r="L47" s="43">
        <v>14.9114</v>
      </c>
      <c r="M47" s="43">
        <v>11.976900000000001</v>
      </c>
      <c r="N47" s="43">
        <v>12.75</v>
      </c>
      <c r="O47" s="43">
        <v>34.57</v>
      </c>
      <c r="P47" s="43"/>
      <c r="Q47" s="43"/>
      <c r="R47" s="43">
        <v>52.710999999999999</v>
      </c>
      <c r="S47" s="43"/>
      <c r="T47" s="43">
        <v>13.9666</v>
      </c>
      <c r="U47" s="43"/>
      <c r="V47" s="43">
        <v>9.1</v>
      </c>
      <c r="W47" s="43"/>
      <c r="X47" s="43">
        <v>32.942</v>
      </c>
      <c r="Y47" s="43"/>
      <c r="Z47" s="43">
        <v>4.14879</v>
      </c>
      <c r="AA47" s="43"/>
      <c r="AB47" s="43"/>
      <c r="AC47" s="43"/>
      <c r="AD47" s="43"/>
      <c r="AE47" s="43"/>
      <c r="AF47" s="43">
        <v>0.6</v>
      </c>
      <c r="AG47" s="43"/>
      <c r="AH47" s="43"/>
      <c r="AI47" s="43"/>
      <c r="AJ47" s="43">
        <v>4.1270300000000004</v>
      </c>
      <c r="AK47" s="43"/>
      <c r="AL47" s="43">
        <v>3.7774200000000002</v>
      </c>
      <c r="AM47" s="43">
        <v>42.585799999999999</v>
      </c>
      <c r="AN47" s="43">
        <v>123.36932</v>
      </c>
      <c r="AO47" s="43">
        <v>27.585100000000001</v>
      </c>
      <c r="AP47" s="43">
        <v>0.37</v>
      </c>
      <c r="AQ47" s="43">
        <v>159.19</v>
      </c>
      <c r="AR47" s="43"/>
      <c r="AS47" s="43">
        <v>29.055479999999999</v>
      </c>
      <c r="AT47" s="43">
        <v>33.134120000000003</v>
      </c>
      <c r="AU47" s="43"/>
      <c r="AV47" s="43">
        <v>59.417110000000001</v>
      </c>
      <c r="AW47" s="43">
        <v>32.1434</v>
      </c>
      <c r="AX47" s="43"/>
      <c r="AY47" s="43">
        <v>0.34233000000000002</v>
      </c>
      <c r="AZ47" s="43"/>
      <c r="BA47" s="43">
        <v>1.2</v>
      </c>
      <c r="BB47" s="43"/>
      <c r="BC47" s="43">
        <v>32.574150000000003</v>
      </c>
      <c r="BD47" s="43"/>
      <c r="BE47" s="43">
        <v>20.399999999999999</v>
      </c>
      <c r="BF47" s="43"/>
      <c r="BG47" s="43"/>
      <c r="BH47" s="43"/>
      <c r="BI47" s="43">
        <v>16.972049999999999</v>
      </c>
      <c r="BJ47" s="43"/>
      <c r="BK47" s="43">
        <v>5.1614599999999999</v>
      </c>
      <c r="BL47" s="43"/>
      <c r="BM47" s="43">
        <v>6.7889999999999997</v>
      </c>
      <c r="BN47" s="43">
        <v>4.4710000000000001</v>
      </c>
      <c r="BO47" s="43">
        <v>1.65</v>
      </c>
      <c r="BP47" s="43">
        <v>149.18307999999999</v>
      </c>
      <c r="BQ47" s="43"/>
      <c r="BR47" s="43">
        <v>5.3159000000000001</v>
      </c>
      <c r="BS47" s="43">
        <v>127.43046</v>
      </c>
      <c r="BT47" s="43">
        <v>6.3513099999999998</v>
      </c>
      <c r="BU47" s="43"/>
      <c r="BV47" s="43"/>
      <c r="BW47" s="43">
        <v>3.69495</v>
      </c>
      <c r="BX47" s="43"/>
      <c r="BY47" s="43"/>
      <c r="BZ47" s="43">
        <v>90.366839999999996</v>
      </c>
      <c r="CA47" s="43">
        <v>2.9941900000000001</v>
      </c>
      <c r="CB47" s="43">
        <v>1.31094</v>
      </c>
      <c r="CC47" s="43">
        <v>0.79100000000000004</v>
      </c>
      <c r="CD47" s="43">
        <v>24.203320000000001</v>
      </c>
      <c r="CE47" s="43">
        <v>465.66624999999999</v>
      </c>
      <c r="CF47" s="43">
        <v>10.3834</v>
      </c>
      <c r="CG47" s="43">
        <v>149.82230000000001</v>
      </c>
      <c r="CH47" s="43">
        <v>15.14615</v>
      </c>
      <c r="CI47" s="43"/>
      <c r="CJ47" s="43"/>
      <c r="CK47" s="43">
        <v>14.302</v>
      </c>
      <c r="CL47" s="43">
        <v>4.5326599999999999</v>
      </c>
      <c r="CM47" s="43"/>
      <c r="CN47" s="43"/>
      <c r="CO47" s="43">
        <v>14.600289999999999</v>
      </c>
      <c r="CP47" s="43">
        <v>282.51</v>
      </c>
      <c r="CQ47" s="43"/>
      <c r="CR47" s="43">
        <v>26.33</v>
      </c>
      <c r="CS47" s="43"/>
      <c r="CT47" s="43">
        <v>16.859000000000002</v>
      </c>
    </row>
    <row r="48" spans="1:98" ht="15.6" x14ac:dyDescent="0.3">
      <c r="A48" s="1"/>
      <c r="B48" s="42" t="s">
        <v>787</v>
      </c>
      <c r="C48" s="43"/>
      <c r="D48" s="43"/>
      <c r="E48" s="43">
        <v>13.5609</v>
      </c>
      <c r="F48" s="43">
        <v>11.762</v>
      </c>
      <c r="G48" s="43"/>
      <c r="H48" s="43"/>
      <c r="I48" s="43"/>
      <c r="J48" s="43"/>
      <c r="K48" s="43"/>
      <c r="L48" s="43">
        <v>15.011699999999999</v>
      </c>
      <c r="M48" s="43">
        <v>11.7363</v>
      </c>
      <c r="N48" s="43">
        <v>12.94</v>
      </c>
      <c r="O48" s="43">
        <v>35.082000000000001</v>
      </c>
      <c r="P48" s="43"/>
      <c r="Q48" s="43"/>
      <c r="R48" s="43">
        <v>52.707999999999998</v>
      </c>
      <c r="S48" s="43"/>
      <c r="T48" s="43">
        <v>15.7272</v>
      </c>
      <c r="U48" s="43"/>
      <c r="V48" s="43">
        <v>9.5</v>
      </c>
      <c r="W48" s="43"/>
      <c r="X48" s="43">
        <v>32.85</v>
      </c>
      <c r="Y48" s="43"/>
      <c r="Z48" s="43">
        <v>4.1803499999999998</v>
      </c>
      <c r="AA48" s="43"/>
      <c r="AB48" s="43"/>
      <c r="AC48" s="43"/>
      <c r="AD48" s="43"/>
      <c r="AE48" s="43"/>
      <c r="AF48" s="43">
        <v>0.6</v>
      </c>
      <c r="AG48" s="43"/>
      <c r="AH48" s="43"/>
      <c r="AI48" s="43"/>
      <c r="AJ48" s="43">
        <v>4.0911</v>
      </c>
      <c r="AK48" s="43"/>
      <c r="AL48" s="43">
        <v>3.7732600000000001</v>
      </c>
      <c r="AM48" s="43">
        <v>46.991199999999999</v>
      </c>
      <c r="AN48" s="43">
        <v>123.88188</v>
      </c>
      <c r="AO48" s="43">
        <v>27.148</v>
      </c>
      <c r="AP48" s="43">
        <v>0.84</v>
      </c>
      <c r="AQ48" s="43">
        <v>163.57</v>
      </c>
      <c r="AR48" s="43"/>
      <c r="AS48" s="43">
        <v>35.009459999999997</v>
      </c>
      <c r="AT48" s="43">
        <v>31.945350000000001</v>
      </c>
      <c r="AU48" s="43"/>
      <c r="AV48" s="43">
        <v>69.54786</v>
      </c>
      <c r="AW48" s="43">
        <v>31.9438</v>
      </c>
      <c r="AX48" s="43"/>
      <c r="AY48" s="43">
        <v>0.32201999999999997</v>
      </c>
      <c r="AZ48" s="43"/>
      <c r="BA48" s="43">
        <v>1.3</v>
      </c>
      <c r="BB48" s="43"/>
      <c r="BC48" s="43">
        <v>32.505249999999997</v>
      </c>
      <c r="BD48" s="43"/>
      <c r="BE48" s="43">
        <v>20.399999999999999</v>
      </c>
      <c r="BF48" s="43"/>
      <c r="BG48" s="43"/>
      <c r="BH48" s="43"/>
      <c r="BI48" s="43">
        <v>13.676209999999999</v>
      </c>
      <c r="BJ48" s="43"/>
      <c r="BK48" s="43">
        <v>5.1572500000000003</v>
      </c>
      <c r="BL48" s="43"/>
      <c r="BM48" s="43">
        <v>6.7809999999999997</v>
      </c>
      <c r="BN48" s="43">
        <v>5.077</v>
      </c>
      <c r="BO48" s="43">
        <v>2.14</v>
      </c>
      <c r="BP48" s="43">
        <v>148.00784999999999</v>
      </c>
      <c r="BQ48" s="43"/>
      <c r="BR48" s="43">
        <v>5.2751999999999999</v>
      </c>
      <c r="BS48" s="43">
        <v>131.29750000000001</v>
      </c>
      <c r="BT48" s="43">
        <v>8.2397299999999998</v>
      </c>
      <c r="BU48" s="43"/>
      <c r="BV48" s="43"/>
      <c r="BW48" s="43">
        <v>4.0013500000000004</v>
      </c>
      <c r="BX48" s="43"/>
      <c r="BY48" s="43"/>
      <c r="BZ48" s="43">
        <v>91.587469999999996</v>
      </c>
      <c r="CA48" s="43">
        <v>3.19503</v>
      </c>
      <c r="CB48" s="43">
        <v>1.3047299999999999</v>
      </c>
      <c r="CC48" s="43">
        <v>0.81200000000000006</v>
      </c>
      <c r="CD48" s="43">
        <v>23.775300000000001</v>
      </c>
      <c r="CE48" s="43">
        <v>464.45799</v>
      </c>
      <c r="CF48" s="43">
        <v>10.8978</v>
      </c>
      <c r="CG48" s="43">
        <v>150.5855</v>
      </c>
      <c r="CH48" s="43">
        <v>17.459050000000001</v>
      </c>
      <c r="CI48" s="43"/>
      <c r="CJ48" s="43"/>
      <c r="CK48" s="43">
        <v>14.16</v>
      </c>
      <c r="CL48" s="43">
        <v>4.55213</v>
      </c>
      <c r="CM48" s="43"/>
      <c r="CN48" s="43"/>
      <c r="CO48" s="43">
        <v>15.16239</v>
      </c>
      <c r="CP48" s="43">
        <v>283.89999999999998</v>
      </c>
      <c r="CQ48" s="43"/>
      <c r="CR48" s="43">
        <v>26.478999999999999</v>
      </c>
      <c r="CS48" s="43"/>
      <c r="CT48" s="43">
        <v>18.504000000000001</v>
      </c>
    </row>
    <row r="49" spans="1:98" ht="15.6" x14ac:dyDescent="0.3">
      <c r="A49" s="1"/>
      <c r="B49" s="42" t="s">
        <v>788</v>
      </c>
      <c r="C49" s="43"/>
      <c r="D49" s="43"/>
      <c r="E49" s="43">
        <v>12.946999999999999</v>
      </c>
      <c r="F49" s="43">
        <v>11.393000000000001</v>
      </c>
      <c r="G49" s="43"/>
      <c r="H49" s="43"/>
      <c r="I49" s="43"/>
      <c r="J49" s="43"/>
      <c r="K49" s="43"/>
      <c r="L49" s="43">
        <v>14.615</v>
      </c>
      <c r="M49" s="43">
        <v>11.4826</v>
      </c>
      <c r="N49" s="43">
        <v>12.93</v>
      </c>
      <c r="O49" s="43">
        <v>34.862000000000002</v>
      </c>
      <c r="P49" s="43"/>
      <c r="Q49" s="43"/>
      <c r="R49" s="43">
        <v>52.414000000000001</v>
      </c>
      <c r="S49" s="43"/>
      <c r="T49" s="43">
        <v>18.407699999999998</v>
      </c>
      <c r="U49" s="43"/>
      <c r="V49" s="43">
        <v>9.9</v>
      </c>
      <c r="W49" s="43"/>
      <c r="X49" s="43">
        <v>33.737000000000002</v>
      </c>
      <c r="Y49" s="43"/>
      <c r="Z49" s="43">
        <v>4.2178599999999999</v>
      </c>
      <c r="AA49" s="43"/>
      <c r="AB49" s="43"/>
      <c r="AC49" s="43"/>
      <c r="AD49" s="43"/>
      <c r="AE49" s="43"/>
      <c r="AF49" s="43">
        <v>0.6</v>
      </c>
      <c r="AG49" s="43"/>
      <c r="AH49" s="43"/>
      <c r="AI49" s="43"/>
      <c r="AJ49" s="43">
        <v>4.0739599999999996</v>
      </c>
      <c r="AK49" s="43"/>
      <c r="AL49" s="43">
        <v>3.6540400000000002</v>
      </c>
      <c r="AM49" s="43">
        <v>50.189599999999999</v>
      </c>
      <c r="AN49" s="43">
        <v>123.84611</v>
      </c>
      <c r="AO49" s="43">
        <v>27.5961</v>
      </c>
      <c r="AP49" s="43">
        <v>0.87</v>
      </c>
      <c r="AQ49" s="43">
        <v>167.74</v>
      </c>
      <c r="AR49" s="43"/>
      <c r="AS49" s="43">
        <v>36.209380000000003</v>
      </c>
      <c r="AT49" s="43">
        <v>31.287330000000001</v>
      </c>
      <c r="AU49" s="43"/>
      <c r="AV49" s="43">
        <v>71.966409999999996</v>
      </c>
      <c r="AW49" s="43">
        <v>34.506300000000003</v>
      </c>
      <c r="AX49" s="43"/>
      <c r="AY49" s="43">
        <v>0.42165000000000002</v>
      </c>
      <c r="AZ49" s="43"/>
      <c r="BA49" s="43">
        <v>1.3</v>
      </c>
      <c r="BB49" s="43"/>
      <c r="BC49" s="43">
        <v>32.427759999999999</v>
      </c>
      <c r="BD49" s="43"/>
      <c r="BE49" s="43">
        <v>20.399999999999999</v>
      </c>
      <c r="BF49" s="43"/>
      <c r="BG49" s="43"/>
      <c r="BH49" s="43"/>
      <c r="BI49" s="43">
        <v>15.021409999999999</v>
      </c>
      <c r="BJ49" s="43"/>
      <c r="BK49" s="43">
        <v>5.0624200000000004</v>
      </c>
      <c r="BL49" s="43"/>
      <c r="BM49" s="43">
        <v>6.891</v>
      </c>
      <c r="BN49" s="43">
        <v>5.8280000000000003</v>
      </c>
      <c r="BO49" s="43">
        <v>2.11</v>
      </c>
      <c r="BP49" s="43">
        <v>150.0438</v>
      </c>
      <c r="BQ49" s="43"/>
      <c r="BR49" s="43">
        <v>4.9267000000000003</v>
      </c>
      <c r="BS49" s="43">
        <v>129.71969999999999</v>
      </c>
      <c r="BT49" s="43">
        <v>10.420970000000001</v>
      </c>
      <c r="BU49" s="43"/>
      <c r="BV49" s="43"/>
      <c r="BW49" s="43">
        <v>3.87202</v>
      </c>
      <c r="BX49" s="43"/>
      <c r="BY49" s="43"/>
      <c r="BZ49" s="43">
        <v>93.030910000000006</v>
      </c>
      <c r="CA49" s="43">
        <v>3.54373</v>
      </c>
      <c r="CB49" s="43">
        <v>1.28742</v>
      </c>
      <c r="CC49" s="43">
        <v>0.78700000000000003</v>
      </c>
      <c r="CD49" s="43">
        <v>24.271190000000001</v>
      </c>
      <c r="CE49" s="43">
        <v>457.84948000000003</v>
      </c>
      <c r="CF49" s="43">
        <v>10.973699999999999</v>
      </c>
      <c r="CG49" s="43">
        <v>148.24299999999999</v>
      </c>
      <c r="CH49" s="43">
        <v>17.793869999999998</v>
      </c>
      <c r="CI49" s="43"/>
      <c r="CJ49" s="43"/>
      <c r="CK49" s="43">
        <v>18.434899999999999</v>
      </c>
      <c r="CL49" s="43">
        <v>4.54101</v>
      </c>
      <c r="CM49" s="43"/>
      <c r="CN49" s="43"/>
      <c r="CO49" s="43">
        <v>15.45617</v>
      </c>
      <c r="CP49" s="43">
        <v>293.77</v>
      </c>
      <c r="CQ49" s="43"/>
      <c r="CR49" s="43">
        <v>28.396000000000001</v>
      </c>
      <c r="CS49" s="43"/>
      <c r="CT49" s="43">
        <v>17.364999999999998</v>
      </c>
    </row>
    <row r="50" spans="1:98" ht="15.6" x14ac:dyDescent="0.3">
      <c r="A50" s="1"/>
      <c r="B50" s="42" t="s">
        <v>789</v>
      </c>
      <c r="C50" s="43"/>
      <c r="D50" s="43"/>
      <c r="E50" s="43">
        <v>14.4192</v>
      </c>
      <c r="F50" s="43">
        <v>11.138999999999999</v>
      </c>
      <c r="G50" s="43"/>
      <c r="H50" s="43"/>
      <c r="I50" s="43"/>
      <c r="J50" s="43"/>
      <c r="K50" s="43"/>
      <c r="L50" s="43">
        <v>13.575100000000001</v>
      </c>
      <c r="M50" s="43">
        <v>11.5413</v>
      </c>
      <c r="N50" s="43">
        <v>13.05</v>
      </c>
      <c r="O50" s="43">
        <v>35.072000000000003</v>
      </c>
      <c r="P50" s="43"/>
      <c r="Q50" s="43"/>
      <c r="R50" s="43">
        <v>52.85</v>
      </c>
      <c r="S50" s="43"/>
      <c r="T50" s="43">
        <v>21.297599999999999</v>
      </c>
      <c r="U50" s="43"/>
      <c r="V50" s="43">
        <v>9.6999999999999993</v>
      </c>
      <c r="W50" s="43"/>
      <c r="X50" s="43">
        <v>34.093000000000004</v>
      </c>
      <c r="Y50" s="43"/>
      <c r="Z50" s="43">
        <v>6.0623899999999997</v>
      </c>
      <c r="AA50" s="43"/>
      <c r="AB50" s="43"/>
      <c r="AC50" s="43"/>
      <c r="AD50" s="43"/>
      <c r="AE50" s="43"/>
      <c r="AF50" s="43">
        <v>0.6</v>
      </c>
      <c r="AG50" s="43"/>
      <c r="AH50" s="43"/>
      <c r="AI50" s="43"/>
      <c r="AJ50" s="43">
        <v>4.2364699999999997</v>
      </c>
      <c r="AK50" s="43"/>
      <c r="AL50" s="43">
        <v>3.7076799999999999</v>
      </c>
      <c r="AM50" s="43">
        <v>53.812399999999997</v>
      </c>
      <c r="AN50" s="43">
        <v>123.64024000000001</v>
      </c>
      <c r="AO50" s="43">
        <v>27.8233</v>
      </c>
      <c r="AP50" s="43">
        <v>0.94</v>
      </c>
      <c r="AQ50" s="43">
        <v>165.4</v>
      </c>
      <c r="AR50" s="43"/>
      <c r="AS50" s="43">
        <v>37.280230000000003</v>
      </c>
      <c r="AT50" s="43">
        <v>30.8918</v>
      </c>
      <c r="AU50" s="43"/>
      <c r="AV50" s="43">
        <v>72.277789999999996</v>
      </c>
      <c r="AW50" s="43">
        <v>34.840499999999999</v>
      </c>
      <c r="AX50" s="43"/>
      <c r="AY50" s="43">
        <v>0.20457</v>
      </c>
      <c r="AZ50" s="43"/>
      <c r="BA50" s="43">
        <v>1.2</v>
      </c>
      <c r="BB50" s="43"/>
      <c r="BC50" s="43">
        <v>32.55209</v>
      </c>
      <c r="BD50" s="43"/>
      <c r="BE50" s="43">
        <v>20.399999999999999</v>
      </c>
      <c r="BF50" s="43"/>
      <c r="BG50" s="43"/>
      <c r="BH50" s="43"/>
      <c r="BI50" s="43">
        <v>17.055350000000001</v>
      </c>
      <c r="BJ50" s="43"/>
      <c r="BK50" s="43">
        <v>5.11747</v>
      </c>
      <c r="BL50" s="43"/>
      <c r="BM50" s="43">
        <v>6.7809999999999997</v>
      </c>
      <c r="BN50" s="43">
        <v>6.532</v>
      </c>
      <c r="BO50" s="43">
        <v>2.2599999999999998</v>
      </c>
      <c r="BP50" s="43">
        <v>149.73369</v>
      </c>
      <c r="BQ50" s="43"/>
      <c r="BR50" s="43">
        <v>4.8007999999999997</v>
      </c>
      <c r="BS50" s="43">
        <v>127.31543000000001</v>
      </c>
      <c r="BT50" s="43">
        <v>10.63531</v>
      </c>
      <c r="BU50" s="43"/>
      <c r="BV50" s="43"/>
      <c r="BW50" s="43">
        <v>3.9659300000000002</v>
      </c>
      <c r="BX50" s="43"/>
      <c r="BY50" s="43"/>
      <c r="BZ50" s="43">
        <v>92.941239999999993</v>
      </c>
      <c r="CA50" s="43">
        <v>9.4220400000000009</v>
      </c>
      <c r="CB50" s="43">
        <v>1.23323</v>
      </c>
      <c r="CC50" s="43">
        <v>0.80200000000000005</v>
      </c>
      <c r="CD50" s="43">
        <v>24.42435</v>
      </c>
      <c r="CE50" s="43">
        <v>459.62945000000002</v>
      </c>
      <c r="CF50" s="43">
        <v>10.9779</v>
      </c>
      <c r="CG50" s="43">
        <v>150.77260000000001</v>
      </c>
      <c r="CH50" s="43">
        <v>17.182670000000002</v>
      </c>
      <c r="CI50" s="43"/>
      <c r="CJ50" s="43"/>
      <c r="CK50" s="43">
        <v>19.005500000000001</v>
      </c>
      <c r="CL50" s="43">
        <v>5.0367699999999997</v>
      </c>
      <c r="CM50" s="43"/>
      <c r="CN50" s="43"/>
      <c r="CO50" s="43">
        <v>15.76783</v>
      </c>
      <c r="CP50" s="43">
        <v>294.82</v>
      </c>
      <c r="CQ50" s="43"/>
      <c r="CR50" s="43">
        <v>27.603000000000002</v>
      </c>
      <c r="CS50" s="43"/>
      <c r="CT50" s="43">
        <v>18.888999999999999</v>
      </c>
    </row>
    <row r="51" spans="1:98" ht="15.6" x14ac:dyDescent="0.3">
      <c r="A51" s="1"/>
      <c r="B51" s="42" t="s">
        <v>790</v>
      </c>
      <c r="C51" s="43"/>
      <c r="D51" s="43"/>
      <c r="E51" s="43">
        <v>15.151300000000001</v>
      </c>
      <c r="F51" s="43">
        <v>12.234999999999999</v>
      </c>
      <c r="G51" s="43"/>
      <c r="H51" s="43"/>
      <c r="I51" s="43"/>
      <c r="J51" s="43"/>
      <c r="K51" s="43"/>
      <c r="L51" s="43">
        <v>12.8569</v>
      </c>
      <c r="M51" s="43">
        <v>11.3324</v>
      </c>
      <c r="N51" s="43">
        <v>13.03</v>
      </c>
      <c r="O51" s="43">
        <v>34.637999999999998</v>
      </c>
      <c r="P51" s="43"/>
      <c r="Q51" s="43"/>
      <c r="R51" s="43">
        <v>52.81</v>
      </c>
      <c r="S51" s="43"/>
      <c r="T51" s="43">
        <v>50.369599999999998</v>
      </c>
      <c r="U51" s="43"/>
      <c r="V51" s="43">
        <v>9.5</v>
      </c>
      <c r="W51" s="43"/>
      <c r="X51" s="43">
        <v>34.622999999999998</v>
      </c>
      <c r="Y51" s="43"/>
      <c r="Z51" s="43">
        <v>7.2902899999999997</v>
      </c>
      <c r="AA51" s="43"/>
      <c r="AB51" s="43"/>
      <c r="AC51" s="43"/>
      <c r="AD51" s="43"/>
      <c r="AE51" s="43"/>
      <c r="AF51" s="43">
        <v>0.7</v>
      </c>
      <c r="AG51" s="43"/>
      <c r="AH51" s="43"/>
      <c r="AI51" s="43"/>
      <c r="AJ51" s="43">
        <v>4.23285</v>
      </c>
      <c r="AK51" s="43"/>
      <c r="AL51" s="43">
        <v>3.3552200000000001</v>
      </c>
      <c r="AM51" s="43">
        <v>53.434600000000003</v>
      </c>
      <c r="AN51" s="43">
        <v>123.76388</v>
      </c>
      <c r="AO51" s="43">
        <v>27.960599999999999</v>
      </c>
      <c r="AP51" s="43">
        <v>1.03</v>
      </c>
      <c r="AQ51" s="43">
        <v>168.3</v>
      </c>
      <c r="AR51" s="43"/>
      <c r="AS51" s="43">
        <v>38.410609999999998</v>
      </c>
      <c r="AT51" s="43">
        <v>30.4176</v>
      </c>
      <c r="AU51" s="43"/>
      <c r="AV51" s="43">
        <v>184.05171999999999</v>
      </c>
      <c r="AW51" s="43">
        <v>35.599899999999998</v>
      </c>
      <c r="AX51" s="43"/>
      <c r="AY51" s="43">
        <v>0.24707999999999999</v>
      </c>
      <c r="AZ51" s="43"/>
      <c r="BA51" s="43">
        <v>1.3</v>
      </c>
      <c r="BB51" s="43"/>
      <c r="BC51" s="43">
        <v>42.020589999999999</v>
      </c>
      <c r="BD51" s="43"/>
      <c r="BE51" s="43">
        <v>20.399999999999999</v>
      </c>
      <c r="BF51" s="43"/>
      <c r="BG51" s="43"/>
      <c r="BH51" s="43"/>
      <c r="BI51" s="43">
        <v>17.693760000000001</v>
      </c>
      <c r="BJ51" s="43"/>
      <c r="BK51" s="43">
        <v>5.0979000000000001</v>
      </c>
      <c r="BL51" s="43"/>
      <c r="BM51" s="43">
        <v>6.7889999999999997</v>
      </c>
      <c r="BN51" s="43">
        <v>6.1840000000000002</v>
      </c>
      <c r="BO51" s="43">
        <v>2.23</v>
      </c>
      <c r="BP51" s="43">
        <v>145.90078</v>
      </c>
      <c r="BQ51" s="43"/>
      <c r="BR51" s="43">
        <v>4.7285000000000004</v>
      </c>
      <c r="BS51" s="43">
        <v>128.48076</v>
      </c>
      <c r="BT51" s="43">
        <v>11.69007</v>
      </c>
      <c r="BU51" s="43"/>
      <c r="BV51" s="43"/>
      <c r="BW51" s="43">
        <v>4.0273599999999998</v>
      </c>
      <c r="BX51" s="43"/>
      <c r="BY51" s="43"/>
      <c r="BZ51" s="43">
        <v>91.577839999999995</v>
      </c>
      <c r="CA51" s="43">
        <v>24.480869999999999</v>
      </c>
      <c r="CB51" s="43">
        <v>1.1436200000000001</v>
      </c>
      <c r="CC51" s="43">
        <v>0.78500000000000003</v>
      </c>
      <c r="CD51" s="43">
        <v>24.410419999999998</v>
      </c>
      <c r="CE51" s="43">
        <v>456.91107</v>
      </c>
      <c r="CF51" s="43">
        <v>10.8729</v>
      </c>
      <c r="CG51" s="43">
        <v>152.6651</v>
      </c>
      <c r="CH51" s="43">
        <v>17.518840000000001</v>
      </c>
      <c r="CI51" s="43"/>
      <c r="CJ51" s="43"/>
      <c r="CK51" s="43">
        <v>19.461200000000002</v>
      </c>
      <c r="CL51" s="43">
        <v>5.1799600000000003</v>
      </c>
      <c r="CM51" s="43"/>
      <c r="CN51" s="43"/>
      <c r="CO51" s="43">
        <v>15.91836</v>
      </c>
      <c r="CP51" s="43">
        <v>296.17</v>
      </c>
      <c r="CQ51" s="43"/>
      <c r="CR51" s="43">
        <v>29.155999999999999</v>
      </c>
      <c r="CS51" s="43"/>
      <c r="CT51" s="43">
        <v>19.518999999999998</v>
      </c>
    </row>
    <row r="52" spans="1:98" ht="15.6" x14ac:dyDescent="0.3">
      <c r="A52" s="1"/>
      <c r="B52" s="42" t="s">
        <v>791</v>
      </c>
      <c r="C52" s="43"/>
      <c r="D52" s="43"/>
      <c r="E52" s="43">
        <v>19.385300000000001</v>
      </c>
      <c r="F52" s="43">
        <v>12.438000000000001</v>
      </c>
      <c r="G52" s="43"/>
      <c r="H52" s="43"/>
      <c r="I52" s="43"/>
      <c r="J52" s="43"/>
      <c r="K52" s="43"/>
      <c r="L52" s="43">
        <v>11.553000000000001</v>
      </c>
      <c r="M52" s="43">
        <v>11.861800000000001</v>
      </c>
      <c r="N52" s="43">
        <v>13.15</v>
      </c>
      <c r="O52" s="43">
        <v>33.857999999999997</v>
      </c>
      <c r="P52" s="43"/>
      <c r="Q52" s="43"/>
      <c r="R52" s="43">
        <v>53.14</v>
      </c>
      <c r="S52" s="43"/>
      <c r="T52" s="43">
        <v>27.770800000000001</v>
      </c>
      <c r="U52" s="43"/>
      <c r="V52" s="43">
        <v>9.3000000000000007</v>
      </c>
      <c r="W52" s="43"/>
      <c r="X52" s="43">
        <v>106.423</v>
      </c>
      <c r="Y52" s="43"/>
      <c r="Z52" s="43">
        <v>7.4274399999999998</v>
      </c>
      <c r="AA52" s="43"/>
      <c r="AB52" s="43"/>
      <c r="AC52" s="43"/>
      <c r="AD52" s="43"/>
      <c r="AE52" s="43"/>
      <c r="AF52" s="43">
        <v>1.5</v>
      </c>
      <c r="AG52" s="43"/>
      <c r="AH52" s="43"/>
      <c r="AI52" s="43"/>
      <c r="AJ52" s="43">
        <v>4.8772500000000001</v>
      </c>
      <c r="AK52" s="43"/>
      <c r="AL52" s="43">
        <v>2.5393699999999999</v>
      </c>
      <c r="AM52" s="43">
        <v>54.0304</v>
      </c>
      <c r="AN52" s="43">
        <v>126.44374999999999</v>
      </c>
      <c r="AO52" s="43">
        <v>27.918399999999998</v>
      </c>
      <c r="AP52" s="43">
        <v>1.1499999999999999</v>
      </c>
      <c r="AQ52" s="43">
        <v>166.72</v>
      </c>
      <c r="AR52" s="43"/>
      <c r="AS52" s="43">
        <v>38.391010000000001</v>
      </c>
      <c r="AT52" s="43">
        <v>29.850169999999999</v>
      </c>
      <c r="AU52" s="43"/>
      <c r="AV52" s="43">
        <v>193.56856999999999</v>
      </c>
      <c r="AW52" s="43">
        <v>36.234900000000003</v>
      </c>
      <c r="AX52" s="43"/>
      <c r="AY52" s="43">
        <v>0.21356</v>
      </c>
      <c r="AZ52" s="43"/>
      <c r="BA52" s="43">
        <v>1.3</v>
      </c>
      <c r="BB52" s="43"/>
      <c r="BC52" s="43">
        <v>55.920349999999999</v>
      </c>
      <c r="BD52" s="43"/>
      <c r="BE52" s="43">
        <v>20.399999999999999</v>
      </c>
      <c r="BF52" s="43"/>
      <c r="BG52" s="43"/>
      <c r="BH52" s="43"/>
      <c r="BI52" s="43">
        <v>17.833220000000001</v>
      </c>
      <c r="BJ52" s="43"/>
      <c r="BK52" s="43">
        <v>5.0511100000000004</v>
      </c>
      <c r="BL52" s="43"/>
      <c r="BM52" s="43">
        <v>6.9870000000000001</v>
      </c>
      <c r="BN52" s="43">
        <v>38.987000000000002</v>
      </c>
      <c r="BO52" s="43">
        <v>2.2000000000000002</v>
      </c>
      <c r="BP52" s="43">
        <v>146.44996</v>
      </c>
      <c r="BQ52" s="43"/>
      <c r="BR52" s="43">
        <v>4.9246999999999996</v>
      </c>
      <c r="BS52" s="43">
        <v>128.47734</v>
      </c>
      <c r="BT52" s="43">
        <v>11.54907</v>
      </c>
      <c r="BU52" s="43"/>
      <c r="BV52" s="43"/>
      <c r="BW52" s="43">
        <v>3.9614600000000002</v>
      </c>
      <c r="BX52" s="43"/>
      <c r="BY52" s="43"/>
      <c r="BZ52" s="43">
        <v>92.110609999999994</v>
      </c>
      <c r="CA52" s="43">
        <v>24.82854</v>
      </c>
      <c r="CB52" s="43">
        <v>0.79696</v>
      </c>
      <c r="CC52" s="43">
        <v>0.79</v>
      </c>
      <c r="CD52" s="43">
        <v>25.427720000000001</v>
      </c>
      <c r="CE52" s="43">
        <v>457.49020999999999</v>
      </c>
      <c r="CF52" s="43">
        <v>11.043200000000001</v>
      </c>
      <c r="CG52" s="43">
        <v>154.67529999999999</v>
      </c>
      <c r="CH52" s="43">
        <v>16.99512</v>
      </c>
      <c r="CI52" s="43"/>
      <c r="CJ52" s="43"/>
      <c r="CK52" s="43">
        <v>19.147300000000001</v>
      </c>
      <c r="CL52" s="43">
        <v>5.2402899999999999</v>
      </c>
      <c r="CM52" s="43"/>
      <c r="CN52" s="43"/>
      <c r="CO52" s="43">
        <v>16.19585</v>
      </c>
      <c r="CP52" s="43">
        <v>296.12</v>
      </c>
      <c r="CQ52" s="43"/>
      <c r="CR52" s="43">
        <v>36.042000000000002</v>
      </c>
      <c r="CS52" s="43"/>
      <c r="CT52" s="43">
        <v>26.696000000000002</v>
      </c>
    </row>
    <row r="53" spans="1:98" ht="15.6" x14ac:dyDescent="0.3">
      <c r="A53" s="1"/>
      <c r="B53" s="42" t="s">
        <v>792</v>
      </c>
      <c r="C53" s="43"/>
      <c r="D53" s="43"/>
      <c r="E53" s="43">
        <v>19.916399999999999</v>
      </c>
      <c r="F53" s="43">
        <v>11.696999999999999</v>
      </c>
      <c r="G53" s="43"/>
      <c r="H53" s="43"/>
      <c r="I53" s="43"/>
      <c r="J53" s="43"/>
      <c r="K53" s="43"/>
      <c r="L53" s="43">
        <v>11.772500000000001</v>
      </c>
      <c r="M53" s="43">
        <v>11.6441</v>
      </c>
      <c r="N53" s="43">
        <v>13.12</v>
      </c>
      <c r="O53" s="43">
        <v>33.158000000000001</v>
      </c>
      <c r="P53" s="43"/>
      <c r="Q53" s="43"/>
      <c r="R53" s="43">
        <v>52.731999999999999</v>
      </c>
      <c r="S53" s="43"/>
      <c r="T53" s="43">
        <v>22.921399999999998</v>
      </c>
      <c r="U53" s="43"/>
      <c r="V53" s="43">
        <v>9.1999999999999993</v>
      </c>
      <c r="W53" s="43"/>
      <c r="X53" s="43">
        <v>95.594999999999999</v>
      </c>
      <c r="Y53" s="43"/>
      <c r="Z53" s="43">
        <v>7.3433599999999997</v>
      </c>
      <c r="AA53" s="43"/>
      <c r="AB53" s="43"/>
      <c r="AC53" s="43"/>
      <c r="AD53" s="43"/>
      <c r="AE53" s="43"/>
      <c r="AF53" s="43">
        <v>1.5</v>
      </c>
      <c r="AG53" s="43"/>
      <c r="AH53" s="43"/>
      <c r="AI53" s="43"/>
      <c r="AJ53" s="43">
        <v>4.42605</v>
      </c>
      <c r="AK53" s="43"/>
      <c r="AL53" s="43">
        <v>1.94696</v>
      </c>
      <c r="AM53" s="43">
        <v>54.153300000000002</v>
      </c>
      <c r="AN53" s="43">
        <v>128.43862999999999</v>
      </c>
      <c r="AO53" s="43">
        <v>26.9788</v>
      </c>
      <c r="AP53" s="43">
        <v>1.26</v>
      </c>
      <c r="AQ53" s="43">
        <v>167.99</v>
      </c>
      <c r="AR53" s="43"/>
      <c r="AS53" s="43">
        <v>38.121000000000002</v>
      </c>
      <c r="AT53" s="43">
        <v>29.937889999999999</v>
      </c>
      <c r="AU53" s="43"/>
      <c r="AV53" s="43">
        <v>194.00265999999999</v>
      </c>
      <c r="AW53" s="43">
        <v>35.856200000000001</v>
      </c>
      <c r="AX53" s="43"/>
      <c r="AY53" s="43">
        <v>0.22813</v>
      </c>
      <c r="AZ53" s="43"/>
      <c r="BA53" s="43">
        <v>1.2</v>
      </c>
      <c r="BB53" s="43"/>
      <c r="BC53" s="43">
        <v>67.980720000000005</v>
      </c>
      <c r="BD53" s="43"/>
      <c r="BE53" s="43">
        <v>20.399999999999999</v>
      </c>
      <c r="BF53" s="43"/>
      <c r="BG53" s="43"/>
      <c r="BH53" s="43"/>
      <c r="BI53" s="43">
        <v>17.79898</v>
      </c>
      <c r="BJ53" s="43"/>
      <c r="BK53" s="43">
        <v>5.0190299999999999</v>
      </c>
      <c r="BL53" s="43"/>
      <c r="BM53" s="43">
        <v>7.1230000000000002</v>
      </c>
      <c r="BN53" s="43">
        <v>49.27</v>
      </c>
      <c r="BO53" s="43">
        <v>2.02</v>
      </c>
      <c r="BP53" s="43">
        <v>149.11274</v>
      </c>
      <c r="BQ53" s="43"/>
      <c r="BR53" s="43">
        <v>5.0740999999999996</v>
      </c>
      <c r="BS53" s="43">
        <v>131.07172</v>
      </c>
      <c r="BT53" s="43">
        <v>11.362259999999999</v>
      </c>
      <c r="BU53" s="43"/>
      <c r="BV53" s="43"/>
      <c r="BW53" s="43">
        <v>3.9545699999999999</v>
      </c>
      <c r="BX53" s="43"/>
      <c r="BY53" s="43"/>
      <c r="BZ53" s="43">
        <v>93.079700000000003</v>
      </c>
      <c r="CA53" s="43">
        <v>24.84761</v>
      </c>
      <c r="CB53" s="43">
        <v>0.56367</v>
      </c>
      <c r="CC53" s="43">
        <v>0.71</v>
      </c>
      <c r="CD53" s="43">
        <v>27.20825</v>
      </c>
      <c r="CE53" s="43">
        <v>458.30653999999998</v>
      </c>
      <c r="CF53" s="43">
        <v>11.241</v>
      </c>
      <c r="CG53" s="43">
        <v>129.58629999999999</v>
      </c>
      <c r="CH53" s="43">
        <v>16.89892</v>
      </c>
      <c r="CI53" s="43"/>
      <c r="CJ53" s="43"/>
      <c r="CK53" s="43">
        <v>19.1203</v>
      </c>
      <c r="CL53" s="43">
        <v>5.1352099999999998</v>
      </c>
      <c r="CM53" s="43"/>
      <c r="CN53" s="43"/>
      <c r="CO53" s="43">
        <v>16.596430000000002</v>
      </c>
      <c r="CP53" s="43">
        <v>297.57</v>
      </c>
      <c r="CQ53" s="43"/>
      <c r="CR53" s="43">
        <v>35.551000000000002</v>
      </c>
      <c r="CS53" s="43"/>
      <c r="CT53" s="43">
        <v>28.178000000000001</v>
      </c>
    </row>
    <row r="54" spans="1:98" ht="15.6" x14ac:dyDescent="0.3">
      <c r="A54" s="1"/>
      <c r="B54" s="42" t="s">
        <v>793</v>
      </c>
      <c r="C54" s="43"/>
      <c r="D54" s="43"/>
      <c r="E54" s="43">
        <v>19.832599999999999</v>
      </c>
      <c r="F54" s="43">
        <v>11.843</v>
      </c>
      <c r="G54" s="43"/>
      <c r="H54" s="43"/>
      <c r="I54" s="43"/>
      <c r="J54" s="43"/>
      <c r="K54" s="43"/>
      <c r="L54" s="43">
        <v>11.0466</v>
      </c>
      <c r="M54" s="43">
        <v>13.7166</v>
      </c>
      <c r="N54" s="43">
        <v>13.52</v>
      </c>
      <c r="O54" s="43">
        <v>32.64</v>
      </c>
      <c r="P54" s="43"/>
      <c r="Q54" s="43"/>
      <c r="R54" s="43">
        <v>53.043999999999997</v>
      </c>
      <c r="S54" s="43"/>
      <c r="T54" s="43">
        <v>21.4422</v>
      </c>
      <c r="U54" s="43"/>
      <c r="V54" s="43">
        <v>9.8000000000000007</v>
      </c>
      <c r="W54" s="43"/>
      <c r="X54" s="43">
        <v>104.502</v>
      </c>
      <c r="Y54" s="43"/>
      <c r="Z54" s="43">
        <v>7.0395599999999998</v>
      </c>
      <c r="AA54" s="43"/>
      <c r="AB54" s="43"/>
      <c r="AC54" s="43"/>
      <c r="AD54" s="43"/>
      <c r="AE54" s="43"/>
      <c r="AF54" s="43">
        <v>2.2999999999999998</v>
      </c>
      <c r="AG54" s="43"/>
      <c r="AH54" s="43"/>
      <c r="AI54" s="43"/>
      <c r="AJ54" s="43">
        <v>4.5418000000000003</v>
      </c>
      <c r="AK54" s="43"/>
      <c r="AL54" s="43">
        <v>1.5759000000000001</v>
      </c>
      <c r="AM54" s="43">
        <v>54.2258</v>
      </c>
      <c r="AN54" s="43">
        <v>129.39081999999999</v>
      </c>
      <c r="AO54" s="43">
        <v>26.686900000000001</v>
      </c>
      <c r="AP54" s="43">
        <v>1.2</v>
      </c>
      <c r="AQ54" s="43">
        <v>167.3</v>
      </c>
      <c r="AR54" s="43"/>
      <c r="AS54" s="43">
        <v>38.805219999999998</v>
      </c>
      <c r="AT54" s="43">
        <v>31.138999999999999</v>
      </c>
      <c r="AU54" s="43"/>
      <c r="AV54" s="43">
        <v>193.77512999999999</v>
      </c>
      <c r="AW54" s="43">
        <v>35.733600000000003</v>
      </c>
      <c r="AX54" s="43"/>
      <c r="AY54" s="43">
        <v>0.23496</v>
      </c>
      <c r="AZ54" s="43"/>
      <c r="BA54" s="43">
        <v>1.3</v>
      </c>
      <c r="BB54" s="43"/>
      <c r="BC54" s="43">
        <v>71.120620000000002</v>
      </c>
      <c r="BD54" s="43"/>
      <c r="BE54" s="43">
        <v>20.399999999999999</v>
      </c>
      <c r="BF54" s="43"/>
      <c r="BG54" s="43"/>
      <c r="BH54" s="43"/>
      <c r="BI54" s="43">
        <v>17.798010000000001</v>
      </c>
      <c r="BJ54" s="43"/>
      <c r="BK54" s="43">
        <v>5.0689500000000001</v>
      </c>
      <c r="BL54" s="43"/>
      <c r="BM54" s="43">
        <v>6.9809999999999999</v>
      </c>
      <c r="BN54" s="43">
        <v>51.301000000000002</v>
      </c>
      <c r="BO54" s="43">
        <v>1.52</v>
      </c>
      <c r="BP54" s="43">
        <v>147.97682</v>
      </c>
      <c r="BQ54" s="43"/>
      <c r="BR54" s="43">
        <v>5.09</v>
      </c>
      <c r="BS54" s="43">
        <v>130.64127999999999</v>
      </c>
      <c r="BT54" s="43">
        <v>11.728490000000001</v>
      </c>
      <c r="BU54" s="43"/>
      <c r="BV54" s="43"/>
      <c r="BW54" s="43">
        <v>3.8564400000000001</v>
      </c>
      <c r="BX54" s="43"/>
      <c r="BY54" s="43"/>
      <c r="BZ54" s="43">
        <v>94.154809999999998</v>
      </c>
      <c r="CA54" s="43">
        <v>24.886810000000001</v>
      </c>
      <c r="CB54" s="43">
        <v>0.46056999999999998</v>
      </c>
      <c r="CC54" s="43">
        <v>0.76200000000000001</v>
      </c>
      <c r="CD54" s="43">
        <v>28.37837</v>
      </c>
      <c r="CE54" s="43">
        <v>458.20463000000001</v>
      </c>
      <c r="CF54" s="43">
        <v>11.4465</v>
      </c>
      <c r="CG54" s="43">
        <v>146.56890000000001</v>
      </c>
      <c r="CH54" s="43">
        <v>17.39893</v>
      </c>
      <c r="CI54" s="43"/>
      <c r="CJ54" s="43"/>
      <c r="CK54" s="43">
        <v>19.827100000000002</v>
      </c>
      <c r="CL54" s="43">
        <v>5.21502</v>
      </c>
      <c r="CM54" s="43"/>
      <c r="CN54" s="43"/>
      <c r="CO54" s="43">
        <v>16.263459999999998</v>
      </c>
      <c r="CP54" s="43">
        <v>296.91000000000003</v>
      </c>
      <c r="CQ54" s="43"/>
      <c r="CR54" s="43">
        <v>35.707000000000001</v>
      </c>
      <c r="CS54" s="43"/>
      <c r="CT54" s="43">
        <v>28.341000000000001</v>
      </c>
    </row>
    <row r="55" spans="1:98" ht="15.6" x14ac:dyDescent="0.3">
      <c r="A55" s="1"/>
      <c r="B55" s="42" t="s">
        <v>56</v>
      </c>
      <c r="C55" s="43"/>
      <c r="D55" s="43"/>
      <c r="E55" s="43">
        <v>20.136199999999999</v>
      </c>
      <c r="F55" s="43">
        <v>12.315</v>
      </c>
      <c r="G55" s="43"/>
      <c r="H55" s="43"/>
      <c r="I55" s="43"/>
      <c r="J55" s="43"/>
      <c r="K55" s="43"/>
      <c r="L55" s="43">
        <v>10.5547</v>
      </c>
      <c r="M55" s="43">
        <v>14.483700000000001</v>
      </c>
      <c r="N55" s="43">
        <v>13.6</v>
      </c>
      <c r="O55" s="43">
        <v>33.293999999999997</v>
      </c>
      <c r="P55" s="43"/>
      <c r="Q55" s="43"/>
      <c r="R55" s="43">
        <v>52.496000000000002</v>
      </c>
      <c r="S55" s="43"/>
      <c r="T55" s="43">
        <v>18.8749</v>
      </c>
      <c r="U55" s="43"/>
      <c r="V55" s="43">
        <v>9.6999999999999993</v>
      </c>
      <c r="W55" s="43"/>
      <c r="X55" s="43">
        <v>156.28399999999999</v>
      </c>
      <c r="Y55" s="43"/>
      <c r="Z55" s="43">
        <v>7.1970000000000001</v>
      </c>
      <c r="AA55" s="43"/>
      <c r="AB55" s="43"/>
      <c r="AC55" s="43"/>
      <c r="AD55" s="43"/>
      <c r="AE55" s="43"/>
      <c r="AF55" s="43">
        <v>2.2999999999999998</v>
      </c>
      <c r="AG55" s="43"/>
      <c r="AH55" s="43"/>
      <c r="AI55" s="43"/>
      <c r="AJ55" s="43">
        <v>5.2758599999999998</v>
      </c>
      <c r="AK55" s="43"/>
      <c r="AL55" s="43">
        <v>1.3762700000000001</v>
      </c>
      <c r="AM55" s="43">
        <v>54.905500000000004</v>
      </c>
      <c r="AN55" s="43">
        <v>128.25310999999999</v>
      </c>
      <c r="AO55" s="43">
        <v>27.475899999999999</v>
      </c>
      <c r="AP55" s="43">
        <v>0.83</v>
      </c>
      <c r="AQ55" s="43">
        <v>166.26</v>
      </c>
      <c r="AR55" s="43"/>
      <c r="AS55" s="43">
        <v>38.597580000000001</v>
      </c>
      <c r="AT55" s="43">
        <v>31.76566</v>
      </c>
      <c r="AU55" s="43"/>
      <c r="AV55" s="43">
        <v>193.20264</v>
      </c>
      <c r="AW55" s="43">
        <v>35.527799999999999</v>
      </c>
      <c r="AX55" s="43"/>
      <c r="AY55" s="43">
        <v>0.26623000000000002</v>
      </c>
      <c r="AZ55" s="43"/>
      <c r="BA55" s="43">
        <v>1.2</v>
      </c>
      <c r="BB55" s="43"/>
      <c r="BC55" s="43">
        <v>71.519069999999999</v>
      </c>
      <c r="BD55" s="43"/>
      <c r="BE55" s="43">
        <v>20.399999999999999</v>
      </c>
      <c r="BF55" s="43"/>
      <c r="BG55" s="43"/>
      <c r="BH55" s="43"/>
      <c r="BI55" s="43">
        <v>17.9953</v>
      </c>
      <c r="BJ55" s="43"/>
      <c r="BK55" s="43">
        <v>5.1326700000000001</v>
      </c>
      <c r="BL55" s="43"/>
      <c r="BM55" s="43">
        <v>6.8710000000000004</v>
      </c>
      <c r="BN55" s="43">
        <v>52.23</v>
      </c>
      <c r="BO55" s="43">
        <v>1.91</v>
      </c>
      <c r="BP55" s="43">
        <v>147.16816</v>
      </c>
      <c r="BQ55" s="43"/>
      <c r="BR55" s="43">
        <v>5.0711000000000004</v>
      </c>
      <c r="BS55" s="43">
        <v>130.45643999999999</v>
      </c>
      <c r="BT55" s="43">
        <v>10.883570000000001</v>
      </c>
      <c r="BU55" s="43"/>
      <c r="BV55" s="43"/>
      <c r="BW55" s="43">
        <v>3.8369499999999999</v>
      </c>
      <c r="BX55" s="43"/>
      <c r="BY55" s="43"/>
      <c r="BZ55" s="43">
        <v>92.375659999999996</v>
      </c>
      <c r="CA55" s="43">
        <v>24.854179999999999</v>
      </c>
      <c r="CB55" s="43">
        <v>0.38546000000000002</v>
      </c>
      <c r="CC55" s="43">
        <v>0.63800000000000001</v>
      </c>
      <c r="CD55" s="43">
        <v>27.979579999999999</v>
      </c>
      <c r="CE55" s="43">
        <v>455.31191999999999</v>
      </c>
      <c r="CF55" s="43">
        <v>11.4223</v>
      </c>
      <c r="CG55" s="43">
        <v>154.7371</v>
      </c>
      <c r="CH55" s="43">
        <v>17.736080000000001</v>
      </c>
      <c r="CI55" s="43"/>
      <c r="CJ55" s="43"/>
      <c r="CK55" s="43">
        <v>18.843</v>
      </c>
      <c r="CL55" s="43">
        <v>5.2162899999999999</v>
      </c>
      <c r="CM55" s="43"/>
      <c r="CN55" s="43"/>
      <c r="CO55" s="43">
        <v>16.479939999999999</v>
      </c>
      <c r="CP55" s="43">
        <v>286.39999999999998</v>
      </c>
      <c r="CQ55" s="43"/>
      <c r="CR55" s="43">
        <v>36.408000000000001</v>
      </c>
      <c r="CS55" s="43"/>
      <c r="CT55" s="43">
        <v>28.495000000000001</v>
      </c>
    </row>
    <row r="56" spans="1:98" ht="31.35" customHeight="1" x14ac:dyDescent="0.3">
      <c r="A56" s="1"/>
      <c r="B56" s="44" t="s">
        <v>884</v>
      </c>
      <c r="C56" s="45">
        <v>0</v>
      </c>
      <c r="D56" s="45">
        <v>0</v>
      </c>
      <c r="E56" s="45">
        <v>533.10260000000005</v>
      </c>
      <c r="F56" s="45">
        <v>271.82499999999999</v>
      </c>
      <c r="G56" s="45">
        <v>0</v>
      </c>
      <c r="H56" s="45">
        <v>0</v>
      </c>
      <c r="I56" s="45">
        <v>0</v>
      </c>
      <c r="J56" s="45">
        <v>0</v>
      </c>
      <c r="K56" s="45">
        <v>0</v>
      </c>
      <c r="L56" s="45">
        <v>278.12094999999999</v>
      </c>
      <c r="M56" s="45">
        <v>326.69279999999998</v>
      </c>
      <c r="N56" s="45">
        <v>305.79500000000002</v>
      </c>
      <c r="O56" s="45">
        <v>809.79899999999998</v>
      </c>
      <c r="P56" s="45">
        <v>0</v>
      </c>
      <c r="Q56" s="45">
        <v>0</v>
      </c>
      <c r="R56" s="45">
        <v>1262.184</v>
      </c>
      <c r="S56" s="45">
        <v>0</v>
      </c>
      <c r="T56" s="45">
        <v>929.97275000000002</v>
      </c>
      <c r="U56" s="45">
        <v>0</v>
      </c>
      <c r="V56" s="45">
        <v>180.25</v>
      </c>
      <c r="W56" s="45">
        <v>0</v>
      </c>
      <c r="X56" s="45">
        <v>2421.8445000000002</v>
      </c>
      <c r="Y56" s="45">
        <v>0</v>
      </c>
      <c r="Z56" s="45">
        <v>124.89086500000001</v>
      </c>
      <c r="AA56" s="45">
        <v>0</v>
      </c>
      <c r="AB56" s="45">
        <v>0</v>
      </c>
      <c r="AC56" s="45">
        <v>0</v>
      </c>
      <c r="AD56" s="45">
        <v>0</v>
      </c>
      <c r="AE56" s="45">
        <v>0</v>
      </c>
      <c r="AF56" s="45">
        <v>22.65</v>
      </c>
      <c r="AG56" s="45">
        <v>0</v>
      </c>
      <c r="AH56" s="45">
        <v>0</v>
      </c>
      <c r="AI56" s="45">
        <v>0</v>
      </c>
      <c r="AJ56" s="45">
        <v>118.96792499999999</v>
      </c>
      <c r="AK56" s="45">
        <v>0</v>
      </c>
      <c r="AL56" s="45">
        <v>57.075069999999997</v>
      </c>
      <c r="AM56" s="45">
        <v>1208.8932</v>
      </c>
      <c r="AN56" s="45">
        <v>2943.6738999999998</v>
      </c>
      <c r="AO56" s="45">
        <v>635.95839999999998</v>
      </c>
      <c r="AP56" s="45">
        <v>18.010000000000002</v>
      </c>
      <c r="AQ56" s="45">
        <v>4017.6149999999998</v>
      </c>
      <c r="AR56" s="45">
        <v>0</v>
      </c>
      <c r="AS56" s="45">
        <v>854.88738000000001</v>
      </c>
      <c r="AT56" s="45">
        <v>760.11073499999998</v>
      </c>
      <c r="AU56" s="45">
        <v>0</v>
      </c>
      <c r="AV56" s="45">
        <v>4141.5457850000003</v>
      </c>
      <c r="AW56" s="45">
        <v>842.30325000000005</v>
      </c>
      <c r="AX56" s="45">
        <v>0</v>
      </c>
      <c r="AY56" s="45">
        <v>9.5385399999999994</v>
      </c>
      <c r="AZ56" s="45">
        <v>0</v>
      </c>
      <c r="BA56" s="45">
        <v>25</v>
      </c>
      <c r="BB56" s="45">
        <v>0</v>
      </c>
      <c r="BC56" s="45">
        <v>1450.628115</v>
      </c>
      <c r="BD56" s="45">
        <v>0</v>
      </c>
      <c r="BE56" s="45">
        <v>489.25</v>
      </c>
      <c r="BF56" s="45">
        <v>0</v>
      </c>
      <c r="BG56" s="45">
        <v>0</v>
      </c>
      <c r="BH56" s="45">
        <v>0</v>
      </c>
      <c r="BI56" s="45">
        <v>399.38856500000003</v>
      </c>
      <c r="BJ56" s="45">
        <v>0</v>
      </c>
      <c r="BK56" s="45">
        <v>111.09601000000001</v>
      </c>
      <c r="BL56" s="45">
        <v>0</v>
      </c>
      <c r="BM56" s="45">
        <v>165.43799999999999</v>
      </c>
      <c r="BN56" s="45">
        <v>938.89049999999997</v>
      </c>
      <c r="BO56" s="45">
        <v>48.155000000000001</v>
      </c>
      <c r="BP56" s="45">
        <v>3545.7451599999999</v>
      </c>
      <c r="BQ56" s="45">
        <v>0</v>
      </c>
      <c r="BR56" s="45">
        <v>118.34105</v>
      </c>
      <c r="BS56" s="45">
        <v>3035.069465</v>
      </c>
      <c r="BT56" s="45">
        <v>252.39758</v>
      </c>
      <c r="BU56" s="45">
        <v>0</v>
      </c>
      <c r="BV56" s="45">
        <v>0</v>
      </c>
      <c r="BW56" s="45">
        <v>93.444109999999995</v>
      </c>
      <c r="BX56" s="45">
        <v>0</v>
      </c>
      <c r="BY56" s="45">
        <v>0</v>
      </c>
      <c r="BZ56" s="45">
        <v>2206.5646499999998</v>
      </c>
      <c r="CA56" s="45">
        <v>510.21188000000001</v>
      </c>
      <c r="CB56" s="45">
        <v>19.577110000000001</v>
      </c>
      <c r="CC56" s="45">
        <v>16.803999999999998</v>
      </c>
      <c r="CD56" s="45">
        <v>632.43345499999998</v>
      </c>
      <c r="CE56" s="45">
        <v>10810.394275000001</v>
      </c>
      <c r="CF56" s="45">
        <v>255.60650000000001</v>
      </c>
      <c r="CG56" s="45">
        <v>3273.9590499999999</v>
      </c>
      <c r="CH56" s="45">
        <v>408.88281999999998</v>
      </c>
      <c r="CI56" s="45">
        <v>0</v>
      </c>
      <c r="CJ56" s="45">
        <v>0</v>
      </c>
      <c r="CK56" s="45">
        <v>408.17435</v>
      </c>
      <c r="CL56" s="45">
        <v>111.39433</v>
      </c>
      <c r="CM56" s="45">
        <v>0</v>
      </c>
      <c r="CN56" s="45">
        <v>0</v>
      </c>
      <c r="CO56" s="45">
        <v>364.65150499999999</v>
      </c>
      <c r="CP56" s="45">
        <v>6819.28</v>
      </c>
      <c r="CQ56" s="45">
        <v>0</v>
      </c>
      <c r="CR56" s="45">
        <v>838.24249999999995</v>
      </c>
      <c r="CS56" s="45">
        <v>0</v>
      </c>
      <c r="CT56" s="45">
        <v>454.77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47" activePane="bottomRight" state="frozen"/>
      <selection pane="topRight" activeCell="C1" sqref="C1"/>
      <selection pane="bottomLeft" activeCell="A7" sqref="A7"/>
      <selection pane="bottomRight" activeCell="L59" sqref="L5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889</v>
      </c>
      <c r="C5" s="1"/>
      <c r="D5" s="1"/>
      <c r="E5" s="1"/>
      <c r="F5" s="1"/>
      <c r="G5" s="1"/>
      <c r="H5" s="1"/>
      <c r="I5" s="1"/>
      <c r="J5" s="1"/>
      <c r="K5" s="1"/>
      <c r="L5" s="1"/>
      <c r="M5" s="1"/>
      <c r="N5" s="1"/>
      <c r="O5" s="1"/>
      <c r="P5" s="1"/>
      <c r="Q5" s="1"/>
      <c r="R5" s="1"/>
      <c r="S5" s="1"/>
      <c r="T5" s="1"/>
      <c r="U5" s="1"/>
      <c r="V5" s="1"/>
      <c r="W5" s="1"/>
      <c r="X5" s="1"/>
    </row>
    <row r="6" spans="1:24" ht="48" x14ac:dyDescent="0.3">
      <c r="A6" s="1"/>
      <c r="B6" s="37" t="s">
        <v>520</v>
      </c>
      <c r="C6" s="48" t="s">
        <v>890</v>
      </c>
      <c r="D6" s="48" t="s">
        <v>891</v>
      </c>
      <c r="E6" s="48" t="s">
        <v>892</v>
      </c>
      <c r="F6" s="48" t="s">
        <v>893</v>
      </c>
      <c r="G6" s="48" t="s">
        <v>894</v>
      </c>
      <c r="H6" s="48" t="s">
        <v>3255</v>
      </c>
      <c r="I6" s="48" t="s">
        <v>3256</v>
      </c>
      <c r="J6" s="48" t="s">
        <v>3257</v>
      </c>
      <c r="K6" s="48" t="s">
        <v>3258</v>
      </c>
      <c r="L6" s="48" t="s">
        <v>895</v>
      </c>
      <c r="M6" s="48" t="s">
        <v>896</v>
      </c>
      <c r="N6" s="48" t="s">
        <v>897</v>
      </c>
      <c r="O6" s="48" t="s">
        <v>898</v>
      </c>
      <c r="P6" s="37" t="s">
        <v>899</v>
      </c>
      <c r="Q6" s="1"/>
      <c r="R6" s="1"/>
      <c r="S6" s="1"/>
      <c r="T6" s="1"/>
      <c r="U6" s="49" t="s">
        <v>3</v>
      </c>
      <c r="V6" s="49" t="s">
        <v>66</v>
      </c>
      <c r="W6" s="49" t="s">
        <v>900</v>
      </c>
      <c r="X6" s="49" t="s">
        <v>901</v>
      </c>
    </row>
    <row r="7" spans="1:24" x14ac:dyDescent="0.3">
      <c r="A7" s="1"/>
      <c r="B7" s="50" t="s">
        <v>747</v>
      </c>
      <c r="C7" s="51">
        <v>1123.2</v>
      </c>
      <c r="D7" s="51">
        <v>2916.4</v>
      </c>
      <c r="E7" s="51">
        <v>1970.5</v>
      </c>
      <c r="F7" s="51">
        <v>24.2</v>
      </c>
      <c r="G7" s="51">
        <v>0</v>
      </c>
      <c r="H7" s="51"/>
      <c r="I7" s="51"/>
      <c r="J7" s="51"/>
      <c r="K7" s="51">
        <f>DESPACHO_EJECUTADO!FE11+DESPACHO_EJECUTADO!FF11</f>
        <v>61.400000000000006</v>
      </c>
      <c r="L7" s="51">
        <v>62.53</v>
      </c>
      <c r="M7" s="51">
        <v>7.4</v>
      </c>
      <c r="N7" s="51">
        <v>0</v>
      </c>
      <c r="O7" s="51">
        <v>309.64999999999998</v>
      </c>
      <c r="P7" s="51">
        <f>SUM(C7:O7)</f>
        <v>6475.2799999999988</v>
      </c>
      <c r="Q7" s="1"/>
      <c r="R7" s="1"/>
      <c r="S7" s="1"/>
      <c r="T7" s="1"/>
      <c r="U7" s="211" t="s">
        <v>564</v>
      </c>
      <c r="V7" s="52" t="s">
        <v>902</v>
      </c>
      <c r="W7" s="53">
        <v>453.9</v>
      </c>
      <c r="X7" s="53" t="s">
        <v>903</v>
      </c>
    </row>
    <row r="8" spans="1:24" x14ac:dyDescent="0.3">
      <c r="A8" s="1"/>
      <c r="B8" s="54" t="s">
        <v>748</v>
      </c>
      <c r="C8" s="55">
        <v>1118.3599999999999</v>
      </c>
      <c r="D8" s="55">
        <v>2882</v>
      </c>
      <c r="E8" s="55">
        <v>1920.7</v>
      </c>
      <c r="F8" s="55">
        <v>24.7</v>
      </c>
      <c r="G8" s="55">
        <v>0</v>
      </c>
      <c r="H8" s="55"/>
      <c r="I8" s="55"/>
      <c r="J8" s="55"/>
      <c r="K8" s="55">
        <f>DESPACHO_EJECUTADO!FE12+DESPACHO_EJECUTADO!FF12</f>
        <v>61.699999999999996</v>
      </c>
      <c r="L8" s="55">
        <v>61.09</v>
      </c>
      <c r="M8" s="55">
        <v>7.4</v>
      </c>
      <c r="N8" s="55">
        <v>0</v>
      </c>
      <c r="O8" s="55">
        <v>294.07</v>
      </c>
      <c r="P8" s="55">
        <f t="shared" ref="P8:P54" si="0">SUM(C8:O8)</f>
        <v>6370.0199999999986</v>
      </c>
      <c r="Q8" s="1"/>
      <c r="R8" s="1"/>
      <c r="S8" s="1"/>
      <c r="T8" s="1"/>
      <c r="U8" s="211" t="s">
        <v>565</v>
      </c>
      <c r="V8" s="52" t="s">
        <v>904</v>
      </c>
      <c r="W8" s="53">
        <v>58.86</v>
      </c>
      <c r="X8" s="53" t="s">
        <v>903</v>
      </c>
    </row>
    <row r="9" spans="1:24" x14ac:dyDescent="0.3">
      <c r="A9" s="1"/>
      <c r="B9" s="54" t="s">
        <v>749</v>
      </c>
      <c r="C9" s="55">
        <v>1115.8599999999999</v>
      </c>
      <c r="D9" s="55">
        <v>2775.2</v>
      </c>
      <c r="E9" s="55">
        <v>1861.9</v>
      </c>
      <c r="F9" s="55">
        <v>25.7</v>
      </c>
      <c r="G9" s="55">
        <v>0</v>
      </c>
      <c r="H9" s="55"/>
      <c r="I9" s="55"/>
      <c r="J9" s="55"/>
      <c r="K9" s="55">
        <f>DESPACHO_EJECUTADO!FE13+DESPACHO_EJECUTADO!FF13</f>
        <v>61.599999999999994</v>
      </c>
      <c r="L9" s="55">
        <v>61.61</v>
      </c>
      <c r="M9" s="55">
        <v>7.4</v>
      </c>
      <c r="N9" s="55">
        <v>0</v>
      </c>
      <c r="O9" s="55">
        <v>268.87</v>
      </c>
      <c r="P9" s="55">
        <f t="shared" si="0"/>
        <v>6178.1399999999985</v>
      </c>
      <c r="Q9" s="1"/>
      <c r="R9" s="1"/>
      <c r="S9" s="1"/>
      <c r="T9" s="1"/>
      <c r="U9" s="211" t="s">
        <v>534</v>
      </c>
      <c r="V9" s="52" t="s">
        <v>905</v>
      </c>
      <c r="W9" s="53" t="s">
        <v>903</v>
      </c>
      <c r="X9" s="53">
        <v>4032.55</v>
      </c>
    </row>
    <row r="10" spans="1:24" x14ac:dyDescent="0.3">
      <c r="A10" s="1"/>
      <c r="B10" s="54" t="s">
        <v>750</v>
      </c>
      <c r="C10" s="55">
        <v>1118.92</v>
      </c>
      <c r="D10" s="55">
        <v>2834.2</v>
      </c>
      <c r="E10" s="55">
        <v>1889.5</v>
      </c>
      <c r="F10" s="55">
        <v>0</v>
      </c>
      <c r="G10" s="55">
        <v>0</v>
      </c>
      <c r="H10" s="55"/>
      <c r="I10" s="55"/>
      <c r="J10" s="55"/>
      <c r="K10" s="55">
        <f>DESPACHO_EJECUTADO!FE14+DESPACHO_EJECUTADO!FF14</f>
        <v>61.9</v>
      </c>
      <c r="L10" s="55">
        <v>58.2</v>
      </c>
      <c r="M10" s="55">
        <v>7.4</v>
      </c>
      <c r="N10" s="55">
        <v>0</v>
      </c>
      <c r="O10" s="55">
        <v>238.52</v>
      </c>
      <c r="P10" s="55">
        <f t="shared" si="0"/>
        <v>6208.6399999999994</v>
      </c>
      <c r="Q10" s="1"/>
      <c r="R10" s="1"/>
      <c r="S10" s="1"/>
      <c r="T10" s="1"/>
      <c r="U10" s="211" t="s">
        <v>539</v>
      </c>
      <c r="V10" s="52" t="s">
        <v>906</v>
      </c>
      <c r="W10" s="53">
        <v>446.4</v>
      </c>
      <c r="X10" s="53" t="s">
        <v>903</v>
      </c>
    </row>
    <row r="11" spans="1:24" x14ac:dyDescent="0.3">
      <c r="A11" s="1"/>
      <c r="B11" s="54" t="s">
        <v>751</v>
      </c>
      <c r="C11" s="55">
        <v>1128.8800000000001</v>
      </c>
      <c r="D11" s="55">
        <v>2856.5</v>
      </c>
      <c r="E11" s="55">
        <v>1829.7</v>
      </c>
      <c r="F11" s="55">
        <v>0</v>
      </c>
      <c r="G11" s="55">
        <v>0</v>
      </c>
      <c r="H11" s="55"/>
      <c r="I11" s="55"/>
      <c r="J11" s="55"/>
      <c r="K11" s="55">
        <f>DESPACHO_EJECUTADO!FE15+DESPACHO_EJECUTADO!FF15</f>
        <v>62.300000000000004</v>
      </c>
      <c r="L11" s="55">
        <v>58.78</v>
      </c>
      <c r="M11" s="55">
        <v>7.4</v>
      </c>
      <c r="N11" s="55">
        <v>0</v>
      </c>
      <c r="O11" s="55">
        <v>227.27</v>
      </c>
      <c r="P11" s="55">
        <f t="shared" si="0"/>
        <v>6170.83</v>
      </c>
      <c r="Q11" s="1"/>
      <c r="R11" s="1"/>
      <c r="S11" s="1"/>
      <c r="T11" s="1"/>
      <c r="U11" s="211" t="s">
        <v>537</v>
      </c>
      <c r="V11" s="52" t="s">
        <v>907</v>
      </c>
      <c r="W11" s="53" t="s">
        <v>903</v>
      </c>
      <c r="X11" s="53">
        <v>3634.9</v>
      </c>
    </row>
    <row r="12" spans="1:24" x14ac:dyDescent="0.3">
      <c r="A12" s="1"/>
      <c r="B12" s="54" t="s">
        <v>752</v>
      </c>
      <c r="C12" s="55">
        <v>1129.5</v>
      </c>
      <c r="D12" s="55">
        <v>2854.5</v>
      </c>
      <c r="E12" s="55">
        <v>1791.2</v>
      </c>
      <c r="F12" s="55">
        <v>0</v>
      </c>
      <c r="G12" s="55">
        <v>0</v>
      </c>
      <c r="H12" s="55"/>
      <c r="I12" s="55"/>
      <c r="J12" s="55"/>
      <c r="K12" s="55">
        <f>DESPACHO_EJECUTADO!FE16+DESPACHO_EJECUTADO!FF16</f>
        <v>61.699999999999996</v>
      </c>
      <c r="L12" s="55">
        <v>58.71</v>
      </c>
      <c r="M12" s="55">
        <v>7.4</v>
      </c>
      <c r="N12" s="55">
        <v>0</v>
      </c>
      <c r="O12" s="55">
        <v>206.29</v>
      </c>
      <c r="P12" s="55">
        <f t="shared" si="0"/>
        <v>6109.2999999999993</v>
      </c>
      <c r="Q12" s="1"/>
      <c r="R12" s="1"/>
      <c r="S12" s="1"/>
      <c r="T12" s="1"/>
      <c r="U12" s="211"/>
      <c r="V12" s="52" t="s">
        <v>908</v>
      </c>
      <c r="W12" s="53">
        <v>733.65</v>
      </c>
      <c r="X12" s="53" t="s">
        <v>903</v>
      </c>
    </row>
    <row r="13" spans="1:24" x14ac:dyDescent="0.3">
      <c r="A13" s="1"/>
      <c r="B13" s="54" t="s">
        <v>753</v>
      </c>
      <c r="C13" s="55">
        <v>1111.3599999999999</v>
      </c>
      <c r="D13" s="55">
        <v>2718.1</v>
      </c>
      <c r="E13" s="55">
        <v>1916.2</v>
      </c>
      <c r="F13" s="55">
        <v>0</v>
      </c>
      <c r="G13" s="55">
        <v>0</v>
      </c>
      <c r="H13" s="55"/>
      <c r="I13" s="55"/>
      <c r="J13" s="55"/>
      <c r="K13" s="55">
        <f>DESPACHO_EJECUTADO!FE17+DESPACHO_EJECUTADO!FF17</f>
        <v>60.800000000000004</v>
      </c>
      <c r="L13" s="55">
        <v>58.81</v>
      </c>
      <c r="M13" s="55">
        <v>7.4</v>
      </c>
      <c r="N13" s="55">
        <v>0</v>
      </c>
      <c r="O13" s="55">
        <v>178.77</v>
      </c>
      <c r="P13" s="55">
        <f t="shared" si="0"/>
        <v>6051.4400000000005</v>
      </c>
      <c r="Q13" s="1"/>
      <c r="R13" s="1"/>
      <c r="S13" s="1"/>
      <c r="T13" s="1"/>
      <c r="U13" s="211" t="s">
        <v>58</v>
      </c>
      <c r="V13" s="52" t="s">
        <v>909</v>
      </c>
      <c r="W13" s="53">
        <v>165.35</v>
      </c>
      <c r="X13" s="53" t="s">
        <v>903</v>
      </c>
    </row>
    <row r="14" spans="1:24" x14ac:dyDescent="0.3">
      <c r="A14" s="1"/>
      <c r="B14" s="56" t="s">
        <v>754</v>
      </c>
      <c r="C14" s="57">
        <v>1112.96</v>
      </c>
      <c r="D14" s="57">
        <v>2787.6</v>
      </c>
      <c r="E14" s="57">
        <v>1994.4</v>
      </c>
      <c r="F14" s="57">
        <v>0</v>
      </c>
      <c r="G14" s="57">
        <v>0</v>
      </c>
      <c r="H14" s="57"/>
      <c r="I14" s="57"/>
      <c r="J14" s="57"/>
      <c r="K14" s="57">
        <f>DESPACHO_EJECUTADO!FE18+DESPACHO_EJECUTADO!FF18</f>
        <v>61.599999999999994</v>
      </c>
      <c r="L14" s="57">
        <v>60.94</v>
      </c>
      <c r="M14" s="57">
        <v>7.4</v>
      </c>
      <c r="N14" s="57">
        <v>0</v>
      </c>
      <c r="O14" s="57">
        <v>143.61000000000001</v>
      </c>
      <c r="P14" s="57">
        <f t="shared" si="0"/>
        <v>6168.5099999999993</v>
      </c>
      <c r="Q14" s="1"/>
      <c r="R14" s="1"/>
      <c r="S14" s="1"/>
      <c r="T14" s="1"/>
      <c r="U14" s="211"/>
      <c r="V14" s="52" t="s">
        <v>910</v>
      </c>
      <c r="W14" s="53" t="s">
        <v>903</v>
      </c>
      <c r="X14" s="53">
        <v>298.64999999999998</v>
      </c>
    </row>
    <row r="15" spans="1:24" x14ac:dyDescent="0.3">
      <c r="A15" s="1"/>
      <c r="B15" s="50" t="s">
        <v>755</v>
      </c>
      <c r="C15" s="51">
        <v>1119.18</v>
      </c>
      <c r="D15" s="51">
        <v>2883.2</v>
      </c>
      <c r="E15" s="51">
        <v>2002.8</v>
      </c>
      <c r="F15" s="51">
        <v>0</v>
      </c>
      <c r="G15" s="51">
        <v>0</v>
      </c>
      <c r="H15" s="51"/>
      <c r="I15" s="51"/>
      <c r="J15" s="51"/>
      <c r="K15" s="51">
        <f>DESPACHO_EJECUTADO!FE19+DESPACHO_EJECUTADO!FF19</f>
        <v>61.5</v>
      </c>
      <c r="L15" s="51">
        <v>61.67</v>
      </c>
      <c r="M15" s="51">
        <v>7.4</v>
      </c>
      <c r="N15" s="51">
        <v>0</v>
      </c>
      <c r="O15" s="51">
        <v>102.75</v>
      </c>
      <c r="P15" s="51">
        <f t="shared" si="0"/>
        <v>6238.5</v>
      </c>
      <c r="Q15" s="1"/>
      <c r="R15" s="1"/>
      <c r="S15" s="1"/>
      <c r="T15" s="1"/>
      <c r="U15" s="211"/>
      <c r="V15" s="52" t="s">
        <v>911</v>
      </c>
      <c r="W15" s="53" t="s">
        <v>903</v>
      </c>
      <c r="X15" s="53">
        <v>1909.35</v>
      </c>
    </row>
    <row r="16" spans="1:24" x14ac:dyDescent="0.3">
      <c r="A16" s="1"/>
      <c r="B16" s="54" t="s">
        <v>756</v>
      </c>
      <c r="C16" s="55">
        <v>1113.8399999999999</v>
      </c>
      <c r="D16" s="55">
        <v>2909</v>
      </c>
      <c r="E16" s="55">
        <v>2011.3</v>
      </c>
      <c r="F16" s="55">
        <v>0</v>
      </c>
      <c r="G16" s="55">
        <v>0</v>
      </c>
      <c r="H16" s="55"/>
      <c r="I16" s="55"/>
      <c r="J16" s="55"/>
      <c r="K16" s="55">
        <f>DESPACHO_EJECUTADO!FE20+DESPACHO_EJECUTADO!FF20</f>
        <v>61.8</v>
      </c>
      <c r="L16" s="55">
        <v>62.28</v>
      </c>
      <c r="M16" s="55">
        <v>7.4</v>
      </c>
      <c r="N16" s="55">
        <v>0.1</v>
      </c>
      <c r="O16" s="55">
        <v>89.07</v>
      </c>
      <c r="P16" s="55">
        <f t="shared" si="0"/>
        <v>6254.79</v>
      </c>
      <c r="Q16" s="1"/>
      <c r="R16" s="1"/>
      <c r="S16" s="1"/>
      <c r="T16" s="1"/>
      <c r="U16" s="211" t="s">
        <v>567</v>
      </c>
      <c r="V16" s="52" t="s">
        <v>912</v>
      </c>
      <c r="W16" s="53">
        <v>237.05</v>
      </c>
      <c r="X16" s="53" t="s">
        <v>903</v>
      </c>
    </row>
    <row r="17" spans="1:24" x14ac:dyDescent="0.3">
      <c r="A17" s="1"/>
      <c r="B17" s="54" t="s">
        <v>757</v>
      </c>
      <c r="C17" s="55">
        <v>1113.5</v>
      </c>
      <c r="D17" s="55">
        <v>2943.5</v>
      </c>
      <c r="E17" s="55">
        <v>2141.8000000000002</v>
      </c>
      <c r="F17" s="55">
        <v>0</v>
      </c>
      <c r="G17" s="55">
        <v>0</v>
      </c>
      <c r="H17" s="55"/>
      <c r="I17" s="55"/>
      <c r="J17" s="55"/>
      <c r="K17" s="55">
        <f>DESPACHO_EJECUTADO!FE21+DESPACHO_EJECUTADO!FF21</f>
        <v>60.599999999999994</v>
      </c>
      <c r="L17" s="55">
        <v>62.9</v>
      </c>
      <c r="M17" s="55">
        <v>7.4</v>
      </c>
      <c r="N17" s="55">
        <v>20.8</v>
      </c>
      <c r="O17" s="55">
        <v>95.21</v>
      </c>
      <c r="P17" s="55">
        <f t="shared" si="0"/>
        <v>6445.71</v>
      </c>
      <c r="Q17" s="1"/>
      <c r="R17" s="1"/>
      <c r="S17" s="1"/>
      <c r="T17" s="1"/>
      <c r="U17" s="211"/>
      <c r="V17" s="52" t="s">
        <v>913</v>
      </c>
      <c r="W17" s="53">
        <v>479.15</v>
      </c>
      <c r="X17" s="53" t="s">
        <v>903</v>
      </c>
    </row>
    <row r="18" spans="1:24" x14ac:dyDescent="0.3">
      <c r="A18" s="1"/>
      <c r="B18" s="54" t="s">
        <v>758</v>
      </c>
      <c r="C18" s="55">
        <v>1116.52</v>
      </c>
      <c r="D18" s="55">
        <v>2965.4</v>
      </c>
      <c r="E18" s="55">
        <v>1979.6</v>
      </c>
      <c r="F18" s="55">
        <v>0</v>
      </c>
      <c r="G18" s="55">
        <v>0</v>
      </c>
      <c r="H18" s="55"/>
      <c r="I18" s="55"/>
      <c r="J18" s="55"/>
      <c r="K18" s="55">
        <f>DESPACHO_EJECUTADO!FE22+DESPACHO_EJECUTADO!FF22</f>
        <v>60.8</v>
      </c>
      <c r="L18" s="55">
        <v>60.15</v>
      </c>
      <c r="M18" s="55">
        <v>7.4</v>
      </c>
      <c r="N18" s="55">
        <v>225.5</v>
      </c>
      <c r="O18" s="55">
        <v>111.62</v>
      </c>
      <c r="P18" s="55">
        <f t="shared" si="0"/>
        <v>6526.99</v>
      </c>
      <c r="Q18" s="1"/>
      <c r="R18" s="1"/>
      <c r="S18" s="1"/>
      <c r="T18" s="1"/>
      <c r="U18" s="211"/>
      <c r="V18" s="52" t="s">
        <v>914</v>
      </c>
      <c r="W18" s="53">
        <v>485.25</v>
      </c>
      <c r="X18" s="53" t="s">
        <v>903</v>
      </c>
    </row>
    <row r="19" spans="1:24" x14ac:dyDescent="0.3">
      <c r="A19" s="1"/>
      <c r="B19" s="54" t="s">
        <v>759</v>
      </c>
      <c r="C19" s="55">
        <v>1117.52</v>
      </c>
      <c r="D19" s="55">
        <v>2932.8</v>
      </c>
      <c r="E19" s="55">
        <v>1783.3</v>
      </c>
      <c r="F19" s="55">
        <v>0</v>
      </c>
      <c r="G19" s="55">
        <v>0</v>
      </c>
      <c r="H19" s="55"/>
      <c r="I19" s="55"/>
      <c r="J19" s="55"/>
      <c r="K19" s="55">
        <f>DESPACHO_EJECUTADO!FE23+DESPACHO_EJECUTADO!FF23</f>
        <v>61.4</v>
      </c>
      <c r="L19" s="55">
        <v>61.84</v>
      </c>
      <c r="M19" s="55">
        <v>2.2999999999999998</v>
      </c>
      <c r="N19" s="55">
        <v>505.7</v>
      </c>
      <c r="O19" s="55">
        <v>116</v>
      </c>
      <c r="P19" s="55">
        <f t="shared" si="0"/>
        <v>6580.86</v>
      </c>
      <c r="Q19" s="1"/>
      <c r="R19" s="1"/>
      <c r="S19" s="1"/>
      <c r="T19" s="1"/>
      <c r="U19" s="211"/>
      <c r="V19" s="52" t="s">
        <v>915</v>
      </c>
      <c r="W19" s="53">
        <v>155.15</v>
      </c>
      <c r="X19" s="53" t="s">
        <v>903</v>
      </c>
    </row>
    <row r="20" spans="1:24" x14ac:dyDescent="0.3">
      <c r="A20" s="1"/>
      <c r="B20" s="54" t="s">
        <v>760</v>
      </c>
      <c r="C20" s="55">
        <v>1102.68</v>
      </c>
      <c r="D20" s="55">
        <v>2885.5</v>
      </c>
      <c r="E20" s="55">
        <v>1702.9</v>
      </c>
      <c r="F20" s="55">
        <v>0</v>
      </c>
      <c r="G20" s="55">
        <v>0</v>
      </c>
      <c r="H20" s="55"/>
      <c r="I20" s="55"/>
      <c r="J20" s="55"/>
      <c r="K20" s="55">
        <f>DESPACHO_EJECUTADO!FE24+DESPACHO_EJECUTADO!FF24</f>
        <v>61.599999999999994</v>
      </c>
      <c r="L20" s="55">
        <v>63.6</v>
      </c>
      <c r="M20" s="55">
        <v>2.2999999999999998</v>
      </c>
      <c r="N20" s="55">
        <v>798.5</v>
      </c>
      <c r="O20" s="55">
        <v>110.05</v>
      </c>
      <c r="P20" s="55">
        <f t="shared" si="0"/>
        <v>6727.130000000001</v>
      </c>
      <c r="Q20" s="1"/>
      <c r="R20" s="1"/>
      <c r="S20" s="1"/>
      <c r="T20" s="1"/>
      <c r="U20" s="211" t="s">
        <v>532</v>
      </c>
      <c r="V20" s="52" t="s">
        <v>916</v>
      </c>
      <c r="W20" s="53">
        <v>4016.05</v>
      </c>
      <c r="X20" s="53" t="s">
        <v>903</v>
      </c>
    </row>
    <row r="21" spans="1:24" x14ac:dyDescent="0.3">
      <c r="A21" s="1"/>
      <c r="B21" s="54" t="s">
        <v>761</v>
      </c>
      <c r="C21" s="55">
        <v>1114.98</v>
      </c>
      <c r="D21" s="55">
        <v>2823.4</v>
      </c>
      <c r="E21" s="55">
        <v>1784.1</v>
      </c>
      <c r="F21" s="55">
        <v>60</v>
      </c>
      <c r="G21" s="55">
        <v>0</v>
      </c>
      <c r="H21" s="55"/>
      <c r="I21" s="55"/>
      <c r="J21" s="55"/>
      <c r="K21" s="55">
        <f>DESPACHO_EJECUTADO!FE25+DESPACHO_EJECUTADO!FF25</f>
        <v>61.2</v>
      </c>
      <c r="L21" s="55">
        <v>61.3</v>
      </c>
      <c r="M21" s="55">
        <v>2.2999999999999998</v>
      </c>
      <c r="N21" s="55">
        <v>866.3</v>
      </c>
      <c r="O21" s="55">
        <v>104.71</v>
      </c>
      <c r="P21" s="55">
        <f t="shared" si="0"/>
        <v>6878.29</v>
      </c>
      <c r="Q21" s="1"/>
      <c r="R21" s="1"/>
      <c r="S21" s="1"/>
      <c r="T21" s="1"/>
      <c r="U21" s="211" t="s">
        <v>252</v>
      </c>
      <c r="V21" s="52" t="s">
        <v>917</v>
      </c>
      <c r="W21" s="53" t="s">
        <v>903</v>
      </c>
      <c r="X21" s="53">
        <v>185.5</v>
      </c>
    </row>
    <row r="22" spans="1:24" x14ac:dyDescent="0.3">
      <c r="A22" s="1"/>
      <c r="B22" s="56" t="s">
        <v>762</v>
      </c>
      <c r="C22" s="57">
        <v>1115.8</v>
      </c>
      <c r="D22" s="57">
        <v>2943.8</v>
      </c>
      <c r="E22" s="57">
        <v>1810.2</v>
      </c>
      <c r="F22" s="57">
        <v>60</v>
      </c>
      <c r="G22" s="57">
        <v>0</v>
      </c>
      <c r="H22" s="57"/>
      <c r="I22" s="57"/>
      <c r="J22" s="57"/>
      <c r="K22" s="57">
        <f>DESPACHO_EJECUTADO!FE26+DESPACHO_EJECUTADO!FF26</f>
        <v>61.099999999999994</v>
      </c>
      <c r="L22" s="57">
        <v>60.51</v>
      </c>
      <c r="M22" s="57">
        <v>2.2999999999999998</v>
      </c>
      <c r="N22" s="57">
        <v>896.7</v>
      </c>
      <c r="O22" s="57">
        <v>125.08</v>
      </c>
      <c r="P22" s="57">
        <f t="shared" si="0"/>
        <v>7075.4900000000007</v>
      </c>
      <c r="Q22" s="1"/>
      <c r="R22" s="1"/>
      <c r="S22" s="1"/>
      <c r="T22" s="1"/>
      <c r="U22" s="211"/>
      <c r="V22" s="52" t="s">
        <v>918</v>
      </c>
      <c r="W22" s="53" t="s">
        <v>903</v>
      </c>
      <c r="X22" s="53">
        <v>146.4</v>
      </c>
    </row>
    <row r="23" spans="1:24" x14ac:dyDescent="0.3">
      <c r="A23" s="1"/>
      <c r="B23" s="50" t="s">
        <v>763</v>
      </c>
      <c r="C23" s="51">
        <v>1104.0999999999999</v>
      </c>
      <c r="D23" s="51">
        <v>2874.3</v>
      </c>
      <c r="E23" s="51">
        <v>1876.3</v>
      </c>
      <c r="F23" s="51">
        <v>58.9</v>
      </c>
      <c r="G23" s="51">
        <v>27</v>
      </c>
      <c r="H23" s="51"/>
      <c r="I23" s="51"/>
      <c r="J23" s="51"/>
      <c r="K23" s="51">
        <f>DESPACHO_EJECUTADO!FE27+DESPACHO_EJECUTADO!FF27</f>
        <v>62.6</v>
      </c>
      <c r="L23" s="51">
        <v>60.1</v>
      </c>
      <c r="M23" s="51">
        <v>1.1000000000000001</v>
      </c>
      <c r="N23" s="51">
        <v>915.6</v>
      </c>
      <c r="O23" s="51">
        <v>130.27000000000001</v>
      </c>
      <c r="P23" s="51">
        <f t="shared" si="0"/>
        <v>7110.2700000000013</v>
      </c>
      <c r="Q23" s="1"/>
      <c r="R23" s="1"/>
      <c r="S23" s="1"/>
      <c r="T23" s="1"/>
      <c r="U23" s="211" t="s">
        <v>563</v>
      </c>
      <c r="V23" s="52" t="s">
        <v>919</v>
      </c>
      <c r="W23" s="53">
        <v>80.7</v>
      </c>
      <c r="X23" s="53" t="s">
        <v>903</v>
      </c>
    </row>
    <row r="24" spans="1:24" x14ac:dyDescent="0.3">
      <c r="A24" s="1"/>
      <c r="B24" s="54" t="s">
        <v>764</v>
      </c>
      <c r="C24" s="55">
        <v>1102.8599999999999</v>
      </c>
      <c r="D24" s="55">
        <v>3089.3</v>
      </c>
      <c r="E24" s="55">
        <v>1895.8</v>
      </c>
      <c r="F24" s="55">
        <v>0</v>
      </c>
      <c r="G24" s="55">
        <v>26.6</v>
      </c>
      <c r="H24" s="55"/>
      <c r="I24" s="55"/>
      <c r="J24" s="55"/>
      <c r="K24" s="55">
        <f>DESPACHO_EJECUTADO!FE28+DESPACHO_EJECUTADO!FF28</f>
        <v>62.1</v>
      </c>
      <c r="L24" s="55">
        <v>61.49</v>
      </c>
      <c r="M24" s="55">
        <v>1.1000000000000001</v>
      </c>
      <c r="N24" s="55">
        <v>926.9</v>
      </c>
      <c r="O24" s="55">
        <v>156.03</v>
      </c>
      <c r="P24" s="55">
        <f t="shared" si="0"/>
        <v>7322.18</v>
      </c>
      <c r="Q24" s="1"/>
      <c r="R24" s="1"/>
      <c r="S24" s="1"/>
      <c r="T24" s="1"/>
      <c r="U24" s="211" t="s">
        <v>63</v>
      </c>
      <c r="V24" s="52" t="s">
        <v>64</v>
      </c>
      <c r="W24" s="53" t="s">
        <v>903</v>
      </c>
      <c r="X24" s="53">
        <v>15173.35</v>
      </c>
    </row>
    <row r="25" spans="1:24" x14ac:dyDescent="0.3">
      <c r="A25" s="1"/>
      <c r="B25" s="54" t="s">
        <v>765</v>
      </c>
      <c r="C25" s="55">
        <v>1102.06</v>
      </c>
      <c r="D25" s="55">
        <v>3028.9</v>
      </c>
      <c r="E25" s="55">
        <v>1932</v>
      </c>
      <c r="F25" s="55">
        <v>0</v>
      </c>
      <c r="G25" s="55">
        <v>27.3</v>
      </c>
      <c r="H25" s="55"/>
      <c r="I25" s="55"/>
      <c r="J25" s="55"/>
      <c r="K25" s="55">
        <f>DESPACHO_EJECUTADO!FE29+DESPACHO_EJECUTADO!FF29</f>
        <v>61.5</v>
      </c>
      <c r="L25" s="55">
        <v>60.93</v>
      </c>
      <c r="M25" s="55">
        <v>1.1000000000000001</v>
      </c>
      <c r="N25" s="55">
        <v>935.6</v>
      </c>
      <c r="O25" s="55">
        <v>166.26</v>
      </c>
      <c r="P25" s="55">
        <f t="shared" si="0"/>
        <v>7315.6500000000015</v>
      </c>
      <c r="Q25" s="1"/>
      <c r="R25" s="1"/>
      <c r="S25" s="1"/>
      <c r="T25" s="1"/>
      <c r="U25" s="211"/>
      <c r="V25" s="52" t="s">
        <v>920</v>
      </c>
      <c r="W25" s="53">
        <v>5181.1000000000004</v>
      </c>
      <c r="X25" s="53" t="s">
        <v>903</v>
      </c>
    </row>
    <row r="26" spans="1:24" x14ac:dyDescent="0.3">
      <c r="A26" s="1"/>
      <c r="B26" s="54" t="s">
        <v>766</v>
      </c>
      <c r="C26" s="55">
        <v>1102.46</v>
      </c>
      <c r="D26" s="55">
        <v>3077.3</v>
      </c>
      <c r="E26" s="55">
        <v>1991.4</v>
      </c>
      <c r="F26" s="55">
        <v>24.7</v>
      </c>
      <c r="G26" s="55">
        <v>26.9</v>
      </c>
      <c r="H26" s="55"/>
      <c r="I26" s="55"/>
      <c r="J26" s="55"/>
      <c r="K26" s="55">
        <f>DESPACHO_EJECUTADO!FE30+DESPACHO_EJECUTADO!FF30</f>
        <v>61.9</v>
      </c>
      <c r="L26" s="55">
        <v>60.36</v>
      </c>
      <c r="M26" s="55">
        <v>1.1000000000000001</v>
      </c>
      <c r="N26" s="55">
        <v>945</v>
      </c>
      <c r="O26" s="55">
        <v>219.12</v>
      </c>
      <c r="P26" s="55">
        <f t="shared" si="0"/>
        <v>7510.2399999999989</v>
      </c>
      <c r="Q26" s="1"/>
      <c r="R26" s="1"/>
      <c r="S26" s="1"/>
      <c r="T26" s="1"/>
      <c r="U26" s="211" t="s">
        <v>553</v>
      </c>
      <c r="V26" s="52" t="s">
        <v>921</v>
      </c>
      <c r="W26" s="53">
        <v>119.35</v>
      </c>
      <c r="X26" s="53" t="s">
        <v>903</v>
      </c>
    </row>
    <row r="27" spans="1:24" x14ac:dyDescent="0.3">
      <c r="A27" s="1"/>
      <c r="B27" s="54" t="s">
        <v>767</v>
      </c>
      <c r="C27" s="55">
        <v>1096.56</v>
      </c>
      <c r="D27" s="55">
        <v>3150.3</v>
      </c>
      <c r="E27" s="55">
        <v>1985.3</v>
      </c>
      <c r="F27" s="55">
        <v>25</v>
      </c>
      <c r="G27" s="55">
        <v>26.2</v>
      </c>
      <c r="H27" s="55"/>
      <c r="I27" s="55"/>
      <c r="J27" s="55"/>
      <c r="K27" s="55">
        <f>DESPACHO_EJECUTADO!FE31+DESPACHO_EJECUTADO!FF31</f>
        <v>61</v>
      </c>
      <c r="L27" s="55">
        <v>58.49</v>
      </c>
      <c r="M27" s="55">
        <v>1.1000000000000001</v>
      </c>
      <c r="N27" s="55">
        <v>940.2</v>
      </c>
      <c r="O27" s="55">
        <v>272.51</v>
      </c>
      <c r="P27" s="55">
        <f t="shared" si="0"/>
        <v>7616.6600000000008</v>
      </c>
      <c r="Q27" s="1"/>
      <c r="R27" s="1"/>
      <c r="S27" s="1"/>
      <c r="T27" s="1"/>
      <c r="U27" s="211" t="s">
        <v>568</v>
      </c>
      <c r="V27" s="52" t="s">
        <v>922</v>
      </c>
      <c r="W27" s="53">
        <v>479.7</v>
      </c>
      <c r="X27" s="53" t="s">
        <v>903</v>
      </c>
    </row>
    <row r="28" spans="1:24" x14ac:dyDescent="0.3">
      <c r="A28" s="1"/>
      <c r="B28" s="54" t="s">
        <v>768</v>
      </c>
      <c r="C28" s="55">
        <v>1107.52</v>
      </c>
      <c r="D28" s="55">
        <v>3121.4</v>
      </c>
      <c r="E28" s="55">
        <v>2017.8</v>
      </c>
      <c r="F28" s="55">
        <v>45.3</v>
      </c>
      <c r="G28" s="55">
        <v>26.8</v>
      </c>
      <c r="H28" s="55"/>
      <c r="I28" s="55"/>
      <c r="J28" s="55"/>
      <c r="K28" s="55">
        <f>DESPACHO_EJECUTADO!FE32+DESPACHO_EJECUTADO!FF32</f>
        <v>60.7</v>
      </c>
      <c r="L28" s="55">
        <v>59.18</v>
      </c>
      <c r="M28" s="55">
        <v>1.1000000000000001</v>
      </c>
      <c r="N28" s="55">
        <v>952.8</v>
      </c>
      <c r="O28" s="55">
        <v>325.95999999999998</v>
      </c>
      <c r="P28" s="55">
        <f t="shared" si="0"/>
        <v>7718.5600000000013</v>
      </c>
      <c r="Q28" s="1"/>
      <c r="R28" s="1"/>
      <c r="S28" s="1"/>
      <c r="T28" s="1"/>
      <c r="U28" s="211" t="s">
        <v>275</v>
      </c>
      <c r="V28" s="52" t="s">
        <v>923</v>
      </c>
      <c r="W28" s="53">
        <v>150.05000000000001</v>
      </c>
      <c r="X28" s="53" t="s">
        <v>903</v>
      </c>
    </row>
    <row r="29" spans="1:24" x14ac:dyDescent="0.3">
      <c r="A29" s="1"/>
      <c r="B29" s="54" t="s">
        <v>769</v>
      </c>
      <c r="C29" s="55">
        <v>1118.72</v>
      </c>
      <c r="D29" s="55">
        <v>3059.7</v>
      </c>
      <c r="E29" s="55">
        <v>2023.4</v>
      </c>
      <c r="F29" s="55">
        <v>45.9</v>
      </c>
      <c r="G29" s="55">
        <v>27.2</v>
      </c>
      <c r="H29" s="55"/>
      <c r="I29" s="55"/>
      <c r="J29" s="55"/>
      <c r="K29" s="55">
        <f>DESPACHO_EJECUTADO!FE33+DESPACHO_EJECUTADO!FF33</f>
        <v>61.2</v>
      </c>
      <c r="L29" s="55">
        <v>58.99</v>
      </c>
      <c r="M29" s="55">
        <v>1.1000000000000001</v>
      </c>
      <c r="N29" s="55">
        <v>956</v>
      </c>
      <c r="O29" s="55">
        <v>396.8</v>
      </c>
      <c r="P29" s="55">
        <f t="shared" si="0"/>
        <v>7749.0099999999993</v>
      </c>
      <c r="Q29" s="1"/>
      <c r="R29" s="1"/>
      <c r="S29" s="1"/>
      <c r="T29" s="1"/>
      <c r="U29" s="211" t="s">
        <v>278</v>
      </c>
      <c r="V29" s="52" t="s">
        <v>924</v>
      </c>
      <c r="W29" s="53" t="s">
        <v>903</v>
      </c>
      <c r="X29" s="53">
        <v>6499.1</v>
      </c>
    </row>
    <row r="30" spans="1:24" x14ac:dyDescent="0.3">
      <c r="A30" s="1"/>
      <c r="B30" s="56" t="s">
        <v>770</v>
      </c>
      <c r="C30" s="57">
        <v>1129.3800000000001</v>
      </c>
      <c r="D30" s="57">
        <v>3101.7</v>
      </c>
      <c r="E30" s="57">
        <v>1912.4</v>
      </c>
      <c r="F30" s="57">
        <v>46.1</v>
      </c>
      <c r="G30" s="57">
        <v>27.3</v>
      </c>
      <c r="H30" s="57"/>
      <c r="I30" s="57"/>
      <c r="J30" s="57"/>
      <c r="K30" s="57">
        <f>DESPACHO_EJECUTADO!FE34+DESPACHO_EJECUTADO!FF34</f>
        <v>61.4</v>
      </c>
      <c r="L30" s="57">
        <v>56.58</v>
      </c>
      <c r="M30" s="57">
        <v>1.1000000000000001</v>
      </c>
      <c r="N30" s="57">
        <v>958.4</v>
      </c>
      <c r="O30" s="57">
        <v>408.44</v>
      </c>
      <c r="P30" s="57">
        <f t="shared" si="0"/>
        <v>7702.7999999999993</v>
      </c>
      <c r="Q30" s="1"/>
      <c r="R30" s="1"/>
      <c r="S30" s="1"/>
      <c r="T30" s="1"/>
      <c r="U30" s="211"/>
      <c r="V30" s="52" t="s">
        <v>925</v>
      </c>
      <c r="W30" s="53">
        <v>154.69999999999999</v>
      </c>
      <c r="X30" s="53" t="s">
        <v>903</v>
      </c>
    </row>
    <row r="31" spans="1:24" x14ac:dyDescent="0.3">
      <c r="A31" s="1"/>
      <c r="B31" s="50" t="s">
        <v>771</v>
      </c>
      <c r="C31" s="51">
        <v>1122.08</v>
      </c>
      <c r="D31" s="51">
        <v>2979.7</v>
      </c>
      <c r="E31" s="51">
        <v>1847.2</v>
      </c>
      <c r="F31" s="51">
        <v>46</v>
      </c>
      <c r="G31" s="51">
        <v>27</v>
      </c>
      <c r="H31" s="51"/>
      <c r="I31" s="51"/>
      <c r="J31" s="51"/>
      <c r="K31" s="51">
        <f>DESPACHO_EJECUTADO!FE35+DESPACHO_EJECUTADO!FF35</f>
        <v>60.9</v>
      </c>
      <c r="L31" s="51">
        <v>60.47</v>
      </c>
      <c r="M31" s="51">
        <v>1.1000000000000001</v>
      </c>
      <c r="N31" s="51">
        <v>958.1</v>
      </c>
      <c r="O31" s="51">
        <v>454.94</v>
      </c>
      <c r="P31" s="51">
        <f t="shared" si="0"/>
        <v>7557.49</v>
      </c>
      <c r="Q31" s="1"/>
      <c r="R31" s="1"/>
      <c r="S31" s="1"/>
      <c r="T31" s="1"/>
      <c r="U31" s="211" t="s">
        <v>926</v>
      </c>
      <c r="V31" s="52" t="s">
        <v>927</v>
      </c>
      <c r="W31" s="53" t="s">
        <v>903</v>
      </c>
      <c r="X31" s="53">
        <v>1912.4</v>
      </c>
    </row>
    <row r="32" spans="1:24" x14ac:dyDescent="0.3">
      <c r="A32" s="1"/>
      <c r="B32" s="54" t="s">
        <v>772</v>
      </c>
      <c r="C32" s="55">
        <v>1116.78</v>
      </c>
      <c r="D32" s="55">
        <v>3087.2</v>
      </c>
      <c r="E32" s="55">
        <v>1758.8</v>
      </c>
      <c r="F32" s="55">
        <v>46.3</v>
      </c>
      <c r="G32" s="55">
        <v>26.9</v>
      </c>
      <c r="H32" s="55"/>
      <c r="I32" s="55"/>
      <c r="J32" s="55"/>
      <c r="K32" s="55">
        <f>DESPACHO_EJECUTADO!FE36+DESPACHO_EJECUTADO!FF36</f>
        <v>61</v>
      </c>
      <c r="L32" s="55">
        <v>62.34</v>
      </c>
      <c r="M32" s="55">
        <v>1</v>
      </c>
      <c r="N32" s="55">
        <v>958.5</v>
      </c>
      <c r="O32" s="55">
        <v>521.37</v>
      </c>
      <c r="P32" s="55">
        <f t="shared" si="0"/>
        <v>7640.19</v>
      </c>
      <c r="Q32" s="1"/>
      <c r="R32" s="1"/>
      <c r="S32" s="1"/>
      <c r="T32" s="1"/>
      <c r="U32" s="211" t="s">
        <v>554</v>
      </c>
      <c r="V32" s="52" t="s">
        <v>928</v>
      </c>
      <c r="W32" s="53">
        <v>281.60000000000002</v>
      </c>
      <c r="X32" s="53" t="s">
        <v>903</v>
      </c>
    </row>
    <row r="33" spans="1:24" x14ac:dyDescent="0.3">
      <c r="A33" s="1"/>
      <c r="B33" s="54" t="s">
        <v>773</v>
      </c>
      <c r="C33" s="55">
        <v>1097.32</v>
      </c>
      <c r="D33" s="55">
        <v>2962.6</v>
      </c>
      <c r="E33" s="55">
        <v>1724.2</v>
      </c>
      <c r="F33" s="55">
        <v>46.1</v>
      </c>
      <c r="G33" s="55">
        <v>26.5</v>
      </c>
      <c r="H33" s="55"/>
      <c r="I33" s="55"/>
      <c r="J33" s="55"/>
      <c r="K33" s="55">
        <f>DESPACHO_EJECUTADO!FE37+DESPACHO_EJECUTADO!FF37</f>
        <v>61</v>
      </c>
      <c r="L33" s="55">
        <v>62.82</v>
      </c>
      <c r="M33" s="55">
        <v>1</v>
      </c>
      <c r="N33" s="55">
        <v>953.8</v>
      </c>
      <c r="O33" s="55">
        <v>538.78</v>
      </c>
      <c r="P33" s="55">
        <f t="shared" si="0"/>
        <v>7474.12</v>
      </c>
      <c r="Q33" s="1"/>
      <c r="R33" s="1"/>
      <c r="S33" s="1"/>
      <c r="T33" s="1"/>
      <c r="U33" s="211" t="s">
        <v>555</v>
      </c>
      <c r="V33" s="52" t="s">
        <v>929</v>
      </c>
      <c r="W33" s="53">
        <v>228</v>
      </c>
      <c r="X33" s="53" t="s">
        <v>903</v>
      </c>
    </row>
    <row r="34" spans="1:24" x14ac:dyDescent="0.3">
      <c r="A34" s="1"/>
      <c r="B34" s="54" t="s">
        <v>774</v>
      </c>
      <c r="C34" s="55">
        <v>1120.6199999999999</v>
      </c>
      <c r="D34" s="55">
        <v>3087.2</v>
      </c>
      <c r="E34" s="55">
        <v>1760.4</v>
      </c>
      <c r="F34" s="55">
        <v>46.1</v>
      </c>
      <c r="G34" s="55">
        <v>27.1</v>
      </c>
      <c r="H34" s="55"/>
      <c r="I34" s="55"/>
      <c r="J34" s="55"/>
      <c r="K34" s="55">
        <f>DESPACHO_EJECUTADO!FE38+DESPACHO_EJECUTADO!FF38</f>
        <v>60.5</v>
      </c>
      <c r="L34" s="55">
        <v>61.47</v>
      </c>
      <c r="M34" s="55">
        <v>0.5</v>
      </c>
      <c r="N34" s="55">
        <v>945.2</v>
      </c>
      <c r="O34" s="55">
        <v>563.20000000000005</v>
      </c>
      <c r="P34" s="55">
        <f t="shared" si="0"/>
        <v>7672.29</v>
      </c>
      <c r="Q34" s="1"/>
      <c r="R34" s="1"/>
      <c r="S34" s="1"/>
      <c r="T34" s="1"/>
      <c r="U34" s="211" t="s">
        <v>75</v>
      </c>
      <c r="V34" s="52" t="s">
        <v>930</v>
      </c>
      <c r="W34" s="53" t="s">
        <v>903</v>
      </c>
      <c r="X34" s="53">
        <v>3067.9</v>
      </c>
    </row>
    <row r="35" spans="1:24" x14ac:dyDescent="0.3">
      <c r="A35" s="1"/>
      <c r="B35" s="54" t="s">
        <v>775</v>
      </c>
      <c r="C35" s="55">
        <v>1116.72</v>
      </c>
      <c r="D35" s="55">
        <v>3111.5</v>
      </c>
      <c r="E35" s="55">
        <v>1799.4</v>
      </c>
      <c r="F35" s="55">
        <v>46.5</v>
      </c>
      <c r="G35" s="55">
        <v>26.9</v>
      </c>
      <c r="H35" s="55"/>
      <c r="I35" s="55"/>
      <c r="J35" s="55"/>
      <c r="K35" s="55">
        <f>DESPACHO_EJECUTADO!FE39+DESPACHO_EJECUTADO!FF39</f>
        <v>61.3</v>
      </c>
      <c r="L35" s="55">
        <v>62.85</v>
      </c>
      <c r="M35" s="55">
        <v>1.1000000000000001</v>
      </c>
      <c r="N35" s="55">
        <v>933.8</v>
      </c>
      <c r="O35" s="55">
        <v>583.99</v>
      </c>
      <c r="P35" s="55">
        <f t="shared" si="0"/>
        <v>7744.0600000000013</v>
      </c>
      <c r="Q35" s="1"/>
      <c r="R35" s="1"/>
      <c r="S35" s="1"/>
      <c r="T35" s="1"/>
      <c r="U35" s="211" t="s">
        <v>570</v>
      </c>
      <c r="V35" s="52" t="s">
        <v>931</v>
      </c>
      <c r="W35" s="53">
        <v>250.25</v>
      </c>
      <c r="X35" s="53" t="s">
        <v>903</v>
      </c>
    </row>
    <row r="36" spans="1:24" x14ac:dyDescent="0.3">
      <c r="A36" s="1"/>
      <c r="B36" s="54" t="s">
        <v>776</v>
      </c>
      <c r="C36" s="55">
        <v>1106.8599999999999</v>
      </c>
      <c r="D36" s="55">
        <v>3068.8</v>
      </c>
      <c r="E36" s="55">
        <v>1762.7</v>
      </c>
      <c r="F36" s="55">
        <v>46.6</v>
      </c>
      <c r="G36" s="55">
        <v>26.5</v>
      </c>
      <c r="H36" s="55"/>
      <c r="I36" s="55"/>
      <c r="J36" s="55"/>
      <c r="K36" s="55">
        <f>DESPACHO_EJECUTADO!FE40+DESPACHO_EJECUTADO!FF40</f>
        <v>60.300000000000004</v>
      </c>
      <c r="L36" s="55">
        <v>58.19</v>
      </c>
      <c r="M36" s="55">
        <v>1.1000000000000001</v>
      </c>
      <c r="N36" s="55">
        <v>917</v>
      </c>
      <c r="O36" s="55">
        <v>624.85</v>
      </c>
      <c r="P36" s="55">
        <f t="shared" si="0"/>
        <v>7672.9000000000005</v>
      </c>
      <c r="Q36" s="1"/>
      <c r="R36" s="1"/>
      <c r="S36" s="1"/>
      <c r="T36" s="1"/>
      <c r="U36" s="211"/>
      <c r="V36" s="52" t="s">
        <v>932</v>
      </c>
      <c r="W36" s="53">
        <v>168.95</v>
      </c>
      <c r="X36" s="53" t="s">
        <v>903</v>
      </c>
    </row>
    <row r="37" spans="1:24" x14ac:dyDescent="0.3">
      <c r="A37" s="1"/>
      <c r="B37" s="54" t="s">
        <v>777</v>
      </c>
      <c r="C37" s="55">
        <v>1114.9000000000001</v>
      </c>
      <c r="D37" s="55">
        <v>3057.1</v>
      </c>
      <c r="E37" s="55">
        <v>1900.7</v>
      </c>
      <c r="F37" s="55">
        <v>46.5</v>
      </c>
      <c r="G37" s="55">
        <v>26.3</v>
      </c>
      <c r="H37" s="55"/>
      <c r="I37" s="55"/>
      <c r="J37" s="55"/>
      <c r="K37" s="55">
        <f>DESPACHO_EJECUTADO!FE41+DESPACHO_EJECUTADO!FF41</f>
        <v>61.3</v>
      </c>
      <c r="L37" s="55">
        <v>55.99</v>
      </c>
      <c r="M37" s="55">
        <v>1.1000000000000001</v>
      </c>
      <c r="N37" s="55">
        <v>875.7</v>
      </c>
      <c r="O37" s="55">
        <v>638.22</v>
      </c>
      <c r="P37" s="55">
        <f t="shared" si="0"/>
        <v>7777.81</v>
      </c>
      <c r="Q37" s="1"/>
      <c r="R37" s="1"/>
      <c r="S37" s="1"/>
      <c r="T37" s="1"/>
      <c r="U37" s="211" t="s">
        <v>571</v>
      </c>
      <c r="V37" s="52" t="s">
        <v>933</v>
      </c>
      <c r="W37" s="53">
        <v>489.5</v>
      </c>
      <c r="X37" s="53" t="s">
        <v>903</v>
      </c>
    </row>
    <row r="38" spans="1:24" x14ac:dyDescent="0.3">
      <c r="A38" s="1"/>
      <c r="B38" s="56" t="s">
        <v>778</v>
      </c>
      <c r="C38" s="57">
        <v>1108.74</v>
      </c>
      <c r="D38" s="57">
        <v>3025.5</v>
      </c>
      <c r="E38" s="57">
        <v>1963.5</v>
      </c>
      <c r="F38" s="57">
        <v>46.6</v>
      </c>
      <c r="G38" s="57">
        <v>26.5</v>
      </c>
      <c r="H38" s="57"/>
      <c r="I38" s="57"/>
      <c r="J38" s="57"/>
      <c r="K38" s="57">
        <f>DESPACHO_EJECUTADO!FE42+DESPACHO_EJECUTADO!FF42</f>
        <v>61.599999999999994</v>
      </c>
      <c r="L38" s="57">
        <v>57.01</v>
      </c>
      <c r="M38" s="57">
        <v>0.8</v>
      </c>
      <c r="N38" s="57">
        <v>822.7</v>
      </c>
      <c r="O38" s="57">
        <v>649.14</v>
      </c>
      <c r="P38" s="57">
        <f t="shared" si="0"/>
        <v>7762.0900000000011</v>
      </c>
      <c r="Q38" s="1"/>
      <c r="R38" s="1"/>
      <c r="S38" s="1"/>
      <c r="T38" s="1"/>
      <c r="U38" s="211"/>
      <c r="V38" s="52" t="s">
        <v>934</v>
      </c>
      <c r="W38" s="53">
        <v>489.6</v>
      </c>
      <c r="X38" s="53" t="s">
        <v>903</v>
      </c>
    </row>
    <row r="39" spans="1:24" x14ac:dyDescent="0.3">
      <c r="A39" s="1"/>
      <c r="B39" s="50" t="s">
        <v>779</v>
      </c>
      <c r="C39" s="51">
        <v>1109.02</v>
      </c>
      <c r="D39" s="51">
        <v>3014.3</v>
      </c>
      <c r="E39" s="51">
        <v>2109</v>
      </c>
      <c r="F39" s="51">
        <v>47</v>
      </c>
      <c r="G39" s="51">
        <v>26.7</v>
      </c>
      <c r="H39" s="51"/>
      <c r="I39" s="51"/>
      <c r="J39" s="51"/>
      <c r="K39" s="51">
        <f>DESPACHO_EJECUTADO!FE43+DESPACHO_EJECUTADO!FF43</f>
        <v>61.699999999999996</v>
      </c>
      <c r="L39" s="51">
        <v>55.94</v>
      </c>
      <c r="M39" s="51">
        <v>1.1000000000000001</v>
      </c>
      <c r="N39" s="51">
        <v>630.70000000000005</v>
      </c>
      <c r="O39" s="51">
        <v>639.57000000000005</v>
      </c>
      <c r="P39" s="51">
        <f t="shared" si="0"/>
        <v>7695.0299999999988</v>
      </c>
      <c r="Q39" s="1"/>
      <c r="R39" s="1"/>
      <c r="S39" s="1"/>
      <c r="T39" s="1"/>
      <c r="U39" s="211"/>
      <c r="V39" s="52" t="s">
        <v>935</v>
      </c>
      <c r="W39" s="53">
        <v>470.85</v>
      </c>
      <c r="X39" s="53" t="s">
        <v>903</v>
      </c>
    </row>
    <row r="40" spans="1:24" x14ac:dyDescent="0.3">
      <c r="A40" s="1"/>
      <c r="B40" s="54" t="s">
        <v>780</v>
      </c>
      <c r="C40" s="55">
        <v>1106.8599999999999</v>
      </c>
      <c r="D40" s="55">
        <v>3049.7</v>
      </c>
      <c r="E40" s="55">
        <v>2280.8000000000002</v>
      </c>
      <c r="F40" s="55">
        <v>46.8</v>
      </c>
      <c r="G40" s="55">
        <v>26.7</v>
      </c>
      <c r="H40" s="55"/>
      <c r="I40" s="55"/>
      <c r="J40" s="55"/>
      <c r="K40" s="55">
        <f>DESPACHO_EJECUTADO!FE44+DESPACHO_EJECUTADO!FF44</f>
        <v>61.9</v>
      </c>
      <c r="L40" s="55">
        <v>56.73</v>
      </c>
      <c r="M40" s="55">
        <v>1.1000000000000001</v>
      </c>
      <c r="N40" s="55">
        <v>318.8</v>
      </c>
      <c r="O40" s="55">
        <v>651.66</v>
      </c>
      <c r="P40" s="55">
        <f t="shared" si="0"/>
        <v>7601.0499999999993</v>
      </c>
      <c r="Q40" s="1"/>
      <c r="R40" s="1"/>
      <c r="S40" s="1"/>
      <c r="T40" s="1"/>
      <c r="U40" s="211"/>
      <c r="V40" s="52" t="s">
        <v>936</v>
      </c>
      <c r="W40" s="53">
        <v>173.25</v>
      </c>
      <c r="X40" s="53" t="s">
        <v>903</v>
      </c>
    </row>
    <row r="41" spans="1:24" x14ac:dyDescent="0.3">
      <c r="A41" s="1"/>
      <c r="B41" s="54" t="s">
        <v>781</v>
      </c>
      <c r="C41" s="55">
        <v>1109.78</v>
      </c>
      <c r="D41" s="55">
        <v>3166.4</v>
      </c>
      <c r="E41" s="55">
        <v>2319.6999999999998</v>
      </c>
      <c r="F41" s="55">
        <v>47.1</v>
      </c>
      <c r="G41" s="55">
        <v>26.9</v>
      </c>
      <c r="H41" s="55"/>
      <c r="I41" s="55"/>
      <c r="J41" s="55"/>
      <c r="K41" s="55">
        <f>DESPACHO_EJECUTADO!FE45+DESPACHO_EJECUTADO!FF45</f>
        <v>61.8</v>
      </c>
      <c r="L41" s="55">
        <v>56.73</v>
      </c>
      <c r="M41" s="55">
        <v>1.1000000000000001</v>
      </c>
      <c r="N41" s="55">
        <v>45.1</v>
      </c>
      <c r="O41" s="55">
        <v>664.33</v>
      </c>
      <c r="P41" s="55">
        <f t="shared" si="0"/>
        <v>7498.9400000000005</v>
      </c>
      <c r="Q41" s="1"/>
      <c r="R41" s="1"/>
      <c r="S41" s="1"/>
      <c r="T41" s="1"/>
      <c r="U41" s="211" t="s">
        <v>556</v>
      </c>
      <c r="V41" s="52" t="s">
        <v>937</v>
      </c>
      <c r="W41" s="53">
        <v>81.349999999999994</v>
      </c>
      <c r="X41" s="53" t="s">
        <v>903</v>
      </c>
    </row>
    <row r="42" spans="1:24" x14ac:dyDescent="0.3">
      <c r="A42" s="1"/>
      <c r="B42" s="54" t="s">
        <v>782</v>
      </c>
      <c r="C42" s="55">
        <v>1116.1600000000001</v>
      </c>
      <c r="D42" s="55">
        <v>3155.5</v>
      </c>
      <c r="E42" s="55">
        <v>2260.6</v>
      </c>
      <c r="F42" s="55">
        <v>46.9</v>
      </c>
      <c r="G42" s="55">
        <v>26.5</v>
      </c>
      <c r="H42" s="55"/>
      <c r="I42" s="55"/>
      <c r="J42" s="55"/>
      <c r="K42" s="55">
        <f>DESPACHO_EJECUTADO!FE46+DESPACHO_EJECUTADO!FF46</f>
        <v>60.599999999999994</v>
      </c>
      <c r="L42" s="55">
        <v>57.06</v>
      </c>
      <c r="M42" s="55">
        <v>1.3</v>
      </c>
      <c r="N42" s="55">
        <v>0.3</v>
      </c>
      <c r="O42" s="55">
        <v>669.9</v>
      </c>
      <c r="P42" s="55">
        <f t="shared" si="0"/>
        <v>7394.8200000000006</v>
      </c>
      <c r="Q42" s="1"/>
      <c r="R42" s="1"/>
      <c r="S42" s="1"/>
      <c r="T42" s="1"/>
      <c r="U42" s="211" t="s">
        <v>538</v>
      </c>
      <c r="V42" s="52" t="s">
        <v>938</v>
      </c>
      <c r="W42" s="53">
        <v>410.45</v>
      </c>
      <c r="X42" s="53" t="s">
        <v>903</v>
      </c>
    </row>
    <row r="43" spans="1:24" x14ac:dyDescent="0.3">
      <c r="A43" s="1"/>
      <c r="B43" s="54" t="s">
        <v>783</v>
      </c>
      <c r="C43" s="55">
        <v>1113.1600000000001</v>
      </c>
      <c r="D43" s="55">
        <v>3289.9</v>
      </c>
      <c r="E43" s="55">
        <v>2497.5</v>
      </c>
      <c r="F43" s="55">
        <v>47.1</v>
      </c>
      <c r="G43" s="55">
        <v>27.1</v>
      </c>
      <c r="H43" s="55"/>
      <c r="I43" s="55"/>
      <c r="J43" s="55"/>
      <c r="K43" s="55">
        <f>DESPACHO_EJECUTADO!FE47+DESPACHO_EJECUTADO!FF47</f>
        <v>60.599999999999994</v>
      </c>
      <c r="L43" s="55">
        <v>58.12</v>
      </c>
      <c r="M43" s="55">
        <v>4.3</v>
      </c>
      <c r="N43" s="55">
        <v>0</v>
      </c>
      <c r="O43" s="55">
        <v>665.22</v>
      </c>
      <c r="P43" s="55">
        <f t="shared" si="0"/>
        <v>7763.0000000000018</v>
      </c>
      <c r="Q43" s="1"/>
      <c r="R43" s="1"/>
      <c r="S43" s="1"/>
      <c r="T43" s="1"/>
      <c r="U43" s="211" t="s">
        <v>557</v>
      </c>
      <c r="V43" s="52" t="s">
        <v>939</v>
      </c>
      <c r="W43" s="53">
        <v>446.4</v>
      </c>
      <c r="X43" s="53" t="s">
        <v>903</v>
      </c>
    </row>
    <row r="44" spans="1:24" x14ac:dyDescent="0.3">
      <c r="A44" s="1"/>
      <c r="B44" s="54" t="s">
        <v>784</v>
      </c>
      <c r="C44" s="55">
        <v>1116.2</v>
      </c>
      <c r="D44" s="55">
        <v>3367.9</v>
      </c>
      <c r="E44" s="55">
        <v>2433.6</v>
      </c>
      <c r="F44" s="55">
        <v>47.2</v>
      </c>
      <c r="G44" s="55">
        <v>26.6</v>
      </c>
      <c r="H44" s="55"/>
      <c r="I44" s="55"/>
      <c r="J44" s="55"/>
      <c r="K44" s="55">
        <f>DESPACHO_EJECUTADO!FE48+DESPACHO_EJECUTADO!FF48</f>
        <v>61.199999999999996</v>
      </c>
      <c r="L44" s="55">
        <v>57.48</v>
      </c>
      <c r="M44" s="55">
        <v>5.7</v>
      </c>
      <c r="N44" s="55">
        <v>0</v>
      </c>
      <c r="O44" s="55">
        <v>636.33000000000004</v>
      </c>
      <c r="P44" s="55">
        <f t="shared" si="0"/>
        <v>7752.21</v>
      </c>
      <c r="Q44" s="1"/>
      <c r="R44" s="1"/>
      <c r="S44" s="1"/>
      <c r="T44" s="1"/>
      <c r="U44" s="211" t="s">
        <v>530</v>
      </c>
      <c r="V44" s="52" t="s">
        <v>940</v>
      </c>
      <c r="W44" s="53" t="s">
        <v>903</v>
      </c>
      <c r="X44" s="53">
        <v>4871.3999999999996</v>
      </c>
    </row>
    <row r="45" spans="1:24" x14ac:dyDescent="0.3">
      <c r="A45" s="1"/>
      <c r="B45" s="54" t="s">
        <v>785</v>
      </c>
      <c r="C45" s="55">
        <v>1121.26</v>
      </c>
      <c r="D45" s="55">
        <v>3383.3</v>
      </c>
      <c r="E45" s="55">
        <v>2448.8000000000002</v>
      </c>
      <c r="F45" s="55">
        <v>47.4</v>
      </c>
      <c r="G45" s="55">
        <v>27.3</v>
      </c>
      <c r="H45" s="55"/>
      <c r="I45" s="55"/>
      <c r="J45" s="55"/>
      <c r="K45" s="55">
        <f>DESPACHO_EJECUTADO!FE49+DESPACHO_EJECUTADO!FF49</f>
        <v>61.699999999999996</v>
      </c>
      <c r="L45" s="55">
        <v>55.65</v>
      </c>
      <c r="M45" s="55">
        <v>6.1</v>
      </c>
      <c r="N45" s="55">
        <v>0</v>
      </c>
      <c r="O45" s="55">
        <v>609.01</v>
      </c>
      <c r="P45" s="55">
        <f t="shared" si="0"/>
        <v>7760.52</v>
      </c>
      <c r="Q45" s="1"/>
      <c r="R45" s="1"/>
      <c r="S45" s="1"/>
      <c r="T45" s="1"/>
      <c r="U45" s="211" t="s">
        <v>540</v>
      </c>
      <c r="V45" s="52" t="s">
        <v>941</v>
      </c>
      <c r="W45" s="53">
        <v>2184.1999999999998</v>
      </c>
      <c r="X45" s="53" t="s">
        <v>903</v>
      </c>
    </row>
    <row r="46" spans="1:24" x14ac:dyDescent="0.3">
      <c r="A46" s="1"/>
      <c r="B46" s="56" t="s">
        <v>786</v>
      </c>
      <c r="C46" s="57">
        <v>1125.9000000000001</v>
      </c>
      <c r="D46" s="57">
        <v>3399.6</v>
      </c>
      <c r="E46" s="57">
        <v>2487.6999999999998</v>
      </c>
      <c r="F46" s="57">
        <v>47.1</v>
      </c>
      <c r="G46" s="57">
        <v>26.3</v>
      </c>
      <c r="H46" s="57"/>
      <c r="I46" s="57"/>
      <c r="J46" s="57"/>
      <c r="K46" s="57">
        <f>DESPACHO_EJECUTADO!FE50+DESPACHO_EJECUTADO!FF50</f>
        <v>61.9</v>
      </c>
      <c r="L46" s="57">
        <v>56.96</v>
      </c>
      <c r="M46" s="57">
        <v>6.2</v>
      </c>
      <c r="N46" s="57">
        <v>0</v>
      </c>
      <c r="O46" s="57">
        <v>548.29999999999995</v>
      </c>
      <c r="P46" s="57">
        <f t="shared" si="0"/>
        <v>7759.96</v>
      </c>
      <c r="Q46" s="1"/>
      <c r="R46" s="1"/>
      <c r="S46" s="1"/>
      <c r="T46" s="1"/>
      <c r="U46" s="211" t="s">
        <v>544</v>
      </c>
      <c r="V46" s="52" t="s">
        <v>942</v>
      </c>
      <c r="W46" s="53">
        <v>71.8</v>
      </c>
      <c r="X46" s="53" t="s">
        <v>903</v>
      </c>
    </row>
    <row r="47" spans="1:24" x14ac:dyDescent="0.3">
      <c r="A47" s="1"/>
      <c r="B47" s="50" t="s">
        <v>787</v>
      </c>
      <c r="C47" s="51">
        <v>1125.6400000000001</v>
      </c>
      <c r="D47" s="51">
        <v>3401.7</v>
      </c>
      <c r="E47" s="51">
        <v>2486.6</v>
      </c>
      <c r="F47" s="51">
        <v>47.2</v>
      </c>
      <c r="G47" s="51">
        <v>26.8</v>
      </c>
      <c r="H47" s="51"/>
      <c r="I47" s="51"/>
      <c r="J47" s="51"/>
      <c r="K47" s="51">
        <f>DESPACHO_EJECUTADO!FE51+DESPACHO_EJECUTADO!FF51</f>
        <v>61.3</v>
      </c>
      <c r="L47" s="51">
        <v>55.82</v>
      </c>
      <c r="M47" s="51">
        <v>6.2</v>
      </c>
      <c r="N47" s="51">
        <v>0</v>
      </c>
      <c r="O47" s="51">
        <v>523.22</v>
      </c>
      <c r="P47" s="51">
        <f t="shared" si="0"/>
        <v>7734.4800000000005</v>
      </c>
      <c r="Q47" s="1"/>
      <c r="R47" s="1"/>
      <c r="S47" s="1"/>
      <c r="T47" s="1"/>
      <c r="U47" s="211" t="s">
        <v>87</v>
      </c>
      <c r="V47" s="52" t="s">
        <v>943</v>
      </c>
      <c r="W47" s="53" t="s">
        <v>903</v>
      </c>
      <c r="X47" s="53">
        <v>13344</v>
      </c>
    </row>
    <row r="48" spans="1:24" x14ac:dyDescent="0.3">
      <c r="A48" s="1"/>
      <c r="B48" s="54" t="s">
        <v>788</v>
      </c>
      <c r="C48" s="55">
        <v>1122.08</v>
      </c>
      <c r="D48" s="55">
        <v>3368.6</v>
      </c>
      <c r="E48" s="55">
        <v>2511.6</v>
      </c>
      <c r="F48" s="55">
        <v>47.4</v>
      </c>
      <c r="G48" s="55">
        <v>27.2</v>
      </c>
      <c r="H48" s="55"/>
      <c r="I48" s="55"/>
      <c r="J48" s="55"/>
      <c r="K48" s="55">
        <f>DESPACHO_EJECUTADO!FE52+DESPACHO_EJECUTADO!FF52</f>
        <v>62.4</v>
      </c>
      <c r="L48" s="55">
        <v>57.33</v>
      </c>
      <c r="M48" s="55">
        <v>6.2</v>
      </c>
      <c r="N48" s="55">
        <v>0</v>
      </c>
      <c r="O48" s="55">
        <v>481.31</v>
      </c>
      <c r="P48" s="55">
        <f t="shared" si="0"/>
        <v>7684.12</v>
      </c>
      <c r="Q48" s="1"/>
      <c r="R48" s="1"/>
      <c r="S48" s="1"/>
      <c r="T48" s="1"/>
      <c r="U48" s="211"/>
      <c r="V48" s="52" t="s">
        <v>944</v>
      </c>
      <c r="W48" s="53">
        <v>87.15</v>
      </c>
      <c r="X48" s="53" t="s">
        <v>903</v>
      </c>
    </row>
    <row r="49" spans="1:24" x14ac:dyDescent="0.3">
      <c r="A49" s="1"/>
      <c r="B49" s="54" t="s">
        <v>789</v>
      </c>
      <c r="C49" s="55">
        <v>1126.42</v>
      </c>
      <c r="D49" s="55">
        <v>3335</v>
      </c>
      <c r="E49" s="55">
        <v>2438.1999999999998</v>
      </c>
      <c r="F49" s="55">
        <v>47.3</v>
      </c>
      <c r="G49" s="55">
        <v>26.8</v>
      </c>
      <c r="H49" s="55"/>
      <c r="I49" s="55"/>
      <c r="J49" s="55"/>
      <c r="K49" s="55">
        <f>DESPACHO_EJECUTADO!FE53+DESPACHO_EJECUTADO!FF53</f>
        <v>61.4</v>
      </c>
      <c r="L49" s="55">
        <v>55.73</v>
      </c>
      <c r="M49" s="55">
        <v>6.2</v>
      </c>
      <c r="N49" s="55">
        <v>0</v>
      </c>
      <c r="O49" s="55">
        <v>485.8</v>
      </c>
      <c r="P49" s="55">
        <f t="shared" si="0"/>
        <v>7582.8499999999995</v>
      </c>
      <c r="Q49" s="1"/>
      <c r="R49" s="1"/>
      <c r="S49" s="1"/>
      <c r="T49" s="1"/>
      <c r="U49" s="211" t="s">
        <v>536</v>
      </c>
      <c r="V49" s="52" t="s">
        <v>945</v>
      </c>
      <c r="W49" s="53" t="s">
        <v>903</v>
      </c>
      <c r="X49" s="53">
        <v>1171.05</v>
      </c>
    </row>
    <row r="50" spans="1:24" x14ac:dyDescent="0.3">
      <c r="A50" s="1"/>
      <c r="B50" s="54" t="s">
        <v>790</v>
      </c>
      <c r="C50" s="55">
        <v>1122.3399999999999</v>
      </c>
      <c r="D50" s="55">
        <v>3319.1</v>
      </c>
      <c r="E50" s="55">
        <v>2428.4</v>
      </c>
      <c r="F50" s="55">
        <v>47.4</v>
      </c>
      <c r="G50" s="55">
        <v>27</v>
      </c>
      <c r="H50" s="55"/>
      <c r="I50" s="55"/>
      <c r="J50" s="55"/>
      <c r="K50" s="55">
        <f>DESPACHO_EJECUTADO!FE54+DESPACHO_EJECUTADO!FF54</f>
        <v>62.3</v>
      </c>
      <c r="L50" s="55">
        <v>57.7</v>
      </c>
      <c r="M50" s="55">
        <v>6.8</v>
      </c>
      <c r="N50" s="55">
        <v>0</v>
      </c>
      <c r="O50" s="55">
        <v>488.06</v>
      </c>
      <c r="P50" s="55">
        <f t="shared" si="0"/>
        <v>7559.1</v>
      </c>
      <c r="Q50" s="1"/>
      <c r="R50" s="1"/>
      <c r="S50" s="1"/>
      <c r="T50" s="1"/>
      <c r="U50" s="211" t="s">
        <v>552</v>
      </c>
      <c r="V50" s="52" t="s">
        <v>946</v>
      </c>
      <c r="W50" s="53">
        <v>83.1</v>
      </c>
      <c r="X50" s="53" t="s">
        <v>903</v>
      </c>
    </row>
    <row r="51" spans="1:24" x14ac:dyDescent="0.3">
      <c r="A51" s="1"/>
      <c r="B51" s="54" t="s">
        <v>791</v>
      </c>
      <c r="C51" s="55">
        <v>1137.8399999999999</v>
      </c>
      <c r="D51" s="55">
        <v>3309</v>
      </c>
      <c r="E51" s="55">
        <v>2361.9</v>
      </c>
      <c r="F51" s="55">
        <v>47</v>
      </c>
      <c r="G51" s="55">
        <v>26.2</v>
      </c>
      <c r="H51" s="55"/>
      <c r="I51" s="55"/>
      <c r="J51" s="55"/>
      <c r="K51" s="55">
        <f>DESPACHO_EJECUTADO!FE55+DESPACHO_EJECUTADO!FF55</f>
        <v>61.9</v>
      </c>
      <c r="L51" s="55">
        <v>58.02</v>
      </c>
      <c r="M51" s="55">
        <v>7.6</v>
      </c>
      <c r="N51" s="55">
        <v>0</v>
      </c>
      <c r="O51" s="55">
        <v>442.04</v>
      </c>
      <c r="P51" s="55">
        <f t="shared" si="0"/>
        <v>7451.5</v>
      </c>
      <c r="Q51" s="1"/>
      <c r="R51" s="1"/>
      <c r="S51" s="1"/>
      <c r="T51" s="1"/>
      <c r="U51" s="211" t="s">
        <v>97</v>
      </c>
      <c r="V51" s="52" t="s">
        <v>947</v>
      </c>
      <c r="W51" s="53">
        <v>117.1</v>
      </c>
      <c r="X51" s="53" t="s">
        <v>903</v>
      </c>
    </row>
    <row r="52" spans="1:24" x14ac:dyDescent="0.3">
      <c r="A52" s="1"/>
      <c r="B52" s="54" t="s">
        <v>792</v>
      </c>
      <c r="C52" s="55">
        <v>1127.8399999999999</v>
      </c>
      <c r="D52" s="55">
        <v>3235.5</v>
      </c>
      <c r="E52" s="55">
        <v>2369.9</v>
      </c>
      <c r="F52" s="55">
        <v>0</v>
      </c>
      <c r="G52" s="55">
        <v>26.5</v>
      </c>
      <c r="H52" s="55"/>
      <c r="I52" s="55"/>
      <c r="J52" s="55"/>
      <c r="K52" s="55">
        <f>DESPACHO_EJECUTADO!FE56+DESPACHO_EJECUTADO!FF56</f>
        <v>62.099999999999994</v>
      </c>
      <c r="L52" s="55">
        <v>54.91</v>
      </c>
      <c r="M52" s="55">
        <v>7.6</v>
      </c>
      <c r="N52" s="55">
        <v>0</v>
      </c>
      <c r="O52" s="55">
        <v>406.33</v>
      </c>
      <c r="P52" s="55">
        <f t="shared" si="0"/>
        <v>7290.68</v>
      </c>
      <c r="Q52" s="1"/>
      <c r="R52" s="1"/>
      <c r="S52" s="1"/>
      <c r="T52" s="1"/>
      <c r="U52" s="211"/>
      <c r="V52" s="52" t="s">
        <v>948</v>
      </c>
      <c r="W52" s="53" t="s">
        <v>903</v>
      </c>
      <c r="X52" s="53">
        <v>4609.75</v>
      </c>
    </row>
    <row r="53" spans="1:24" x14ac:dyDescent="0.3">
      <c r="A53" s="1"/>
      <c r="B53" s="54" t="s">
        <v>793</v>
      </c>
      <c r="C53" s="55">
        <v>1137.54</v>
      </c>
      <c r="D53" s="55">
        <v>3252.8</v>
      </c>
      <c r="E53" s="55">
        <v>2172.1</v>
      </c>
      <c r="F53" s="55">
        <v>0</v>
      </c>
      <c r="G53" s="55">
        <v>0</v>
      </c>
      <c r="H53" s="55"/>
      <c r="I53" s="55"/>
      <c r="J53" s="55"/>
      <c r="K53" s="55">
        <f>DESPACHO_EJECUTADO!FE57+DESPACHO_EJECUTADO!FF57</f>
        <v>62.3</v>
      </c>
      <c r="L53" s="55">
        <v>55.74</v>
      </c>
      <c r="M53" s="55">
        <v>7.6</v>
      </c>
      <c r="N53" s="55">
        <v>0</v>
      </c>
      <c r="O53" s="55">
        <v>372.33</v>
      </c>
      <c r="P53" s="55">
        <f t="shared" si="0"/>
        <v>7060.4100000000008</v>
      </c>
      <c r="Q53" s="1"/>
      <c r="R53" s="1"/>
      <c r="S53" s="1"/>
      <c r="T53" s="1"/>
      <c r="U53" s="211"/>
      <c r="V53" s="52" t="s">
        <v>117</v>
      </c>
      <c r="W53" s="53" t="s">
        <v>903</v>
      </c>
      <c r="X53" s="53">
        <v>1574</v>
      </c>
    </row>
    <row r="54" spans="1:24" x14ac:dyDescent="0.3">
      <c r="A54" s="1"/>
      <c r="B54" s="56" t="s">
        <v>56</v>
      </c>
      <c r="C54" s="57">
        <v>1128.74</v>
      </c>
      <c r="D54" s="57">
        <v>3152.5</v>
      </c>
      <c r="E54" s="57">
        <v>2182.9</v>
      </c>
      <c r="F54" s="57">
        <v>0</v>
      </c>
      <c r="G54" s="57">
        <v>0</v>
      </c>
      <c r="H54" s="57"/>
      <c r="I54" s="57"/>
      <c r="J54" s="57"/>
      <c r="K54" s="57">
        <f>DESPACHO_EJECUTADO!FE58+DESPACHO_EJECUTADO!FF58</f>
        <v>62</v>
      </c>
      <c r="L54" s="57">
        <v>43.3</v>
      </c>
      <c r="M54" s="57">
        <v>7.6</v>
      </c>
      <c r="N54" s="57">
        <v>0</v>
      </c>
      <c r="O54" s="57">
        <v>239.1</v>
      </c>
      <c r="P54" s="57">
        <f t="shared" si="0"/>
        <v>6816.14</v>
      </c>
      <c r="Q54" s="1"/>
      <c r="R54" s="1"/>
      <c r="S54" s="1"/>
      <c r="T54" s="1"/>
      <c r="U54" s="211"/>
      <c r="V54" s="52" t="s">
        <v>949</v>
      </c>
      <c r="W54" s="53">
        <v>238.05</v>
      </c>
      <c r="X54" s="53" t="s">
        <v>903</v>
      </c>
    </row>
    <row r="55" spans="1:24" x14ac:dyDescent="0.3">
      <c r="A55" s="1"/>
      <c r="B55" s="58" t="s">
        <v>950</v>
      </c>
      <c r="C55" s="59">
        <f t="shared" ref="C55:N55" si="1">SUM(C7:C54)/2</f>
        <v>26793.759999999995</v>
      </c>
      <c r="D55" s="59">
        <f t="shared" si="1"/>
        <v>73497.2</v>
      </c>
      <c r="E55" s="59">
        <f t="shared" si="1"/>
        <v>49165.350000000006</v>
      </c>
      <c r="F55" s="59">
        <f t="shared" si="1"/>
        <v>712.05000000000007</v>
      </c>
      <c r="G55" s="59">
        <f t="shared" si="1"/>
        <v>401.79999999999995</v>
      </c>
      <c r="H55" s="59">
        <f t="shared" si="1"/>
        <v>0</v>
      </c>
      <c r="I55" s="59">
        <f t="shared" si="1"/>
        <v>0</v>
      </c>
      <c r="J55" s="59">
        <f t="shared" si="1"/>
        <v>0</v>
      </c>
      <c r="K55" s="59">
        <f t="shared" si="1"/>
        <v>1475.2000000000003</v>
      </c>
      <c r="L55" s="59">
        <f t="shared" si="1"/>
        <v>1412.6999999999998</v>
      </c>
      <c r="M55" s="59">
        <f t="shared" si="1"/>
        <v>98.599999999999923</v>
      </c>
      <c r="N55" s="59">
        <f t="shared" si="1"/>
        <v>9601.9</v>
      </c>
      <c r="O55" s="59">
        <f t="shared" ref="O55:P55" si="2">SUM(O7:O54)/2</f>
        <v>8946.9649999999983</v>
      </c>
      <c r="P55" s="59">
        <f t="shared" si="2"/>
        <v>172105.52499999997</v>
      </c>
      <c r="Q55" s="1"/>
      <c r="R55" s="1"/>
      <c r="S55" s="1"/>
      <c r="T55" s="1"/>
      <c r="U55" s="211" t="s">
        <v>119</v>
      </c>
      <c r="V55" s="52" t="s">
        <v>951</v>
      </c>
      <c r="W55" s="53" t="s">
        <v>903</v>
      </c>
      <c r="X55" s="53">
        <v>1595.65</v>
      </c>
    </row>
    <row r="56" spans="1:24" x14ac:dyDescent="0.3">
      <c r="A56" s="1"/>
      <c r="B56" s="58" t="s">
        <v>952</v>
      </c>
      <c r="C56" s="59">
        <f t="shared" ref="C56:P56" si="3">C55*100/$P$55</f>
        <v>15.568216069763013</v>
      </c>
      <c r="D56" s="59">
        <f t="shared" si="3"/>
        <v>42.704730135769907</v>
      </c>
      <c r="E56" s="59">
        <f t="shared" si="3"/>
        <v>28.566979473785061</v>
      </c>
      <c r="F56" s="59">
        <f t="shared" si="3"/>
        <v>0.41372872834849439</v>
      </c>
      <c r="G56" s="59">
        <f t="shared" si="3"/>
        <v>0.23346141851053301</v>
      </c>
      <c r="H56" s="59">
        <f t="shared" si="3"/>
        <v>0</v>
      </c>
      <c r="I56" s="59">
        <f t="shared" si="3"/>
        <v>0</v>
      </c>
      <c r="J56" s="59">
        <f t="shared" si="3"/>
        <v>0</v>
      </c>
      <c r="K56" s="59">
        <f t="shared" si="3"/>
        <v>0.8571485430232415</v>
      </c>
      <c r="L56" s="59">
        <f t="shared" si="3"/>
        <v>0.82083361356353901</v>
      </c>
      <c r="M56" s="59">
        <f t="shared" si="3"/>
        <v>5.729043271562604E-2</v>
      </c>
      <c r="N56" s="59">
        <f t="shared" si="3"/>
        <v>5.5790771388658218</v>
      </c>
      <c r="O56" s="59">
        <f t="shared" si="3"/>
        <v>5.1985344456547811</v>
      </c>
      <c r="P56" s="59">
        <f t="shared" si="3"/>
        <v>100</v>
      </c>
      <c r="Q56" s="1"/>
      <c r="R56" s="1"/>
      <c r="S56" s="1"/>
      <c r="T56" s="1"/>
      <c r="U56" s="211"/>
      <c r="V56" s="52" t="s">
        <v>953</v>
      </c>
      <c r="W56" s="53">
        <v>14.4</v>
      </c>
      <c r="X56" s="53" t="s">
        <v>903</v>
      </c>
    </row>
    <row r="57" spans="1:24" x14ac:dyDescent="0.3">
      <c r="A57" s="1"/>
      <c r="B57" s="1"/>
      <c r="C57" s="1"/>
      <c r="D57" s="1"/>
      <c r="E57" s="1"/>
      <c r="F57" s="1"/>
      <c r="G57" s="1"/>
      <c r="H57" s="1"/>
      <c r="I57" s="1"/>
      <c r="J57" s="1"/>
      <c r="K57" s="1"/>
      <c r="L57" s="1"/>
      <c r="M57" s="1"/>
      <c r="N57" s="1"/>
      <c r="O57" s="1"/>
      <c r="P57" s="1"/>
      <c r="Q57" s="1"/>
      <c r="R57" s="1"/>
      <c r="S57" s="1"/>
      <c r="T57" s="1"/>
      <c r="U57" s="211"/>
      <c r="V57" s="52" t="s">
        <v>954</v>
      </c>
      <c r="W57" s="53">
        <v>720.25</v>
      </c>
      <c r="X57" s="53" t="s">
        <v>903</v>
      </c>
    </row>
    <row r="58" spans="1:24" x14ac:dyDescent="0.3">
      <c r="A58" s="1"/>
      <c r="B58" s="1"/>
      <c r="C58" s="1"/>
      <c r="D58" s="1"/>
      <c r="E58" s="1"/>
      <c r="F58" s="1"/>
      <c r="G58" s="1"/>
      <c r="H58" s="1"/>
      <c r="I58" s="1"/>
      <c r="J58" s="1"/>
      <c r="K58" s="1"/>
      <c r="L58" s="1"/>
      <c r="M58" s="1"/>
      <c r="N58" s="1"/>
      <c r="O58" s="1"/>
      <c r="P58" s="1"/>
      <c r="Q58" s="1"/>
      <c r="R58" s="1"/>
      <c r="S58" s="1"/>
      <c r="T58" s="1"/>
      <c r="U58" s="211"/>
      <c r="V58" s="52" t="s">
        <v>955</v>
      </c>
      <c r="W58" s="53" t="s">
        <v>903</v>
      </c>
      <c r="X58" s="53">
        <v>4259.1499999999996</v>
      </c>
    </row>
    <row r="59" spans="1:24" x14ac:dyDescent="0.3">
      <c r="A59" s="1"/>
      <c r="B59" s="1"/>
      <c r="C59" s="1"/>
      <c r="D59" s="1"/>
      <c r="E59" s="1"/>
      <c r="F59" s="1"/>
      <c r="G59" s="1"/>
      <c r="H59" s="1"/>
      <c r="I59" s="1"/>
      <c r="J59" s="1"/>
      <c r="K59" s="1"/>
      <c r="L59" s="1"/>
      <c r="M59" s="1"/>
      <c r="N59" s="1"/>
      <c r="O59" s="1"/>
      <c r="P59" s="1"/>
      <c r="Q59" s="1"/>
      <c r="R59" s="1"/>
      <c r="S59" s="1"/>
      <c r="T59" s="1"/>
      <c r="U59" s="211"/>
      <c r="V59" s="52" t="s">
        <v>956</v>
      </c>
      <c r="W59" s="53">
        <v>1540.5</v>
      </c>
      <c r="X59" s="53" t="s">
        <v>903</v>
      </c>
    </row>
    <row r="60" spans="1:24" x14ac:dyDescent="0.3">
      <c r="A60" s="1"/>
      <c r="B60" s="1"/>
      <c r="C60" s="1"/>
      <c r="D60" s="1"/>
      <c r="E60" s="1"/>
      <c r="F60" s="1"/>
      <c r="G60" s="1"/>
      <c r="H60" s="1"/>
      <c r="I60" s="1"/>
      <c r="J60" s="1"/>
      <c r="K60" s="1"/>
      <c r="L60" s="1"/>
      <c r="M60" s="1"/>
      <c r="N60" s="1"/>
      <c r="O60" s="1"/>
      <c r="P60" s="1"/>
      <c r="Q60" s="1"/>
      <c r="R60" s="1"/>
      <c r="S60" s="1"/>
      <c r="T60" s="1"/>
      <c r="U60" s="211" t="s">
        <v>550</v>
      </c>
      <c r="V60" s="52" t="s">
        <v>957</v>
      </c>
      <c r="W60" s="53">
        <v>408.15</v>
      </c>
      <c r="X60" s="53" t="s">
        <v>903</v>
      </c>
    </row>
    <row r="61" spans="1:24" x14ac:dyDescent="0.3">
      <c r="A61" s="1"/>
      <c r="B61" s="1"/>
      <c r="C61" s="1"/>
      <c r="D61" s="1"/>
      <c r="E61" s="1"/>
      <c r="F61" s="1"/>
      <c r="G61" s="1"/>
      <c r="H61" s="1"/>
      <c r="I61" s="1"/>
      <c r="J61" s="1"/>
      <c r="K61" s="1"/>
      <c r="L61" s="1"/>
      <c r="M61" s="1"/>
      <c r="N61" s="1"/>
      <c r="O61" s="1"/>
      <c r="P61" s="1"/>
      <c r="Q61" s="1"/>
      <c r="R61" s="1"/>
      <c r="S61" s="1"/>
      <c r="T61" s="1"/>
      <c r="U61" s="211" t="s">
        <v>533</v>
      </c>
      <c r="V61" s="52" t="s">
        <v>958</v>
      </c>
      <c r="W61" s="53" t="s">
        <v>903</v>
      </c>
      <c r="X61" s="53">
        <v>2638.8</v>
      </c>
    </row>
    <row r="62" spans="1:24" x14ac:dyDescent="0.3">
      <c r="A62" s="1"/>
      <c r="B62" s="1"/>
      <c r="C62" s="1"/>
      <c r="D62" s="1"/>
      <c r="E62" s="1"/>
      <c r="F62" s="1"/>
      <c r="G62" s="1"/>
      <c r="H62" s="1"/>
      <c r="I62" s="1"/>
      <c r="J62" s="1"/>
      <c r="K62" s="1"/>
      <c r="L62" s="1"/>
      <c r="M62" s="1"/>
      <c r="N62" s="1"/>
      <c r="O62" s="1"/>
      <c r="P62" s="1"/>
      <c r="Q62" s="1"/>
      <c r="R62" s="1"/>
      <c r="S62" s="1"/>
      <c r="T62" s="1"/>
      <c r="U62" s="211"/>
      <c r="V62" s="52" t="s">
        <v>959</v>
      </c>
      <c r="W62" s="53">
        <v>25.9</v>
      </c>
      <c r="X62" s="53" t="s">
        <v>903</v>
      </c>
    </row>
    <row r="63" spans="1:24" x14ac:dyDescent="0.3">
      <c r="A63" s="1"/>
      <c r="B63" s="1"/>
      <c r="C63" s="1"/>
      <c r="D63" s="1"/>
      <c r="E63" s="1"/>
      <c r="F63" s="1"/>
      <c r="G63" s="1"/>
      <c r="H63" s="1"/>
      <c r="I63" s="1"/>
      <c r="J63" s="1"/>
      <c r="K63" s="1"/>
      <c r="L63" s="1"/>
      <c r="M63" s="1"/>
      <c r="N63" s="1"/>
      <c r="O63" s="1"/>
      <c r="P63" s="1"/>
      <c r="Q63" s="1"/>
      <c r="R63" s="1"/>
      <c r="S63" s="1"/>
      <c r="T63" s="1"/>
      <c r="U63" s="211" t="s">
        <v>960</v>
      </c>
      <c r="V63" s="52" t="s">
        <v>961</v>
      </c>
      <c r="W63" s="53">
        <v>480.2</v>
      </c>
      <c r="X63" s="53" t="s">
        <v>903</v>
      </c>
    </row>
    <row r="64" spans="1:24" x14ac:dyDescent="0.3">
      <c r="A64" s="1"/>
      <c r="B64" s="1"/>
      <c r="C64" s="1"/>
      <c r="D64" s="1"/>
      <c r="E64" s="1"/>
      <c r="F64" s="1"/>
      <c r="G64" s="1"/>
      <c r="H64" s="1"/>
      <c r="I64" s="1"/>
      <c r="J64" s="1"/>
      <c r="K64" s="1"/>
      <c r="L64" s="1"/>
      <c r="M64" s="1"/>
      <c r="N64" s="1"/>
      <c r="O64" s="1"/>
      <c r="P64" s="1"/>
      <c r="Q64" s="1"/>
      <c r="R64" s="1"/>
      <c r="S64" s="1"/>
      <c r="T64" s="1"/>
      <c r="U64" s="211"/>
      <c r="V64" s="52" t="s">
        <v>962</v>
      </c>
      <c r="W64" s="53">
        <v>171.2</v>
      </c>
      <c r="X64" s="53" t="s">
        <v>903</v>
      </c>
    </row>
    <row r="65" spans="1:24" x14ac:dyDescent="0.3">
      <c r="A65" s="1"/>
      <c r="B65" s="1"/>
      <c r="C65" s="1"/>
      <c r="D65" s="1"/>
      <c r="E65" s="1"/>
      <c r="F65" s="1"/>
      <c r="G65" s="1"/>
      <c r="H65" s="1"/>
      <c r="I65" s="1"/>
      <c r="J65" s="1"/>
      <c r="K65" s="1"/>
      <c r="L65" s="1"/>
      <c r="M65" s="1"/>
      <c r="N65" s="1"/>
      <c r="O65" s="1"/>
      <c r="P65" s="1"/>
      <c r="Q65" s="1"/>
      <c r="R65" s="1"/>
      <c r="S65" s="1"/>
      <c r="T65" s="1"/>
      <c r="U65" s="211" t="s">
        <v>133</v>
      </c>
      <c r="V65" s="52" t="s">
        <v>963</v>
      </c>
      <c r="W65" s="53">
        <v>48</v>
      </c>
      <c r="X65" s="53" t="s">
        <v>903</v>
      </c>
    </row>
    <row r="66" spans="1:24" x14ac:dyDescent="0.3">
      <c r="A66" s="1"/>
      <c r="B66" s="1"/>
      <c r="C66" s="1"/>
      <c r="D66" s="1"/>
      <c r="E66" s="1"/>
      <c r="F66" s="1"/>
      <c r="G66" s="1"/>
      <c r="H66" s="1"/>
      <c r="I66" s="1"/>
      <c r="J66" s="1"/>
      <c r="K66" s="1"/>
      <c r="L66" s="1"/>
      <c r="M66" s="1"/>
      <c r="N66" s="1"/>
      <c r="O66" s="1"/>
      <c r="P66" s="1"/>
      <c r="Q66" s="1"/>
      <c r="R66" s="1"/>
      <c r="S66" s="1"/>
      <c r="T66" s="1"/>
      <c r="U66" s="211"/>
      <c r="V66" s="52" t="s">
        <v>964</v>
      </c>
      <c r="W66" s="53">
        <v>282.75</v>
      </c>
      <c r="X66" s="53" t="s">
        <v>903</v>
      </c>
    </row>
    <row r="67" spans="1:24" x14ac:dyDescent="0.3">
      <c r="A67" s="1"/>
      <c r="B67" s="1"/>
      <c r="C67" s="1"/>
      <c r="D67" s="1"/>
      <c r="E67" s="1"/>
      <c r="F67" s="1"/>
      <c r="G67" s="1"/>
      <c r="H67" s="1"/>
      <c r="I67" s="1"/>
      <c r="J67" s="1"/>
      <c r="K67" s="1"/>
      <c r="L67" s="1"/>
      <c r="M67" s="1"/>
      <c r="N67" s="1"/>
      <c r="O67" s="1"/>
      <c r="P67" s="1"/>
      <c r="Q67" s="1"/>
      <c r="R67" s="1"/>
      <c r="S67" s="1"/>
      <c r="T67" s="1"/>
      <c r="U67" s="211"/>
      <c r="V67" s="52" t="s">
        <v>134</v>
      </c>
      <c r="W67" s="53" t="s">
        <v>903</v>
      </c>
      <c r="X67" s="53">
        <v>1330.95</v>
      </c>
    </row>
    <row r="68" spans="1:24" x14ac:dyDescent="0.3">
      <c r="A68" s="1"/>
      <c r="B68" s="1"/>
      <c r="C68" s="1"/>
      <c r="D68" s="1"/>
      <c r="E68" s="1"/>
      <c r="F68" s="1"/>
      <c r="G68" s="1"/>
      <c r="H68" s="1"/>
      <c r="I68" s="1"/>
      <c r="J68" s="1"/>
      <c r="K68" s="1"/>
      <c r="L68" s="1"/>
      <c r="M68" s="1"/>
      <c r="N68" s="1"/>
      <c r="O68" s="1"/>
      <c r="P68" s="1"/>
      <c r="Q68" s="1"/>
      <c r="R68" s="1"/>
      <c r="S68" s="1"/>
      <c r="T68" s="1"/>
      <c r="U68" s="211"/>
      <c r="V68" s="52" t="s">
        <v>965</v>
      </c>
      <c r="W68" s="53" t="s">
        <v>903</v>
      </c>
      <c r="X68" s="53">
        <v>441.9</v>
      </c>
    </row>
    <row r="69" spans="1:24" x14ac:dyDescent="0.3">
      <c r="A69" s="1"/>
      <c r="B69" s="1"/>
      <c r="C69" s="1"/>
      <c r="D69" s="1"/>
      <c r="E69" s="1"/>
      <c r="F69" s="1"/>
      <c r="G69" s="1"/>
      <c r="H69" s="1"/>
      <c r="I69" s="1"/>
      <c r="J69" s="1"/>
      <c r="K69" s="1"/>
      <c r="L69" s="1"/>
      <c r="M69" s="1"/>
      <c r="N69" s="1"/>
      <c r="O69" s="1"/>
      <c r="P69" s="1"/>
      <c r="Q69" s="1"/>
      <c r="R69" s="1"/>
      <c r="S69" s="1"/>
      <c r="T69" s="1"/>
      <c r="U69" s="211"/>
      <c r="V69" s="52" t="s">
        <v>966</v>
      </c>
      <c r="W69" s="53" t="s">
        <v>903</v>
      </c>
      <c r="X69" s="53">
        <v>800.45</v>
      </c>
    </row>
    <row r="70" spans="1:24" x14ac:dyDescent="0.3">
      <c r="A70" s="1"/>
      <c r="B70" s="1"/>
      <c r="C70" s="1"/>
      <c r="D70" s="1"/>
      <c r="E70" s="1"/>
      <c r="F70" s="1"/>
      <c r="G70" s="1"/>
      <c r="H70" s="1"/>
      <c r="I70" s="1"/>
      <c r="J70" s="1"/>
      <c r="K70" s="1"/>
      <c r="L70" s="1"/>
      <c r="M70" s="1"/>
      <c r="N70" s="1"/>
      <c r="O70" s="1"/>
      <c r="P70" s="1"/>
      <c r="Q70" s="1"/>
      <c r="R70" s="1"/>
      <c r="S70" s="1"/>
      <c r="T70" s="1"/>
      <c r="U70" s="211"/>
      <c r="V70" s="52" t="s">
        <v>967</v>
      </c>
      <c r="W70" s="53">
        <v>179.4</v>
      </c>
      <c r="X70" s="53" t="s">
        <v>903</v>
      </c>
    </row>
    <row r="71" spans="1:24" x14ac:dyDescent="0.3">
      <c r="A71" s="1"/>
      <c r="B71" s="1"/>
      <c r="C71" s="1"/>
      <c r="D71" s="1"/>
      <c r="E71" s="1"/>
      <c r="F71" s="1"/>
      <c r="G71" s="1"/>
      <c r="H71" s="1"/>
      <c r="I71" s="1"/>
      <c r="J71" s="1"/>
      <c r="K71" s="1"/>
      <c r="L71" s="1"/>
      <c r="M71" s="1"/>
      <c r="N71" s="1"/>
      <c r="O71" s="1"/>
      <c r="P71" s="1"/>
      <c r="Q71" s="1"/>
      <c r="R71" s="1"/>
      <c r="S71" s="1"/>
      <c r="T71" s="1"/>
      <c r="U71" s="211"/>
      <c r="V71" s="52" t="s">
        <v>968</v>
      </c>
      <c r="W71" s="53">
        <v>212.7</v>
      </c>
      <c r="X71" s="53" t="s">
        <v>903</v>
      </c>
    </row>
    <row r="72" spans="1:24" x14ac:dyDescent="0.3">
      <c r="A72" s="1"/>
      <c r="B72" s="1"/>
      <c r="C72" s="1"/>
      <c r="D72" s="1"/>
      <c r="E72" s="1"/>
      <c r="F72" s="1"/>
      <c r="G72" s="1"/>
      <c r="H72" s="1"/>
      <c r="I72" s="1"/>
      <c r="J72" s="1"/>
      <c r="K72" s="1"/>
      <c r="L72" s="1"/>
      <c r="M72" s="1"/>
      <c r="N72" s="1"/>
      <c r="O72" s="1"/>
      <c r="P72" s="1"/>
      <c r="Q72" s="1"/>
      <c r="R72" s="1"/>
      <c r="S72" s="1"/>
      <c r="T72" s="1"/>
      <c r="U72" s="211"/>
      <c r="V72" s="52" t="s">
        <v>969</v>
      </c>
      <c r="W72" s="53">
        <v>2605.1999999999998</v>
      </c>
      <c r="X72" s="53" t="s">
        <v>903</v>
      </c>
    </row>
    <row r="73" spans="1:24" x14ac:dyDescent="0.3">
      <c r="A73" s="1"/>
      <c r="B73" s="1"/>
      <c r="C73" s="1"/>
      <c r="D73" s="1"/>
      <c r="E73" s="1"/>
      <c r="F73" s="1"/>
      <c r="G73" s="1"/>
      <c r="H73" s="1"/>
      <c r="I73" s="1"/>
      <c r="J73" s="1"/>
      <c r="K73" s="1"/>
      <c r="L73" s="1"/>
      <c r="M73" s="1"/>
      <c r="N73" s="1"/>
      <c r="O73" s="1"/>
      <c r="P73" s="1"/>
      <c r="Q73" s="1"/>
      <c r="R73" s="1"/>
      <c r="S73" s="1"/>
      <c r="T73" s="1"/>
      <c r="U73" s="211" t="s">
        <v>551</v>
      </c>
      <c r="V73" s="52" t="s">
        <v>970</v>
      </c>
      <c r="W73" s="53">
        <v>437.1</v>
      </c>
      <c r="X73" s="53" t="s">
        <v>903</v>
      </c>
    </row>
    <row r="74" spans="1:24" x14ac:dyDescent="0.3">
      <c r="A74" s="1"/>
      <c r="B74" s="1"/>
      <c r="C74" s="1"/>
      <c r="D74" s="1"/>
      <c r="E74" s="1"/>
      <c r="F74" s="1"/>
      <c r="G74" s="1"/>
      <c r="H74" s="1"/>
      <c r="I74" s="1"/>
      <c r="J74" s="1"/>
      <c r="K74" s="1"/>
      <c r="L74" s="1"/>
      <c r="M74" s="1"/>
      <c r="N74" s="1"/>
      <c r="O74" s="1"/>
      <c r="P74" s="1"/>
      <c r="Q74" s="1"/>
      <c r="R74" s="1"/>
      <c r="S74" s="1"/>
      <c r="T74" s="1"/>
      <c r="U74" s="60" t="s">
        <v>950</v>
      </c>
      <c r="V74" s="61"/>
      <c r="W74" s="62">
        <v>26793.759999999998</v>
      </c>
      <c r="X74" s="62">
        <v>73497.2</v>
      </c>
    </row>
  </sheetData>
  <mergeCells count="38">
    <mergeCell ref="B3:G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3:U64"/>
    <mergeCell ref="U65:U72"/>
    <mergeCell ref="U73"/>
    <mergeCell ref="U50"/>
    <mergeCell ref="U51:U54"/>
    <mergeCell ref="U55:U59"/>
    <mergeCell ref="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971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520</v>
      </c>
      <c r="C6" s="212" t="s">
        <v>578</v>
      </c>
      <c r="D6" s="212" t="s">
        <v>579</v>
      </c>
      <c r="E6" s="212" t="s">
        <v>580</v>
      </c>
      <c r="F6" s="212" t="s">
        <v>581</v>
      </c>
      <c r="G6" s="212" t="s">
        <v>564</v>
      </c>
      <c r="H6" s="212" t="s">
        <v>565</v>
      </c>
      <c r="I6" s="212" t="s">
        <v>566</v>
      </c>
      <c r="J6" s="212" t="s">
        <v>576</v>
      </c>
      <c r="K6" s="212" t="s">
        <v>545</v>
      </c>
      <c r="L6" s="212" t="s">
        <v>567</v>
      </c>
      <c r="M6" s="212"/>
      <c r="N6" s="212"/>
      <c r="O6" s="212"/>
      <c r="P6" s="212"/>
      <c r="Q6" s="212" t="s">
        <v>563</v>
      </c>
      <c r="R6" s="212" t="s">
        <v>553</v>
      </c>
      <c r="S6" s="212" t="s">
        <v>568</v>
      </c>
      <c r="T6" s="212" t="s">
        <v>275</v>
      </c>
      <c r="U6" s="212" t="s">
        <v>554</v>
      </c>
      <c r="V6" s="212" t="s">
        <v>555</v>
      </c>
      <c r="W6" s="212" t="s">
        <v>569</v>
      </c>
      <c r="X6" s="212"/>
      <c r="Y6" s="212" t="s">
        <v>546</v>
      </c>
      <c r="Z6" s="212" t="s">
        <v>75</v>
      </c>
      <c r="AA6" s="212"/>
      <c r="AB6" s="212"/>
      <c r="AC6" s="212"/>
      <c r="AD6" s="212"/>
      <c r="AE6" s="212" t="s">
        <v>570</v>
      </c>
      <c r="AF6" s="212"/>
      <c r="AG6" s="212" t="s">
        <v>571</v>
      </c>
      <c r="AH6" s="212"/>
      <c r="AI6" s="212"/>
      <c r="AJ6" s="212"/>
      <c r="AK6" s="212" t="s">
        <v>547</v>
      </c>
      <c r="AL6" s="212" t="s">
        <v>309</v>
      </c>
      <c r="AM6" s="212" t="s">
        <v>548</v>
      </c>
      <c r="AN6" s="212" t="s">
        <v>556</v>
      </c>
      <c r="AO6" s="212" t="s">
        <v>557</v>
      </c>
      <c r="AP6" s="212" t="s">
        <v>972</v>
      </c>
      <c r="AQ6" s="212" t="s">
        <v>572</v>
      </c>
      <c r="AR6" s="212" t="s">
        <v>87</v>
      </c>
      <c r="AS6" s="212" t="s">
        <v>549</v>
      </c>
      <c r="AT6" s="212" t="s">
        <v>552</v>
      </c>
      <c r="AU6" s="212" t="s">
        <v>573</v>
      </c>
      <c r="AV6" s="212" t="s">
        <v>558</v>
      </c>
      <c r="AW6" s="212" t="s">
        <v>97</v>
      </c>
      <c r="AX6" s="212"/>
      <c r="AY6" s="212" t="s">
        <v>119</v>
      </c>
      <c r="AZ6" s="212"/>
      <c r="BA6" s="212"/>
      <c r="BB6" s="212"/>
      <c r="BC6" s="212"/>
      <c r="BD6" s="212" t="s">
        <v>559</v>
      </c>
      <c r="BE6" s="212" t="s">
        <v>560</v>
      </c>
      <c r="BF6" s="212" t="s">
        <v>561</v>
      </c>
      <c r="BG6" s="212" t="s">
        <v>550</v>
      </c>
      <c r="BH6" s="212" t="s">
        <v>362</v>
      </c>
      <c r="BI6" s="212"/>
      <c r="BJ6" s="212"/>
      <c r="BK6" s="212"/>
      <c r="BL6" s="212" t="s">
        <v>574</v>
      </c>
      <c r="BM6" s="212" t="s">
        <v>533</v>
      </c>
      <c r="BN6" s="212" t="s">
        <v>575</v>
      </c>
      <c r="BO6" s="212"/>
      <c r="BP6" s="212" t="s">
        <v>562</v>
      </c>
      <c r="BQ6" s="212" t="s">
        <v>551</v>
      </c>
      <c r="BR6" s="63" t="s">
        <v>973</v>
      </c>
    </row>
    <row r="7" spans="1:70" x14ac:dyDescent="0.3">
      <c r="A7" s="1"/>
      <c r="B7" s="212"/>
      <c r="C7" s="63" t="s">
        <v>974</v>
      </c>
      <c r="D7" s="63" t="s">
        <v>975</v>
      </c>
      <c r="E7" s="63" t="s">
        <v>976</v>
      </c>
      <c r="F7" s="63" t="s">
        <v>977</v>
      </c>
      <c r="G7" s="63" t="s">
        <v>978</v>
      </c>
      <c r="H7" s="63" t="s">
        <v>904</v>
      </c>
      <c r="I7" s="63" t="s">
        <v>979</v>
      </c>
      <c r="J7" s="63" t="s">
        <v>980</v>
      </c>
      <c r="K7" s="63" t="s">
        <v>903</v>
      </c>
      <c r="L7" s="63" t="s">
        <v>912</v>
      </c>
      <c r="M7" s="63" t="s">
        <v>981</v>
      </c>
      <c r="N7" s="63" t="s">
        <v>913</v>
      </c>
      <c r="O7" s="63" t="s">
        <v>914</v>
      </c>
      <c r="P7" s="63" t="s">
        <v>982</v>
      </c>
      <c r="Q7" s="63" t="s">
        <v>919</v>
      </c>
      <c r="R7" s="63" t="s">
        <v>921</v>
      </c>
      <c r="S7" s="63" t="s">
        <v>922</v>
      </c>
      <c r="T7" s="63" t="s">
        <v>923</v>
      </c>
      <c r="U7" s="63" t="s">
        <v>928</v>
      </c>
      <c r="V7" s="63" t="s">
        <v>929</v>
      </c>
      <c r="W7" s="63" t="s">
        <v>903</v>
      </c>
      <c r="X7" s="63" t="s">
        <v>903</v>
      </c>
      <c r="Y7" s="63" t="s">
        <v>903</v>
      </c>
      <c r="Z7" s="63" t="s">
        <v>903</v>
      </c>
      <c r="AA7" s="63" t="s">
        <v>903</v>
      </c>
      <c r="AB7" s="63" t="s">
        <v>903</v>
      </c>
      <c r="AC7" s="63" t="s">
        <v>903</v>
      </c>
      <c r="AD7" s="63" t="s">
        <v>903</v>
      </c>
      <c r="AE7" s="63" t="s">
        <v>931</v>
      </c>
      <c r="AF7" s="63" t="s">
        <v>932</v>
      </c>
      <c r="AG7" s="63" t="s">
        <v>983</v>
      </c>
      <c r="AH7" s="63" t="s">
        <v>984</v>
      </c>
      <c r="AI7" s="63" t="s">
        <v>985</v>
      </c>
      <c r="AJ7" s="63" t="s">
        <v>936</v>
      </c>
      <c r="AK7" s="63" t="s">
        <v>903</v>
      </c>
      <c r="AL7" s="63" t="s">
        <v>903</v>
      </c>
      <c r="AM7" s="63" t="s">
        <v>903</v>
      </c>
      <c r="AN7" s="63" t="s">
        <v>986</v>
      </c>
      <c r="AO7" s="63" t="s">
        <v>939</v>
      </c>
      <c r="AP7" s="63" t="s">
        <v>987</v>
      </c>
      <c r="AQ7" s="63" t="s">
        <v>903</v>
      </c>
      <c r="AR7" s="63" t="s">
        <v>903</v>
      </c>
      <c r="AS7" s="63" t="s">
        <v>903</v>
      </c>
      <c r="AT7" s="63" t="s">
        <v>946</v>
      </c>
      <c r="AU7" s="63" t="s">
        <v>903</v>
      </c>
      <c r="AV7" s="63" t="s">
        <v>903</v>
      </c>
      <c r="AW7" s="63" t="s">
        <v>988</v>
      </c>
      <c r="AX7" s="63" t="s">
        <v>989</v>
      </c>
      <c r="AY7" s="63" t="s">
        <v>903</v>
      </c>
      <c r="AZ7" s="63" t="s">
        <v>903</v>
      </c>
      <c r="BA7" s="63" t="s">
        <v>903</v>
      </c>
      <c r="BB7" s="63" t="s">
        <v>903</v>
      </c>
      <c r="BC7" s="63" t="s">
        <v>953</v>
      </c>
      <c r="BD7" s="63" t="s">
        <v>903</v>
      </c>
      <c r="BE7" s="63" t="s">
        <v>903</v>
      </c>
      <c r="BF7" s="63" t="s">
        <v>903</v>
      </c>
      <c r="BG7" s="63" t="s">
        <v>990</v>
      </c>
      <c r="BH7" s="63" t="s">
        <v>991</v>
      </c>
      <c r="BI7" s="63" t="s">
        <v>992</v>
      </c>
      <c r="BJ7" s="63" t="s">
        <v>363</v>
      </c>
      <c r="BK7" s="63" t="s">
        <v>993</v>
      </c>
      <c r="BL7" s="63" t="s">
        <v>903</v>
      </c>
      <c r="BM7" s="63" t="s">
        <v>994</v>
      </c>
      <c r="BN7" s="63" t="s">
        <v>961</v>
      </c>
      <c r="BO7" s="63" t="s">
        <v>995</v>
      </c>
      <c r="BP7" s="63" t="s">
        <v>903</v>
      </c>
      <c r="BQ7" s="63" t="s">
        <v>970</v>
      </c>
      <c r="BR7" s="63" t="s">
        <v>738</v>
      </c>
    </row>
    <row r="8" spans="1:70" x14ac:dyDescent="0.3">
      <c r="A8" s="1"/>
      <c r="B8" s="50" t="s">
        <v>996</v>
      </c>
      <c r="C8" s="64">
        <v>14.8</v>
      </c>
      <c r="D8" s="64">
        <v>19.100000000000001</v>
      </c>
      <c r="E8" s="64">
        <v>8.2799999999999994</v>
      </c>
      <c r="F8" s="64">
        <v>10.95</v>
      </c>
      <c r="G8" s="64">
        <v>20.2</v>
      </c>
      <c r="H8" s="64">
        <v>2.8</v>
      </c>
      <c r="I8" s="64"/>
      <c r="J8" s="64">
        <v>9.4</v>
      </c>
      <c r="K8" s="64"/>
      <c r="L8" s="64">
        <v>9.6</v>
      </c>
      <c r="M8" s="64"/>
      <c r="N8" s="64">
        <v>19.899999999999999</v>
      </c>
      <c r="O8" s="64">
        <v>20.2</v>
      </c>
      <c r="P8" s="64">
        <v>6.7</v>
      </c>
      <c r="Q8" s="64">
        <v>3.3</v>
      </c>
      <c r="R8" s="64">
        <v>5</v>
      </c>
      <c r="S8" s="64">
        <v>20</v>
      </c>
      <c r="T8" s="64">
        <v>20.6</v>
      </c>
      <c r="U8" s="64">
        <v>12.1</v>
      </c>
      <c r="V8" s="64">
        <v>10</v>
      </c>
      <c r="W8" s="64">
        <v>16.100000000000001</v>
      </c>
      <c r="X8" s="64">
        <v>16.100000000000001</v>
      </c>
      <c r="Y8" s="64">
        <v>32.700000000000003</v>
      </c>
      <c r="Z8" s="64">
        <v>59.4</v>
      </c>
      <c r="AA8" s="64">
        <v>84.45</v>
      </c>
      <c r="AB8" s="64"/>
      <c r="AC8" s="64">
        <v>9</v>
      </c>
      <c r="AD8" s="64">
        <v>3.4</v>
      </c>
      <c r="AE8" s="64">
        <v>10.4</v>
      </c>
      <c r="AF8" s="64">
        <v>8.3000000000000007</v>
      </c>
      <c r="AG8" s="64">
        <v>20.399999999999999</v>
      </c>
      <c r="AH8" s="64">
        <v>20.399999999999999</v>
      </c>
      <c r="AI8" s="64">
        <v>19.600000000000001</v>
      </c>
      <c r="AJ8" s="64">
        <v>7.3</v>
      </c>
      <c r="AK8" s="64"/>
      <c r="AL8" s="64">
        <v>7.6</v>
      </c>
      <c r="AM8" s="64">
        <v>9.5</v>
      </c>
      <c r="AN8" s="64">
        <v>3.5</v>
      </c>
      <c r="AO8" s="64">
        <v>18.600000000000001</v>
      </c>
      <c r="AP8" s="64"/>
      <c r="AQ8" s="64"/>
      <c r="AR8" s="64"/>
      <c r="AS8" s="64"/>
      <c r="AT8" s="64">
        <v>3.4</v>
      </c>
      <c r="AU8" s="64"/>
      <c r="AV8" s="64"/>
      <c r="AW8" s="64">
        <v>5.0999999999999996</v>
      </c>
      <c r="AX8" s="64">
        <v>9.9</v>
      </c>
      <c r="AY8" s="64">
        <v>13</v>
      </c>
      <c r="AZ8" s="64"/>
      <c r="BA8" s="64">
        <v>22.2</v>
      </c>
      <c r="BB8" s="64"/>
      <c r="BC8" s="64">
        <v>0.6</v>
      </c>
      <c r="BD8" s="64"/>
      <c r="BE8" s="64">
        <v>8.6</v>
      </c>
      <c r="BF8" s="64">
        <v>27.6</v>
      </c>
      <c r="BG8" s="64">
        <v>17.399999999999999</v>
      </c>
      <c r="BH8" s="64">
        <v>2.1</v>
      </c>
      <c r="BI8" s="64">
        <v>1</v>
      </c>
      <c r="BJ8" s="64">
        <v>2.2999999999999998</v>
      </c>
      <c r="BK8" s="64">
        <v>2</v>
      </c>
      <c r="BL8" s="64"/>
      <c r="BM8" s="64">
        <v>1.2</v>
      </c>
      <c r="BN8" s="64">
        <v>20</v>
      </c>
      <c r="BO8" s="64">
        <v>7</v>
      </c>
      <c r="BP8" s="64"/>
      <c r="BQ8" s="64">
        <v>11.5</v>
      </c>
      <c r="BR8" s="65">
        <v>714.58</v>
      </c>
    </row>
    <row r="9" spans="1:70" x14ac:dyDescent="0.3">
      <c r="A9" s="1"/>
      <c r="B9" s="54" t="s">
        <v>997</v>
      </c>
      <c r="C9" s="66">
        <v>14.3</v>
      </c>
      <c r="D9" s="66">
        <v>19.100000000000001</v>
      </c>
      <c r="E9" s="66">
        <v>8.5399999999999991</v>
      </c>
      <c r="F9" s="66">
        <v>10.95</v>
      </c>
      <c r="G9" s="66">
        <v>20.2</v>
      </c>
      <c r="H9" s="66">
        <v>2.76</v>
      </c>
      <c r="I9" s="66"/>
      <c r="J9" s="66">
        <v>8.1999999999999993</v>
      </c>
      <c r="K9" s="66"/>
      <c r="L9" s="66">
        <v>9.6</v>
      </c>
      <c r="M9" s="66"/>
      <c r="N9" s="66">
        <v>19.5</v>
      </c>
      <c r="O9" s="66">
        <v>20.2</v>
      </c>
      <c r="P9" s="66">
        <v>6.7</v>
      </c>
      <c r="Q9" s="66">
        <v>3.4</v>
      </c>
      <c r="R9" s="66">
        <v>4.9000000000000004</v>
      </c>
      <c r="S9" s="66">
        <v>20</v>
      </c>
      <c r="T9" s="66">
        <v>20.7</v>
      </c>
      <c r="U9" s="66">
        <v>12.1</v>
      </c>
      <c r="V9" s="66">
        <v>10</v>
      </c>
      <c r="W9" s="66">
        <v>15.4</v>
      </c>
      <c r="X9" s="66">
        <v>14.2</v>
      </c>
      <c r="Y9" s="66">
        <v>30.5</v>
      </c>
      <c r="Z9" s="66">
        <v>63.6</v>
      </c>
      <c r="AA9" s="66">
        <v>87.87</v>
      </c>
      <c r="AB9" s="66"/>
      <c r="AC9" s="66">
        <v>7.7</v>
      </c>
      <c r="AD9" s="66">
        <v>2.8</v>
      </c>
      <c r="AE9" s="66">
        <v>10.4</v>
      </c>
      <c r="AF9" s="66">
        <v>8.3000000000000007</v>
      </c>
      <c r="AG9" s="66">
        <v>20.399999999999999</v>
      </c>
      <c r="AH9" s="66">
        <v>20.399999999999999</v>
      </c>
      <c r="AI9" s="66">
        <v>19.600000000000001</v>
      </c>
      <c r="AJ9" s="66">
        <v>7.3</v>
      </c>
      <c r="AK9" s="66"/>
      <c r="AL9" s="66">
        <v>6.8</v>
      </c>
      <c r="AM9" s="66">
        <v>6.8</v>
      </c>
      <c r="AN9" s="66">
        <v>3.5</v>
      </c>
      <c r="AO9" s="66">
        <v>18.600000000000001</v>
      </c>
      <c r="AP9" s="66"/>
      <c r="AQ9" s="66"/>
      <c r="AR9" s="66"/>
      <c r="AS9" s="66"/>
      <c r="AT9" s="66">
        <v>3.4</v>
      </c>
      <c r="AU9" s="66"/>
      <c r="AV9" s="66"/>
      <c r="AW9" s="66">
        <v>4.7</v>
      </c>
      <c r="AX9" s="66">
        <v>10</v>
      </c>
      <c r="AY9" s="66">
        <v>8.9</v>
      </c>
      <c r="AZ9" s="66"/>
      <c r="BA9" s="66">
        <v>16.8</v>
      </c>
      <c r="BB9" s="66"/>
      <c r="BC9" s="66">
        <v>0.6</v>
      </c>
      <c r="BD9" s="66"/>
      <c r="BE9" s="66">
        <v>7.5</v>
      </c>
      <c r="BF9" s="66">
        <v>25.2</v>
      </c>
      <c r="BG9" s="66">
        <v>17.600000000000001</v>
      </c>
      <c r="BH9" s="66">
        <v>2.1</v>
      </c>
      <c r="BI9" s="66">
        <v>1</v>
      </c>
      <c r="BJ9" s="66">
        <v>2.2999999999999998</v>
      </c>
      <c r="BK9" s="66">
        <v>2</v>
      </c>
      <c r="BL9" s="66"/>
      <c r="BM9" s="66">
        <v>1.2</v>
      </c>
      <c r="BN9" s="66">
        <v>20</v>
      </c>
      <c r="BO9" s="66">
        <v>7</v>
      </c>
      <c r="BP9" s="66"/>
      <c r="BQ9" s="66">
        <v>11.6</v>
      </c>
      <c r="BR9" s="67">
        <v>697.22</v>
      </c>
    </row>
    <row r="10" spans="1:70" x14ac:dyDescent="0.3">
      <c r="A10" s="1"/>
      <c r="B10" s="54" t="s">
        <v>998</v>
      </c>
      <c r="C10" s="66">
        <v>14.5</v>
      </c>
      <c r="D10" s="66">
        <v>18.8</v>
      </c>
      <c r="E10" s="66">
        <v>8.75</v>
      </c>
      <c r="F10" s="66">
        <v>10.96</v>
      </c>
      <c r="G10" s="66">
        <v>20.2</v>
      </c>
      <c r="H10" s="66">
        <v>2.76</v>
      </c>
      <c r="I10" s="66"/>
      <c r="J10" s="66">
        <v>8.6</v>
      </c>
      <c r="K10" s="66"/>
      <c r="L10" s="66">
        <v>9.6</v>
      </c>
      <c r="M10" s="66"/>
      <c r="N10" s="66">
        <v>19.5</v>
      </c>
      <c r="O10" s="66">
        <v>20.2</v>
      </c>
      <c r="P10" s="66">
        <v>6.7</v>
      </c>
      <c r="Q10" s="66">
        <v>3.4</v>
      </c>
      <c r="R10" s="66">
        <v>4.9000000000000004</v>
      </c>
      <c r="S10" s="66">
        <v>20</v>
      </c>
      <c r="T10" s="66">
        <v>20.7</v>
      </c>
      <c r="U10" s="66">
        <v>11.8</v>
      </c>
      <c r="V10" s="66">
        <v>10</v>
      </c>
      <c r="W10" s="66">
        <v>11.9</v>
      </c>
      <c r="X10" s="66">
        <v>13.9</v>
      </c>
      <c r="Y10" s="66">
        <v>28.5</v>
      </c>
      <c r="Z10" s="66">
        <v>60.1</v>
      </c>
      <c r="AA10" s="66">
        <v>74.17</v>
      </c>
      <c r="AB10" s="66"/>
      <c r="AC10" s="66">
        <v>5.9</v>
      </c>
      <c r="AD10" s="66">
        <v>1.9</v>
      </c>
      <c r="AE10" s="66">
        <v>10.4</v>
      </c>
      <c r="AF10" s="66">
        <v>8.3000000000000007</v>
      </c>
      <c r="AG10" s="66">
        <v>20.399999999999999</v>
      </c>
      <c r="AH10" s="66">
        <v>20.399999999999999</v>
      </c>
      <c r="AI10" s="66">
        <v>19.600000000000001</v>
      </c>
      <c r="AJ10" s="66">
        <v>7.3</v>
      </c>
      <c r="AK10" s="66"/>
      <c r="AL10" s="66">
        <v>5.5</v>
      </c>
      <c r="AM10" s="66">
        <v>7.5</v>
      </c>
      <c r="AN10" s="66">
        <v>3.5</v>
      </c>
      <c r="AO10" s="66">
        <v>18.600000000000001</v>
      </c>
      <c r="AP10" s="66"/>
      <c r="AQ10" s="66"/>
      <c r="AR10" s="66"/>
      <c r="AS10" s="66"/>
      <c r="AT10" s="66">
        <v>3.4</v>
      </c>
      <c r="AU10" s="66"/>
      <c r="AV10" s="66"/>
      <c r="AW10" s="66">
        <v>4.7</v>
      </c>
      <c r="AX10" s="66">
        <v>9.9</v>
      </c>
      <c r="AY10" s="66">
        <v>10.7</v>
      </c>
      <c r="AZ10" s="66"/>
      <c r="BA10" s="66">
        <v>19</v>
      </c>
      <c r="BB10" s="66"/>
      <c r="BC10" s="66">
        <v>0.6</v>
      </c>
      <c r="BD10" s="66"/>
      <c r="BE10" s="66">
        <v>7</v>
      </c>
      <c r="BF10" s="66">
        <v>22.8</v>
      </c>
      <c r="BG10" s="66">
        <v>17.600000000000001</v>
      </c>
      <c r="BH10" s="66">
        <v>2.1</v>
      </c>
      <c r="BI10" s="66">
        <v>1</v>
      </c>
      <c r="BJ10" s="66">
        <v>2.2999999999999998</v>
      </c>
      <c r="BK10" s="66">
        <v>2</v>
      </c>
      <c r="BL10" s="66"/>
      <c r="BM10" s="66">
        <v>1.2</v>
      </c>
      <c r="BN10" s="66">
        <v>20</v>
      </c>
      <c r="BO10" s="66">
        <v>7.1</v>
      </c>
      <c r="BP10" s="66"/>
      <c r="BQ10" s="66">
        <v>11.6</v>
      </c>
      <c r="BR10" s="67">
        <v>672.24</v>
      </c>
    </row>
    <row r="11" spans="1:70" x14ac:dyDescent="0.3">
      <c r="A11" s="1"/>
      <c r="B11" s="54" t="s">
        <v>999</v>
      </c>
      <c r="C11" s="66">
        <v>15</v>
      </c>
      <c r="D11" s="66">
        <v>17.2</v>
      </c>
      <c r="E11" s="66">
        <v>5.73</v>
      </c>
      <c r="F11" s="66">
        <v>10.97</v>
      </c>
      <c r="G11" s="66">
        <v>20.2</v>
      </c>
      <c r="H11" s="66">
        <v>2.72</v>
      </c>
      <c r="I11" s="66"/>
      <c r="J11" s="66">
        <v>9.3000000000000007</v>
      </c>
      <c r="K11" s="66"/>
      <c r="L11" s="66">
        <v>9.6</v>
      </c>
      <c r="M11" s="66"/>
      <c r="N11" s="66">
        <v>19.5</v>
      </c>
      <c r="O11" s="66">
        <v>20.2</v>
      </c>
      <c r="P11" s="66">
        <v>6.7</v>
      </c>
      <c r="Q11" s="66">
        <v>3.4</v>
      </c>
      <c r="R11" s="66">
        <v>5.0999999999999996</v>
      </c>
      <c r="S11" s="66">
        <v>20</v>
      </c>
      <c r="T11" s="66">
        <v>20.7</v>
      </c>
      <c r="U11" s="66">
        <v>11.9</v>
      </c>
      <c r="V11" s="66">
        <v>10</v>
      </c>
      <c r="W11" s="66">
        <v>10.1</v>
      </c>
      <c r="X11" s="66">
        <v>16.8</v>
      </c>
      <c r="Y11" s="66">
        <v>22.1</v>
      </c>
      <c r="Z11" s="66">
        <v>44.6</v>
      </c>
      <c r="AA11" s="66">
        <v>70.22</v>
      </c>
      <c r="AB11" s="66"/>
      <c r="AC11" s="66">
        <v>4.2</v>
      </c>
      <c r="AD11" s="66">
        <v>2.1</v>
      </c>
      <c r="AE11" s="66">
        <v>10.4</v>
      </c>
      <c r="AF11" s="66">
        <v>8.3000000000000007</v>
      </c>
      <c r="AG11" s="66">
        <v>20.399999999999999</v>
      </c>
      <c r="AH11" s="66">
        <v>20.399999999999999</v>
      </c>
      <c r="AI11" s="66">
        <v>19.600000000000001</v>
      </c>
      <c r="AJ11" s="66">
        <v>7.3</v>
      </c>
      <c r="AK11" s="66"/>
      <c r="AL11" s="66">
        <v>3.7</v>
      </c>
      <c r="AM11" s="66">
        <v>5.0999999999999996</v>
      </c>
      <c r="AN11" s="66">
        <v>3.5</v>
      </c>
      <c r="AO11" s="66">
        <v>18.600000000000001</v>
      </c>
      <c r="AP11" s="66"/>
      <c r="AQ11" s="66"/>
      <c r="AR11" s="66"/>
      <c r="AS11" s="66"/>
      <c r="AT11" s="66">
        <v>3.4</v>
      </c>
      <c r="AU11" s="66"/>
      <c r="AV11" s="66"/>
      <c r="AW11" s="66">
        <v>4.7</v>
      </c>
      <c r="AX11" s="66">
        <v>9.9</v>
      </c>
      <c r="AY11" s="66">
        <v>12.5</v>
      </c>
      <c r="AZ11" s="66"/>
      <c r="BA11" s="66">
        <v>21.1</v>
      </c>
      <c r="BB11" s="66"/>
      <c r="BC11" s="66">
        <v>0.6</v>
      </c>
      <c r="BD11" s="66"/>
      <c r="BE11" s="66">
        <v>6</v>
      </c>
      <c r="BF11" s="66">
        <v>20</v>
      </c>
      <c r="BG11" s="66">
        <v>17.2</v>
      </c>
      <c r="BH11" s="66">
        <v>2.1</v>
      </c>
      <c r="BI11" s="66">
        <v>1</v>
      </c>
      <c r="BJ11" s="66">
        <v>2.2999999999999998</v>
      </c>
      <c r="BK11" s="66">
        <v>2</v>
      </c>
      <c r="BL11" s="66"/>
      <c r="BM11" s="66">
        <v>1.2</v>
      </c>
      <c r="BN11" s="66">
        <v>20</v>
      </c>
      <c r="BO11" s="66">
        <v>7.1</v>
      </c>
      <c r="BP11" s="66"/>
      <c r="BQ11" s="66">
        <v>10.8</v>
      </c>
      <c r="BR11" s="67">
        <v>637.54</v>
      </c>
    </row>
    <row r="12" spans="1:70" x14ac:dyDescent="0.3">
      <c r="A12" s="1"/>
      <c r="B12" s="54" t="s">
        <v>1000</v>
      </c>
      <c r="C12" s="66">
        <v>14.3</v>
      </c>
      <c r="D12" s="66">
        <v>16.3</v>
      </c>
      <c r="E12" s="66">
        <v>7.81</v>
      </c>
      <c r="F12" s="66">
        <v>10.97</v>
      </c>
      <c r="G12" s="66">
        <v>20.2</v>
      </c>
      <c r="H12" s="66">
        <v>2.68</v>
      </c>
      <c r="I12" s="66"/>
      <c r="J12" s="66">
        <v>9.4</v>
      </c>
      <c r="K12" s="66"/>
      <c r="L12" s="66">
        <v>9.6</v>
      </c>
      <c r="M12" s="66"/>
      <c r="N12" s="66">
        <v>19.600000000000001</v>
      </c>
      <c r="O12" s="66">
        <v>20.3</v>
      </c>
      <c r="P12" s="66">
        <v>6.6</v>
      </c>
      <c r="Q12" s="66">
        <v>3.4</v>
      </c>
      <c r="R12" s="66">
        <v>5.2</v>
      </c>
      <c r="S12" s="66">
        <v>19.5</v>
      </c>
      <c r="T12" s="66">
        <v>20.8</v>
      </c>
      <c r="U12" s="66">
        <v>12.6</v>
      </c>
      <c r="V12" s="66">
        <v>10.1</v>
      </c>
      <c r="W12" s="66">
        <v>8</v>
      </c>
      <c r="X12" s="66">
        <v>15.8</v>
      </c>
      <c r="Y12" s="66">
        <v>19.8</v>
      </c>
      <c r="Z12" s="66">
        <v>43.6</v>
      </c>
      <c r="AA12" s="66">
        <v>69.17</v>
      </c>
      <c r="AB12" s="66"/>
      <c r="AC12" s="66">
        <v>4.2</v>
      </c>
      <c r="AD12" s="66">
        <v>0.8</v>
      </c>
      <c r="AE12" s="66">
        <v>10.4</v>
      </c>
      <c r="AF12" s="66">
        <v>8.3000000000000007</v>
      </c>
      <c r="AG12" s="66">
        <v>20.399999999999999</v>
      </c>
      <c r="AH12" s="66">
        <v>20.399999999999999</v>
      </c>
      <c r="AI12" s="66">
        <v>19.600000000000001</v>
      </c>
      <c r="AJ12" s="66">
        <v>7.3</v>
      </c>
      <c r="AK12" s="66"/>
      <c r="AL12" s="66">
        <v>5.4</v>
      </c>
      <c r="AM12" s="66">
        <v>7.5</v>
      </c>
      <c r="AN12" s="66">
        <v>3.4</v>
      </c>
      <c r="AO12" s="66">
        <v>18.600000000000001</v>
      </c>
      <c r="AP12" s="66"/>
      <c r="AQ12" s="66"/>
      <c r="AR12" s="66"/>
      <c r="AS12" s="66"/>
      <c r="AT12" s="66">
        <v>3.4</v>
      </c>
      <c r="AU12" s="66"/>
      <c r="AV12" s="66"/>
      <c r="AW12" s="66">
        <v>4.7</v>
      </c>
      <c r="AX12" s="66">
        <v>9.8000000000000007</v>
      </c>
      <c r="AY12" s="66">
        <v>10.6</v>
      </c>
      <c r="AZ12" s="66"/>
      <c r="BA12" s="66">
        <v>19.100000000000001</v>
      </c>
      <c r="BB12" s="66"/>
      <c r="BC12" s="66">
        <v>0.6</v>
      </c>
      <c r="BD12" s="66"/>
      <c r="BE12" s="66">
        <v>6.5</v>
      </c>
      <c r="BF12" s="66">
        <v>16.8</v>
      </c>
      <c r="BG12" s="66">
        <v>17.2</v>
      </c>
      <c r="BH12" s="66">
        <v>2.1</v>
      </c>
      <c r="BI12" s="66">
        <v>1</v>
      </c>
      <c r="BJ12" s="66">
        <v>2.2999999999999998</v>
      </c>
      <c r="BK12" s="66">
        <v>2</v>
      </c>
      <c r="BL12" s="66"/>
      <c r="BM12" s="66">
        <v>1.2</v>
      </c>
      <c r="BN12" s="66">
        <v>19.8</v>
      </c>
      <c r="BO12" s="66">
        <v>7.1</v>
      </c>
      <c r="BP12" s="66"/>
      <c r="BQ12" s="66">
        <v>11</v>
      </c>
      <c r="BR12" s="67">
        <v>627.23</v>
      </c>
    </row>
    <row r="13" spans="1:70" x14ac:dyDescent="0.3">
      <c r="A13" s="1"/>
      <c r="B13" s="54" t="s">
        <v>1001</v>
      </c>
      <c r="C13" s="66">
        <v>14.4</v>
      </c>
      <c r="D13" s="66">
        <v>16.3</v>
      </c>
      <c r="E13" s="66">
        <v>7.63</v>
      </c>
      <c r="F13" s="66">
        <v>10.98</v>
      </c>
      <c r="G13" s="66">
        <v>20.2</v>
      </c>
      <c r="H13" s="66">
        <v>2.6</v>
      </c>
      <c r="I13" s="66"/>
      <c r="J13" s="66">
        <v>9.4</v>
      </c>
      <c r="K13" s="66"/>
      <c r="L13" s="66">
        <v>9.6</v>
      </c>
      <c r="M13" s="66"/>
      <c r="N13" s="66">
        <v>19.5</v>
      </c>
      <c r="O13" s="66">
        <v>20.3</v>
      </c>
      <c r="P13" s="66">
        <v>6.7</v>
      </c>
      <c r="Q13" s="66">
        <v>3.4</v>
      </c>
      <c r="R13" s="66">
        <v>5.2</v>
      </c>
      <c r="S13" s="66">
        <v>20</v>
      </c>
      <c r="T13" s="66">
        <v>20.9</v>
      </c>
      <c r="U13" s="66">
        <v>12.6</v>
      </c>
      <c r="V13" s="66">
        <v>10</v>
      </c>
      <c r="W13" s="66">
        <v>14</v>
      </c>
      <c r="X13" s="66">
        <v>18.399999999999999</v>
      </c>
      <c r="Y13" s="66">
        <v>18.899999999999999</v>
      </c>
      <c r="Z13" s="66">
        <v>43.8</v>
      </c>
      <c r="AA13" s="66">
        <v>63.89</v>
      </c>
      <c r="AB13" s="66"/>
      <c r="AC13" s="66">
        <v>4</v>
      </c>
      <c r="AD13" s="66">
        <v>1.3</v>
      </c>
      <c r="AE13" s="66">
        <v>10.4</v>
      </c>
      <c r="AF13" s="66">
        <v>8.3000000000000007</v>
      </c>
      <c r="AG13" s="66">
        <v>20.399999999999999</v>
      </c>
      <c r="AH13" s="66">
        <v>20.399999999999999</v>
      </c>
      <c r="AI13" s="66">
        <v>19.600000000000001</v>
      </c>
      <c r="AJ13" s="66">
        <v>7.3</v>
      </c>
      <c r="AK13" s="66"/>
      <c r="AL13" s="66">
        <v>6.4</v>
      </c>
      <c r="AM13" s="66">
        <v>7.1</v>
      </c>
      <c r="AN13" s="66">
        <v>3.4</v>
      </c>
      <c r="AO13" s="66">
        <v>18.600000000000001</v>
      </c>
      <c r="AP13" s="66"/>
      <c r="AQ13" s="66"/>
      <c r="AR13" s="66"/>
      <c r="AS13" s="66"/>
      <c r="AT13" s="66">
        <v>3.4</v>
      </c>
      <c r="AU13" s="66"/>
      <c r="AV13" s="66"/>
      <c r="AW13" s="66">
        <v>4.7</v>
      </c>
      <c r="AX13" s="66">
        <v>9.9</v>
      </c>
      <c r="AY13" s="66">
        <v>3.8</v>
      </c>
      <c r="AZ13" s="66"/>
      <c r="BA13" s="66">
        <v>11.4</v>
      </c>
      <c r="BB13" s="66"/>
      <c r="BC13" s="66">
        <v>0.6</v>
      </c>
      <c r="BD13" s="66"/>
      <c r="BE13" s="66">
        <v>3.5</v>
      </c>
      <c r="BF13" s="66">
        <v>9.8000000000000007</v>
      </c>
      <c r="BG13" s="66">
        <v>17.399999999999999</v>
      </c>
      <c r="BH13" s="66">
        <v>2.1</v>
      </c>
      <c r="BI13" s="66">
        <v>1</v>
      </c>
      <c r="BJ13" s="66">
        <v>2.2999999999999998</v>
      </c>
      <c r="BK13" s="66">
        <v>2</v>
      </c>
      <c r="BL13" s="66"/>
      <c r="BM13" s="66">
        <v>1.2</v>
      </c>
      <c r="BN13" s="66">
        <v>20</v>
      </c>
      <c r="BO13" s="66">
        <v>7.2</v>
      </c>
      <c r="BP13" s="66"/>
      <c r="BQ13" s="66">
        <v>11.1</v>
      </c>
      <c r="BR13" s="67">
        <v>607.29999999999995</v>
      </c>
    </row>
    <row r="14" spans="1:70" x14ac:dyDescent="0.3">
      <c r="A14" s="1"/>
      <c r="B14" s="54" t="s">
        <v>1002</v>
      </c>
      <c r="C14" s="66">
        <v>14.2</v>
      </c>
      <c r="D14" s="66">
        <v>16.3</v>
      </c>
      <c r="E14" s="66">
        <v>8.14</v>
      </c>
      <c r="F14" s="66">
        <v>10.97</v>
      </c>
      <c r="G14" s="66">
        <v>20.100000000000001</v>
      </c>
      <c r="H14" s="66">
        <v>2.56</v>
      </c>
      <c r="I14" s="66"/>
      <c r="J14" s="66">
        <v>9.1999999999999993</v>
      </c>
      <c r="K14" s="66"/>
      <c r="L14" s="66">
        <v>9.6999999999999993</v>
      </c>
      <c r="M14" s="66"/>
      <c r="N14" s="66">
        <v>19</v>
      </c>
      <c r="O14" s="66">
        <v>20.2</v>
      </c>
      <c r="P14" s="66">
        <v>6.6</v>
      </c>
      <c r="Q14" s="66">
        <v>2.9</v>
      </c>
      <c r="R14" s="66">
        <v>5.0999999999999996</v>
      </c>
      <c r="S14" s="66">
        <v>20</v>
      </c>
      <c r="T14" s="66">
        <v>20.3</v>
      </c>
      <c r="U14" s="66">
        <v>12.3</v>
      </c>
      <c r="V14" s="66">
        <v>10</v>
      </c>
      <c r="W14" s="66">
        <v>18.100000000000001</v>
      </c>
      <c r="X14" s="66">
        <v>16.8</v>
      </c>
      <c r="Y14" s="66">
        <v>15.3</v>
      </c>
      <c r="Z14" s="66">
        <v>41.2</v>
      </c>
      <c r="AA14" s="66">
        <v>42.77</v>
      </c>
      <c r="AB14" s="66"/>
      <c r="AC14" s="66">
        <v>3.6</v>
      </c>
      <c r="AD14" s="66">
        <v>1.5</v>
      </c>
      <c r="AE14" s="66">
        <v>10.4</v>
      </c>
      <c r="AF14" s="66">
        <v>8.3000000000000007</v>
      </c>
      <c r="AG14" s="66">
        <v>20.399999999999999</v>
      </c>
      <c r="AH14" s="66">
        <v>20.399999999999999</v>
      </c>
      <c r="AI14" s="66">
        <v>19.600000000000001</v>
      </c>
      <c r="AJ14" s="66">
        <v>7.3</v>
      </c>
      <c r="AK14" s="66"/>
      <c r="AL14" s="66">
        <v>7</v>
      </c>
      <c r="AM14" s="66">
        <v>8.6999999999999993</v>
      </c>
      <c r="AN14" s="66">
        <v>3.5</v>
      </c>
      <c r="AO14" s="66">
        <v>18.600000000000001</v>
      </c>
      <c r="AP14" s="66"/>
      <c r="AQ14" s="66"/>
      <c r="AR14" s="66"/>
      <c r="AS14" s="66"/>
      <c r="AT14" s="66">
        <v>3.4</v>
      </c>
      <c r="AU14" s="66"/>
      <c r="AV14" s="66"/>
      <c r="AW14" s="66">
        <v>4.8</v>
      </c>
      <c r="AX14" s="66">
        <v>9.9</v>
      </c>
      <c r="AY14" s="66">
        <v>3.2</v>
      </c>
      <c r="AZ14" s="66"/>
      <c r="BA14" s="66">
        <v>9.8000000000000007</v>
      </c>
      <c r="BB14" s="66"/>
      <c r="BC14" s="66">
        <v>0.6</v>
      </c>
      <c r="BD14" s="66"/>
      <c r="BE14" s="66">
        <v>3.3</v>
      </c>
      <c r="BF14" s="66">
        <v>7.5</v>
      </c>
      <c r="BG14" s="66">
        <v>17.600000000000001</v>
      </c>
      <c r="BH14" s="66">
        <v>2.1</v>
      </c>
      <c r="BI14" s="66">
        <v>1</v>
      </c>
      <c r="BJ14" s="66">
        <v>2.2999999999999998</v>
      </c>
      <c r="BK14" s="66">
        <v>2</v>
      </c>
      <c r="BL14" s="66"/>
      <c r="BM14" s="66">
        <v>1.2</v>
      </c>
      <c r="BN14" s="66">
        <v>20</v>
      </c>
      <c r="BO14" s="66">
        <v>9.1</v>
      </c>
      <c r="BP14" s="66"/>
      <c r="BQ14" s="66">
        <v>9.5</v>
      </c>
      <c r="BR14" s="67">
        <v>578.34</v>
      </c>
    </row>
    <row r="15" spans="1:70" x14ac:dyDescent="0.3">
      <c r="A15" s="1"/>
      <c r="B15" s="56" t="s">
        <v>1003</v>
      </c>
      <c r="C15" s="68">
        <v>14.1</v>
      </c>
      <c r="D15" s="68">
        <v>17.399999999999999</v>
      </c>
      <c r="E15" s="68">
        <v>9.27</v>
      </c>
      <c r="F15" s="68">
        <v>10.97</v>
      </c>
      <c r="G15" s="68">
        <v>18</v>
      </c>
      <c r="H15" s="68">
        <v>2.56</v>
      </c>
      <c r="I15" s="68"/>
      <c r="J15" s="68">
        <v>9.1999999999999993</v>
      </c>
      <c r="K15" s="68"/>
      <c r="L15" s="68">
        <v>9.6999999999999993</v>
      </c>
      <c r="M15" s="68"/>
      <c r="N15" s="68">
        <v>19.2</v>
      </c>
      <c r="O15" s="68">
        <v>20.2</v>
      </c>
      <c r="P15" s="68">
        <v>6.7</v>
      </c>
      <c r="Q15" s="68">
        <v>2.1</v>
      </c>
      <c r="R15" s="68">
        <v>5</v>
      </c>
      <c r="S15" s="68">
        <v>20</v>
      </c>
      <c r="T15" s="68">
        <v>20.5</v>
      </c>
      <c r="U15" s="68">
        <v>12.3</v>
      </c>
      <c r="V15" s="68">
        <v>10</v>
      </c>
      <c r="W15" s="68">
        <v>19.600000000000001</v>
      </c>
      <c r="X15" s="68">
        <v>16.7</v>
      </c>
      <c r="Y15" s="68">
        <v>5.4</v>
      </c>
      <c r="Z15" s="68">
        <v>29.9</v>
      </c>
      <c r="AA15" s="68">
        <v>36.409999999999997</v>
      </c>
      <c r="AB15" s="68"/>
      <c r="AC15" s="68">
        <v>2.6</v>
      </c>
      <c r="AD15" s="68">
        <v>0.7</v>
      </c>
      <c r="AE15" s="68">
        <v>10.4</v>
      </c>
      <c r="AF15" s="68">
        <v>8.3000000000000007</v>
      </c>
      <c r="AG15" s="68">
        <v>20.399999999999999</v>
      </c>
      <c r="AH15" s="68">
        <v>20.399999999999999</v>
      </c>
      <c r="AI15" s="68">
        <v>19.600000000000001</v>
      </c>
      <c r="AJ15" s="68">
        <v>7.3</v>
      </c>
      <c r="AK15" s="68"/>
      <c r="AL15" s="68">
        <v>8.8000000000000007</v>
      </c>
      <c r="AM15" s="68">
        <v>10.5</v>
      </c>
      <c r="AN15" s="68">
        <v>3.5</v>
      </c>
      <c r="AO15" s="68">
        <v>18.600000000000001</v>
      </c>
      <c r="AP15" s="68"/>
      <c r="AQ15" s="68"/>
      <c r="AR15" s="68"/>
      <c r="AS15" s="68"/>
      <c r="AT15" s="68">
        <v>3.4</v>
      </c>
      <c r="AU15" s="68"/>
      <c r="AV15" s="68"/>
      <c r="AW15" s="68">
        <v>4.5999999999999996</v>
      </c>
      <c r="AX15" s="68">
        <v>10</v>
      </c>
      <c r="AY15" s="68">
        <v>1.8</v>
      </c>
      <c r="AZ15" s="68"/>
      <c r="BA15" s="68">
        <v>6.8</v>
      </c>
      <c r="BB15" s="68"/>
      <c r="BC15" s="68">
        <v>0.6</v>
      </c>
      <c r="BD15" s="68"/>
      <c r="BE15" s="68">
        <v>1</v>
      </c>
      <c r="BF15" s="68">
        <v>3.4</v>
      </c>
      <c r="BG15" s="68">
        <v>17.600000000000001</v>
      </c>
      <c r="BH15" s="68">
        <v>2.1</v>
      </c>
      <c r="BI15" s="68">
        <v>1</v>
      </c>
      <c r="BJ15" s="68">
        <v>2.2999999999999998</v>
      </c>
      <c r="BK15" s="68">
        <v>2</v>
      </c>
      <c r="BL15" s="68"/>
      <c r="BM15" s="68">
        <v>1.2</v>
      </c>
      <c r="BN15" s="68">
        <v>20</v>
      </c>
      <c r="BO15" s="68">
        <v>7.1</v>
      </c>
      <c r="BP15" s="68"/>
      <c r="BQ15" s="68">
        <v>10</v>
      </c>
      <c r="BR15" s="69">
        <v>541.21</v>
      </c>
    </row>
    <row r="16" spans="1:70" x14ac:dyDescent="0.3">
      <c r="A16" s="1"/>
      <c r="B16" s="50" t="s">
        <v>1004</v>
      </c>
      <c r="C16" s="64">
        <v>14.1</v>
      </c>
      <c r="D16" s="64">
        <v>18.5</v>
      </c>
      <c r="E16" s="64">
        <v>8.6</v>
      </c>
      <c r="F16" s="64">
        <v>10.97</v>
      </c>
      <c r="G16" s="64">
        <v>18</v>
      </c>
      <c r="H16" s="64">
        <v>2.48</v>
      </c>
      <c r="I16" s="64"/>
      <c r="J16" s="64">
        <v>9.5</v>
      </c>
      <c r="K16" s="64"/>
      <c r="L16" s="64">
        <v>9.6999999999999993</v>
      </c>
      <c r="M16" s="64"/>
      <c r="N16" s="64">
        <v>19</v>
      </c>
      <c r="O16" s="64">
        <v>20.2</v>
      </c>
      <c r="P16" s="64">
        <v>6.7</v>
      </c>
      <c r="Q16" s="64">
        <v>3.5</v>
      </c>
      <c r="R16" s="64">
        <v>5</v>
      </c>
      <c r="S16" s="64">
        <v>20</v>
      </c>
      <c r="T16" s="64">
        <v>20.5</v>
      </c>
      <c r="U16" s="64">
        <v>12.3</v>
      </c>
      <c r="V16" s="64">
        <v>10.1</v>
      </c>
      <c r="W16" s="64">
        <v>16.7</v>
      </c>
      <c r="X16" s="64">
        <v>16.5</v>
      </c>
      <c r="Y16" s="64">
        <v>0.1</v>
      </c>
      <c r="Z16" s="64">
        <v>21.7</v>
      </c>
      <c r="AA16" s="64">
        <v>28.55</v>
      </c>
      <c r="AB16" s="64"/>
      <c r="AC16" s="64">
        <v>1.4</v>
      </c>
      <c r="AD16" s="64">
        <v>0.3</v>
      </c>
      <c r="AE16" s="64">
        <v>10.4</v>
      </c>
      <c r="AF16" s="64">
        <v>8.1</v>
      </c>
      <c r="AG16" s="64">
        <v>20.399999999999999</v>
      </c>
      <c r="AH16" s="64">
        <v>20.399999999999999</v>
      </c>
      <c r="AI16" s="64">
        <v>19.600000000000001</v>
      </c>
      <c r="AJ16" s="64">
        <v>7.3</v>
      </c>
      <c r="AK16" s="64"/>
      <c r="AL16" s="64">
        <v>6.7</v>
      </c>
      <c r="AM16" s="64">
        <v>9.5</v>
      </c>
      <c r="AN16" s="64">
        <v>3.5</v>
      </c>
      <c r="AO16" s="64">
        <v>18.600000000000001</v>
      </c>
      <c r="AP16" s="64"/>
      <c r="AQ16" s="64"/>
      <c r="AR16" s="64"/>
      <c r="AS16" s="64"/>
      <c r="AT16" s="64">
        <v>3.4</v>
      </c>
      <c r="AU16" s="64"/>
      <c r="AV16" s="64"/>
      <c r="AW16" s="64">
        <v>4.7</v>
      </c>
      <c r="AX16" s="64">
        <v>10</v>
      </c>
      <c r="AY16" s="64"/>
      <c r="AZ16" s="64"/>
      <c r="BA16" s="64">
        <v>1.3</v>
      </c>
      <c r="BB16" s="64"/>
      <c r="BC16" s="64">
        <v>0.6</v>
      </c>
      <c r="BD16" s="64"/>
      <c r="BE16" s="64"/>
      <c r="BF16" s="64"/>
      <c r="BG16" s="64">
        <v>17.5</v>
      </c>
      <c r="BH16" s="64">
        <v>2.1</v>
      </c>
      <c r="BI16" s="64">
        <v>1</v>
      </c>
      <c r="BJ16" s="64">
        <v>2.2999999999999998</v>
      </c>
      <c r="BK16" s="64">
        <v>2</v>
      </c>
      <c r="BL16" s="64"/>
      <c r="BM16" s="64">
        <v>1.2</v>
      </c>
      <c r="BN16" s="64">
        <v>20</v>
      </c>
      <c r="BO16" s="64">
        <v>7.2</v>
      </c>
      <c r="BP16" s="64"/>
      <c r="BQ16" s="64">
        <v>9.6999999999999993</v>
      </c>
      <c r="BR16" s="65">
        <v>501.9</v>
      </c>
    </row>
    <row r="17" spans="1:70" x14ac:dyDescent="0.3">
      <c r="A17" s="1"/>
      <c r="B17" s="54" t="s">
        <v>1005</v>
      </c>
      <c r="C17" s="66">
        <v>14.1</v>
      </c>
      <c r="D17" s="66">
        <v>18.899999999999999</v>
      </c>
      <c r="E17" s="66">
        <v>9.24</v>
      </c>
      <c r="F17" s="66">
        <v>10.94</v>
      </c>
      <c r="G17" s="66">
        <v>18.100000000000001</v>
      </c>
      <c r="H17" s="66">
        <v>2.44</v>
      </c>
      <c r="I17" s="66"/>
      <c r="J17" s="66">
        <v>9.1</v>
      </c>
      <c r="K17" s="66"/>
      <c r="L17" s="66">
        <v>9.6999999999999993</v>
      </c>
      <c r="M17" s="66"/>
      <c r="N17" s="66">
        <v>19.3</v>
      </c>
      <c r="O17" s="66">
        <v>20.2</v>
      </c>
      <c r="P17" s="66">
        <v>6.7</v>
      </c>
      <c r="Q17" s="66">
        <v>3.5</v>
      </c>
      <c r="R17" s="66">
        <v>4.9000000000000004</v>
      </c>
      <c r="S17" s="66">
        <v>20</v>
      </c>
      <c r="T17" s="66">
        <v>20.6</v>
      </c>
      <c r="U17" s="66">
        <v>12.3</v>
      </c>
      <c r="V17" s="66">
        <v>10.1</v>
      </c>
      <c r="W17" s="66">
        <v>14.9</v>
      </c>
      <c r="X17" s="66">
        <v>19.7</v>
      </c>
      <c r="Y17" s="66">
        <v>0.8</v>
      </c>
      <c r="Z17" s="66">
        <v>14.9</v>
      </c>
      <c r="AA17" s="66">
        <v>22.07</v>
      </c>
      <c r="AB17" s="66"/>
      <c r="AC17" s="66">
        <v>0.9</v>
      </c>
      <c r="AD17" s="66"/>
      <c r="AE17" s="66">
        <v>10.4</v>
      </c>
      <c r="AF17" s="66">
        <v>8</v>
      </c>
      <c r="AG17" s="66">
        <v>20.399999999999999</v>
      </c>
      <c r="AH17" s="66">
        <v>20.399999999999999</v>
      </c>
      <c r="AI17" s="66">
        <v>19.600000000000001</v>
      </c>
      <c r="AJ17" s="66">
        <v>7.3</v>
      </c>
      <c r="AK17" s="66"/>
      <c r="AL17" s="66">
        <v>7.9</v>
      </c>
      <c r="AM17" s="66">
        <v>7.9</v>
      </c>
      <c r="AN17" s="66">
        <v>3.5</v>
      </c>
      <c r="AO17" s="66">
        <v>18.600000000000001</v>
      </c>
      <c r="AP17" s="66"/>
      <c r="AQ17" s="66"/>
      <c r="AR17" s="66"/>
      <c r="AS17" s="66"/>
      <c r="AT17" s="66">
        <v>3.4</v>
      </c>
      <c r="AU17" s="66"/>
      <c r="AV17" s="66">
        <v>0.1</v>
      </c>
      <c r="AW17" s="66">
        <v>4.7</v>
      </c>
      <c r="AX17" s="66">
        <v>10</v>
      </c>
      <c r="AY17" s="66"/>
      <c r="AZ17" s="66"/>
      <c r="BA17" s="66"/>
      <c r="BB17" s="66"/>
      <c r="BC17" s="66">
        <v>0.6</v>
      </c>
      <c r="BD17" s="66"/>
      <c r="BE17" s="66"/>
      <c r="BF17" s="66"/>
      <c r="BG17" s="66">
        <v>17.600000000000001</v>
      </c>
      <c r="BH17" s="66">
        <v>2.1</v>
      </c>
      <c r="BI17" s="66">
        <v>1</v>
      </c>
      <c r="BJ17" s="66">
        <v>2.2999999999999998</v>
      </c>
      <c r="BK17" s="66">
        <v>2</v>
      </c>
      <c r="BL17" s="66"/>
      <c r="BM17" s="66">
        <v>1.2</v>
      </c>
      <c r="BN17" s="66">
        <v>20</v>
      </c>
      <c r="BO17" s="66">
        <v>7</v>
      </c>
      <c r="BP17" s="66"/>
      <c r="BQ17" s="66">
        <v>9.6999999999999993</v>
      </c>
      <c r="BR17" s="67">
        <v>489.09</v>
      </c>
    </row>
    <row r="18" spans="1:70" x14ac:dyDescent="0.3">
      <c r="A18" s="1"/>
      <c r="B18" s="54" t="s">
        <v>1006</v>
      </c>
      <c r="C18" s="66">
        <v>14.6</v>
      </c>
      <c r="D18" s="66">
        <v>19.100000000000001</v>
      </c>
      <c r="E18" s="66">
        <v>9.0399999999999991</v>
      </c>
      <c r="F18" s="66">
        <v>10.96</v>
      </c>
      <c r="G18" s="66">
        <v>19.2</v>
      </c>
      <c r="H18" s="66">
        <v>2.4</v>
      </c>
      <c r="I18" s="66"/>
      <c r="J18" s="66">
        <v>9.1999999999999993</v>
      </c>
      <c r="K18" s="66"/>
      <c r="L18" s="66">
        <v>9.6999999999999993</v>
      </c>
      <c r="M18" s="66"/>
      <c r="N18" s="66">
        <v>19.8</v>
      </c>
      <c r="O18" s="66">
        <v>20.2</v>
      </c>
      <c r="P18" s="66">
        <v>6.8</v>
      </c>
      <c r="Q18" s="66">
        <v>3.5</v>
      </c>
      <c r="R18" s="66">
        <v>4.9000000000000004</v>
      </c>
      <c r="S18" s="66">
        <v>20</v>
      </c>
      <c r="T18" s="66">
        <v>20.7</v>
      </c>
      <c r="U18" s="66">
        <v>12.3</v>
      </c>
      <c r="V18" s="66">
        <v>10.1</v>
      </c>
      <c r="W18" s="66">
        <v>20.8</v>
      </c>
      <c r="X18" s="66">
        <v>18.100000000000001</v>
      </c>
      <c r="Y18" s="66">
        <v>9.1999999999999993</v>
      </c>
      <c r="Z18" s="66">
        <v>9.4</v>
      </c>
      <c r="AA18" s="66">
        <v>18.010000000000002</v>
      </c>
      <c r="AB18" s="66">
        <v>0.5</v>
      </c>
      <c r="AC18" s="66">
        <v>0.2</v>
      </c>
      <c r="AD18" s="66"/>
      <c r="AE18" s="66">
        <v>10.4</v>
      </c>
      <c r="AF18" s="66">
        <v>7.8</v>
      </c>
      <c r="AG18" s="66">
        <v>20.399999999999999</v>
      </c>
      <c r="AH18" s="66">
        <v>20.399999999999999</v>
      </c>
      <c r="AI18" s="66">
        <v>19.7</v>
      </c>
      <c r="AJ18" s="66">
        <v>7.3</v>
      </c>
      <c r="AK18" s="66">
        <v>1</v>
      </c>
      <c r="AL18" s="66">
        <v>8</v>
      </c>
      <c r="AM18" s="66">
        <v>8.6</v>
      </c>
      <c r="AN18" s="66">
        <v>3.5</v>
      </c>
      <c r="AO18" s="66">
        <v>18.600000000000001</v>
      </c>
      <c r="AP18" s="66"/>
      <c r="AQ18" s="66">
        <v>4.3</v>
      </c>
      <c r="AR18" s="66">
        <v>3.3</v>
      </c>
      <c r="AS18" s="66"/>
      <c r="AT18" s="66">
        <v>3.4</v>
      </c>
      <c r="AU18" s="66"/>
      <c r="AV18" s="66">
        <v>3.5</v>
      </c>
      <c r="AW18" s="66">
        <v>4.5999999999999996</v>
      </c>
      <c r="AX18" s="66">
        <v>9.9</v>
      </c>
      <c r="AY18" s="66"/>
      <c r="AZ18" s="66">
        <v>2.2000000000000002</v>
      </c>
      <c r="BA18" s="66"/>
      <c r="BB18" s="66">
        <v>1.9</v>
      </c>
      <c r="BC18" s="66">
        <v>0.6</v>
      </c>
      <c r="BD18" s="66">
        <v>3.6</v>
      </c>
      <c r="BE18" s="66">
        <v>1.9</v>
      </c>
      <c r="BF18" s="66">
        <v>1</v>
      </c>
      <c r="BG18" s="66">
        <v>17.399999999999999</v>
      </c>
      <c r="BH18" s="66">
        <v>2.1</v>
      </c>
      <c r="BI18" s="66">
        <v>1</v>
      </c>
      <c r="BJ18" s="66">
        <v>2.2999999999999998</v>
      </c>
      <c r="BK18" s="66">
        <v>2</v>
      </c>
      <c r="BL18" s="66"/>
      <c r="BM18" s="66">
        <v>1.2</v>
      </c>
      <c r="BN18" s="66">
        <v>20.100000000000001</v>
      </c>
      <c r="BO18" s="66">
        <v>7.1</v>
      </c>
      <c r="BP18" s="66">
        <v>0.5</v>
      </c>
      <c r="BQ18" s="66">
        <v>9.1999999999999993</v>
      </c>
      <c r="BR18" s="67">
        <v>517.51</v>
      </c>
    </row>
    <row r="19" spans="1:70" x14ac:dyDescent="0.3">
      <c r="A19" s="1"/>
      <c r="B19" s="54" t="s">
        <v>1007</v>
      </c>
      <c r="C19" s="66">
        <v>14.3</v>
      </c>
      <c r="D19" s="66">
        <v>18.8</v>
      </c>
      <c r="E19" s="66">
        <v>7.2</v>
      </c>
      <c r="F19" s="66">
        <v>10.95</v>
      </c>
      <c r="G19" s="66">
        <v>20.100000000000001</v>
      </c>
      <c r="H19" s="66">
        <v>2.3199999999999998</v>
      </c>
      <c r="I19" s="66"/>
      <c r="J19" s="66">
        <v>8.9</v>
      </c>
      <c r="K19" s="66"/>
      <c r="L19" s="66">
        <v>9.6999999999999993</v>
      </c>
      <c r="M19" s="66"/>
      <c r="N19" s="66">
        <v>20</v>
      </c>
      <c r="O19" s="66">
        <v>20.2</v>
      </c>
      <c r="P19" s="66">
        <v>6.8</v>
      </c>
      <c r="Q19" s="66">
        <v>3.5</v>
      </c>
      <c r="R19" s="66">
        <v>4.9000000000000004</v>
      </c>
      <c r="S19" s="66">
        <v>20</v>
      </c>
      <c r="T19" s="66">
        <v>20.6</v>
      </c>
      <c r="U19" s="66">
        <v>12.7</v>
      </c>
      <c r="V19" s="66">
        <v>10</v>
      </c>
      <c r="W19" s="66">
        <v>27.6</v>
      </c>
      <c r="X19" s="66">
        <v>21.5</v>
      </c>
      <c r="Y19" s="66">
        <v>17.5</v>
      </c>
      <c r="Z19" s="66">
        <v>8.6</v>
      </c>
      <c r="AA19" s="66">
        <v>13.22</v>
      </c>
      <c r="AB19" s="66">
        <v>7.4</v>
      </c>
      <c r="AC19" s="66">
        <v>0.1</v>
      </c>
      <c r="AD19" s="66"/>
      <c r="AE19" s="66">
        <v>10.4</v>
      </c>
      <c r="AF19" s="66">
        <v>7.7</v>
      </c>
      <c r="AG19" s="66">
        <v>20.399999999999999</v>
      </c>
      <c r="AH19" s="66">
        <v>20.399999999999999</v>
      </c>
      <c r="AI19" s="66">
        <v>19.7</v>
      </c>
      <c r="AJ19" s="66">
        <v>7.3</v>
      </c>
      <c r="AK19" s="66">
        <v>20.5</v>
      </c>
      <c r="AL19" s="66">
        <v>7.5</v>
      </c>
      <c r="AM19" s="66">
        <v>8.4</v>
      </c>
      <c r="AN19" s="66">
        <v>3.5</v>
      </c>
      <c r="AO19" s="66">
        <v>18.600000000000001</v>
      </c>
      <c r="AP19" s="66"/>
      <c r="AQ19" s="66">
        <v>63</v>
      </c>
      <c r="AR19" s="66">
        <v>38.700000000000003</v>
      </c>
      <c r="AS19" s="66"/>
      <c r="AT19" s="66">
        <v>3.4</v>
      </c>
      <c r="AU19" s="66">
        <v>0.7</v>
      </c>
      <c r="AV19" s="66">
        <v>10.7</v>
      </c>
      <c r="AW19" s="66">
        <v>4.5999999999999996</v>
      </c>
      <c r="AX19" s="66">
        <v>9.9</v>
      </c>
      <c r="AY19" s="66"/>
      <c r="AZ19" s="66">
        <v>38.4</v>
      </c>
      <c r="BA19" s="66"/>
      <c r="BB19" s="66">
        <v>32.200000000000003</v>
      </c>
      <c r="BC19" s="66">
        <v>0.6</v>
      </c>
      <c r="BD19" s="66">
        <v>11.7</v>
      </c>
      <c r="BE19" s="66">
        <v>3.9</v>
      </c>
      <c r="BF19" s="66">
        <v>3.3</v>
      </c>
      <c r="BG19" s="66">
        <v>17.399999999999999</v>
      </c>
      <c r="BH19" s="66">
        <v>2.1</v>
      </c>
      <c r="BI19" s="66">
        <v>1</v>
      </c>
      <c r="BJ19" s="66">
        <v>2.2999999999999998</v>
      </c>
      <c r="BK19" s="66">
        <v>2</v>
      </c>
      <c r="BL19" s="66">
        <v>0.7</v>
      </c>
      <c r="BM19" s="66">
        <v>1.2</v>
      </c>
      <c r="BN19" s="66">
        <v>20</v>
      </c>
      <c r="BO19" s="66">
        <v>7.1</v>
      </c>
      <c r="BP19" s="66">
        <v>1.5</v>
      </c>
      <c r="BQ19" s="66">
        <v>9.1999999999999993</v>
      </c>
      <c r="BR19" s="67">
        <v>736.89</v>
      </c>
    </row>
    <row r="20" spans="1:70" x14ac:dyDescent="0.3">
      <c r="A20" s="1"/>
      <c r="B20" s="54" t="s">
        <v>1008</v>
      </c>
      <c r="C20" s="66">
        <v>14.2</v>
      </c>
      <c r="D20" s="66">
        <v>19</v>
      </c>
      <c r="E20" s="66">
        <v>8.19</v>
      </c>
      <c r="F20" s="66">
        <v>10.95</v>
      </c>
      <c r="G20" s="66">
        <v>20.2</v>
      </c>
      <c r="H20" s="66">
        <v>2.3199999999999998</v>
      </c>
      <c r="I20" s="66"/>
      <c r="J20" s="66">
        <v>9.5</v>
      </c>
      <c r="K20" s="66"/>
      <c r="L20" s="66">
        <v>9.6999999999999993</v>
      </c>
      <c r="M20" s="66"/>
      <c r="N20" s="66">
        <v>20.2</v>
      </c>
      <c r="O20" s="66">
        <v>20.2</v>
      </c>
      <c r="P20" s="66">
        <v>6.5</v>
      </c>
      <c r="Q20" s="66">
        <v>3.5</v>
      </c>
      <c r="R20" s="66">
        <v>5.0999999999999996</v>
      </c>
      <c r="S20" s="66">
        <v>20</v>
      </c>
      <c r="T20" s="66">
        <v>20.9</v>
      </c>
      <c r="U20" s="66">
        <v>13.1</v>
      </c>
      <c r="V20" s="66">
        <v>10</v>
      </c>
      <c r="W20" s="66">
        <v>28</v>
      </c>
      <c r="X20" s="66">
        <v>16.8</v>
      </c>
      <c r="Y20" s="66">
        <v>24.3</v>
      </c>
      <c r="Z20" s="66">
        <v>7.4</v>
      </c>
      <c r="AA20" s="66">
        <v>9.1999999999999993</v>
      </c>
      <c r="AB20" s="66">
        <v>20.399999999999999</v>
      </c>
      <c r="AC20" s="66"/>
      <c r="AD20" s="66"/>
      <c r="AE20" s="66">
        <v>10.4</v>
      </c>
      <c r="AF20" s="66">
        <v>7.6</v>
      </c>
      <c r="AG20" s="66">
        <v>20.399999999999999</v>
      </c>
      <c r="AH20" s="66">
        <v>20.399999999999999</v>
      </c>
      <c r="AI20" s="66">
        <v>19.7</v>
      </c>
      <c r="AJ20" s="66">
        <v>7.3</v>
      </c>
      <c r="AK20" s="66">
        <v>48</v>
      </c>
      <c r="AL20" s="66">
        <v>7.3</v>
      </c>
      <c r="AM20" s="66">
        <v>9.4</v>
      </c>
      <c r="AN20" s="66">
        <v>3.5</v>
      </c>
      <c r="AO20" s="66">
        <v>18.600000000000001</v>
      </c>
      <c r="AP20" s="66"/>
      <c r="AQ20" s="66">
        <v>156.1</v>
      </c>
      <c r="AR20" s="66">
        <v>81.400000000000006</v>
      </c>
      <c r="AS20" s="66"/>
      <c r="AT20" s="66">
        <v>3.4</v>
      </c>
      <c r="AU20" s="66">
        <v>2.6</v>
      </c>
      <c r="AV20" s="66">
        <v>13.6</v>
      </c>
      <c r="AW20" s="66">
        <v>4.5999999999999996</v>
      </c>
      <c r="AX20" s="66">
        <v>10</v>
      </c>
      <c r="AY20" s="66"/>
      <c r="AZ20" s="66">
        <v>88.1</v>
      </c>
      <c r="BA20" s="66"/>
      <c r="BB20" s="66">
        <v>72.3</v>
      </c>
      <c r="BC20" s="66">
        <v>0.6</v>
      </c>
      <c r="BD20" s="66">
        <v>16.7</v>
      </c>
      <c r="BE20" s="66">
        <v>6.8</v>
      </c>
      <c r="BF20" s="66">
        <v>6.8</v>
      </c>
      <c r="BG20" s="66">
        <v>17.5</v>
      </c>
      <c r="BH20" s="66"/>
      <c r="BI20" s="66"/>
      <c r="BJ20" s="66">
        <v>2.2999999999999998</v>
      </c>
      <c r="BK20" s="66"/>
      <c r="BL20" s="66">
        <v>2.5</v>
      </c>
      <c r="BM20" s="66">
        <v>1.1000000000000001</v>
      </c>
      <c r="BN20" s="66">
        <v>20</v>
      </c>
      <c r="BO20" s="66">
        <v>7.2</v>
      </c>
      <c r="BP20" s="66">
        <v>4</v>
      </c>
      <c r="BQ20" s="66">
        <v>8.6</v>
      </c>
      <c r="BR20" s="67">
        <v>1018.46</v>
      </c>
    </row>
    <row r="21" spans="1:70" x14ac:dyDescent="0.3">
      <c r="A21" s="1"/>
      <c r="B21" s="54" t="s">
        <v>1009</v>
      </c>
      <c r="C21" s="66">
        <v>15.5</v>
      </c>
      <c r="D21" s="66">
        <v>18.8</v>
      </c>
      <c r="E21" s="66">
        <v>8.94</v>
      </c>
      <c r="F21" s="66">
        <v>10.96</v>
      </c>
      <c r="G21" s="66">
        <v>20.2</v>
      </c>
      <c r="H21" s="66">
        <v>2.2799999999999998</v>
      </c>
      <c r="I21" s="66"/>
      <c r="J21" s="66">
        <v>9.4</v>
      </c>
      <c r="K21" s="66">
        <v>0.1</v>
      </c>
      <c r="L21" s="66">
        <v>9.8000000000000007</v>
      </c>
      <c r="M21" s="66"/>
      <c r="N21" s="66">
        <v>20.100000000000001</v>
      </c>
      <c r="O21" s="66">
        <v>20.2</v>
      </c>
      <c r="P21" s="66">
        <v>6.7</v>
      </c>
      <c r="Q21" s="66">
        <v>3.5</v>
      </c>
      <c r="R21" s="66">
        <v>5.0999999999999996</v>
      </c>
      <c r="S21" s="66">
        <v>20</v>
      </c>
      <c r="T21" s="66">
        <v>8</v>
      </c>
      <c r="U21" s="66">
        <v>13.1</v>
      </c>
      <c r="V21" s="66">
        <v>10</v>
      </c>
      <c r="W21" s="66">
        <v>25.3</v>
      </c>
      <c r="X21" s="66">
        <v>15.7</v>
      </c>
      <c r="Y21" s="66">
        <v>24.3</v>
      </c>
      <c r="Z21" s="66">
        <v>3.6</v>
      </c>
      <c r="AA21" s="66">
        <v>9.5500000000000007</v>
      </c>
      <c r="AB21" s="66">
        <v>30.8</v>
      </c>
      <c r="AC21" s="66"/>
      <c r="AD21" s="66"/>
      <c r="AE21" s="66">
        <v>10.4</v>
      </c>
      <c r="AF21" s="66">
        <v>7.4</v>
      </c>
      <c r="AG21" s="66">
        <v>20.399999999999999</v>
      </c>
      <c r="AH21" s="66">
        <v>20.399999999999999</v>
      </c>
      <c r="AI21" s="66">
        <v>19.7</v>
      </c>
      <c r="AJ21" s="66">
        <v>7.1</v>
      </c>
      <c r="AK21" s="66">
        <v>71.900000000000006</v>
      </c>
      <c r="AL21" s="66">
        <v>6.1</v>
      </c>
      <c r="AM21" s="66">
        <v>5.6</v>
      </c>
      <c r="AN21" s="66">
        <v>3.4</v>
      </c>
      <c r="AO21" s="66">
        <v>18.600000000000001</v>
      </c>
      <c r="AP21" s="66"/>
      <c r="AQ21" s="66">
        <v>232.6</v>
      </c>
      <c r="AR21" s="66">
        <v>185.1</v>
      </c>
      <c r="AS21" s="66"/>
      <c r="AT21" s="66">
        <v>3.4</v>
      </c>
      <c r="AU21" s="66">
        <v>5.2</v>
      </c>
      <c r="AV21" s="66">
        <v>14.4</v>
      </c>
      <c r="AW21" s="66">
        <v>4.5999999999999996</v>
      </c>
      <c r="AX21" s="66">
        <v>9.9</v>
      </c>
      <c r="AY21" s="66"/>
      <c r="AZ21" s="66">
        <v>130.19999999999999</v>
      </c>
      <c r="BA21" s="66"/>
      <c r="BB21" s="66">
        <v>96.5</v>
      </c>
      <c r="BC21" s="66">
        <v>0.6</v>
      </c>
      <c r="BD21" s="66">
        <v>17.600000000000001</v>
      </c>
      <c r="BE21" s="66">
        <v>6.6</v>
      </c>
      <c r="BF21" s="66">
        <v>13.3</v>
      </c>
      <c r="BG21" s="66">
        <v>17.100000000000001</v>
      </c>
      <c r="BH21" s="66"/>
      <c r="BI21" s="66"/>
      <c r="BJ21" s="66">
        <v>2.2999999999999998</v>
      </c>
      <c r="BK21" s="66"/>
      <c r="BL21" s="66">
        <v>5</v>
      </c>
      <c r="BM21" s="66">
        <v>1.1000000000000001</v>
      </c>
      <c r="BN21" s="66">
        <v>20</v>
      </c>
      <c r="BO21" s="66">
        <v>7.1</v>
      </c>
      <c r="BP21" s="66">
        <v>9.1</v>
      </c>
      <c r="BQ21" s="66">
        <v>20.3</v>
      </c>
      <c r="BR21" s="67">
        <v>1304.93</v>
      </c>
    </row>
    <row r="22" spans="1:70" x14ac:dyDescent="0.3">
      <c r="A22" s="1"/>
      <c r="B22" s="54" t="s">
        <v>1010</v>
      </c>
      <c r="C22" s="66">
        <v>14.5</v>
      </c>
      <c r="D22" s="66">
        <v>18.5</v>
      </c>
      <c r="E22" s="66">
        <v>8.14</v>
      </c>
      <c r="F22" s="66">
        <v>10.96</v>
      </c>
      <c r="G22" s="66">
        <v>20.2</v>
      </c>
      <c r="H22" s="66">
        <v>2.2799999999999998</v>
      </c>
      <c r="I22" s="66"/>
      <c r="J22" s="66">
        <v>9.1999999999999993</v>
      </c>
      <c r="K22" s="66">
        <v>0.1</v>
      </c>
      <c r="L22" s="66">
        <v>10</v>
      </c>
      <c r="M22" s="66"/>
      <c r="N22" s="66">
        <v>20</v>
      </c>
      <c r="O22" s="66">
        <v>20.2</v>
      </c>
      <c r="P22" s="66">
        <v>6.7</v>
      </c>
      <c r="Q22" s="66">
        <v>3.4</v>
      </c>
      <c r="R22" s="66">
        <v>5</v>
      </c>
      <c r="S22" s="66">
        <v>20</v>
      </c>
      <c r="T22" s="66">
        <v>8.1</v>
      </c>
      <c r="U22" s="66">
        <v>12.9</v>
      </c>
      <c r="V22" s="66">
        <v>10</v>
      </c>
      <c r="W22" s="66">
        <v>24.2</v>
      </c>
      <c r="X22" s="66">
        <v>15.2</v>
      </c>
      <c r="Y22" s="66">
        <v>22</v>
      </c>
      <c r="Z22" s="66">
        <v>3.1</v>
      </c>
      <c r="AA22" s="66">
        <v>13.21</v>
      </c>
      <c r="AB22" s="66">
        <v>35.4</v>
      </c>
      <c r="AC22" s="66"/>
      <c r="AD22" s="66"/>
      <c r="AE22" s="66">
        <v>10.4</v>
      </c>
      <c r="AF22" s="66">
        <v>7.4</v>
      </c>
      <c r="AG22" s="66">
        <v>20.399999999999999</v>
      </c>
      <c r="AH22" s="66">
        <v>20.399999999999999</v>
      </c>
      <c r="AI22" s="66">
        <v>19.7</v>
      </c>
      <c r="AJ22" s="66">
        <v>6.7</v>
      </c>
      <c r="AK22" s="66">
        <v>80.599999999999994</v>
      </c>
      <c r="AL22" s="66">
        <v>8</v>
      </c>
      <c r="AM22" s="66">
        <v>7.8</v>
      </c>
      <c r="AN22" s="66">
        <v>3.4</v>
      </c>
      <c r="AO22" s="66">
        <v>18.600000000000001</v>
      </c>
      <c r="AP22" s="66"/>
      <c r="AQ22" s="66">
        <v>245.5</v>
      </c>
      <c r="AR22" s="66">
        <v>197</v>
      </c>
      <c r="AS22" s="66">
        <v>0.1</v>
      </c>
      <c r="AT22" s="66">
        <v>3.4</v>
      </c>
      <c r="AU22" s="66">
        <v>7.8</v>
      </c>
      <c r="AV22" s="66">
        <v>15.1</v>
      </c>
      <c r="AW22" s="66">
        <v>5.4</v>
      </c>
      <c r="AX22" s="66">
        <v>9.9</v>
      </c>
      <c r="AY22" s="66"/>
      <c r="AZ22" s="66">
        <v>141.19999999999999</v>
      </c>
      <c r="BA22" s="66"/>
      <c r="BB22" s="66">
        <v>101.2</v>
      </c>
      <c r="BC22" s="66">
        <v>0.6</v>
      </c>
      <c r="BD22" s="66">
        <v>18.7</v>
      </c>
      <c r="BE22" s="66">
        <v>3.3</v>
      </c>
      <c r="BF22" s="66">
        <v>7.9</v>
      </c>
      <c r="BG22" s="66">
        <v>17</v>
      </c>
      <c r="BH22" s="66"/>
      <c r="BI22" s="66"/>
      <c r="BJ22" s="66">
        <v>2.2999999999999998</v>
      </c>
      <c r="BK22" s="66"/>
      <c r="BL22" s="66">
        <v>7.5</v>
      </c>
      <c r="BM22" s="66">
        <v>1.1000000000000001</v>
      </c>
      <c r="BN22" s="66">
        <v>20</v>
      </c>
      <c r="BO22" s="66">
        <v>7.2</v>
      </c>
      <c r="BP22" s="66">
        <v>16.100000000000001</v>
      </c>
      <c r="BQ22" s="66">
        <v>20.399999999999999</v>
      </c>
      <c r="BR22" s="67">
        <v>1365.39</v>
      </c>
    </row>
    <row r="23" spans="1:70" x14ac:dyDescent="0.3">
      <c r="A23" s="1"/>
      <c r="B23" s="56" t="s">
        <v>1011</v>
      </c>
      <c r="C23" s="68">
        <v>15.2</v>
      </c>
      <c r="D23" s="68">
        <v>18.600000000000001</v>
      </c>
      <c r="E23" s="68">
        <v>6.33</v>
      </c>
      <c r="F23" s="68">
        <v>10.98</v>
      </c>
      <c r="G23" s="68">
        <v>20.2</v>
      </c>
      <c r="H23" s="68">
        <v>2.2000000000000002</v>
      </c>
      <c r="I23" s="68"/>
      <c r="J23" s="68">
        <v>9.4</v>
      </c>
      <c r="K23" s="68">
        <v>0.4</v>
      </c>
      <c r="L23" s="68">
        <v>10</v>
      </c>
      <c r="M23" s="68"/>
      <c r="N23" s="68">
        <v>20.2</v>
      </c>
      <c r="O23" s="68">
        <v>20.3</v>
      </c>
      <c r="P23" s="68">
        <v>6.5</v>
      </c>
      <c r="Q23" s="68">
        <v>3.4</v>
      </c>
      <c r="R23" s="68">
        <v>4.9000000000000004</v>
      </c>
      <c r="S23" s="68">
        <v>20</v>
      </c>
      <c r="T23" s="68">
        <v>8</v>
      </c>
      <c r="U23" s="68">
        <v>12.9</v>
      </c>
      <c r="V23" s="68">
        <v>10.1</v>
      </c>
      <c r="W23" s="68">
        <v>21.7</v>
      </c>
      <c r="X23" s="68">
        <v>15.3</v>
      </c>
      <c r="Y23" s="68">
        <v>34.700000000000003</v>
      </c>
      <c r="Z23" s="68">
        <v>5</v>
      </c>
      <c r="AA23" s="68">
        <v>12.68</v>
      </c>
      <c r="AB23" s="68">
        <v>36.6</v>
      </c>
      <c r="AC23" s="68"/>
      <c r="AD23" s="68"/>
      <c r="AE23" s="68">
        <v>10.4</v>
      </c>
      <c r="AF23" s="68">
        <v>7.2</v>
      </c>
      <c r="AG23" s="68">
        <v>20.399999999999999</v>
      </c>
      <c r="AH23" s="68">
        <v>20.399999999999999</v>
      </c>
      <c r="AI23" s="68">
        <v>19.7</v>
      </c>
      <c r="AJ23" s="68">
        <v>7</v>
      </c>
      <c r="AK23" s="68">
        <v>80.7</v>
      </c>
      <c r="AL23" s="68">
        <v>9.4</v>
      </c>
      <c r="AM23" s="68">
        <v>7.1</v>
      </c>
      <c r="AN23" s="68">
        <v>3.4</v>
      </c>
      <c r="AO23" s="68">
        <v>18.600000000000001</v>
      </c>
      <c r="AP23" s="68"/>
      <c r="AQ23" s="68">
        <v>252.9</v>
      </c>
      <c r="AR23" s="68">
        <v>205.4</v>
      </c>
      <c r="AS23" s="68">
        <v>0.1</v>
      </c>
      <c r="AT23" s="68">
        <v>3.4</v>
      </c>
      <c r="AU23" s="68">
        <v>10.199999999999999</v>
      </c>
      <c r="AV23" s="68">
        <v>15.6</v>
      </c>
      <c r="AW23" s="68">
        <v>5.6</v>
      </c>
      <c r="AX23" s="68">
        <v>9.9</v>
      </c>
      <c r="AY23" s="68"/>
      <c r="AZ23" s="68">
        <v>145.4</v>
      </c>
      <c r="BA23" s="68"/>
      <c r="BB23" s="68">
        <v>104.4</v>
      </c>
      <c r="BC23" s="68">
        <v>0.6</v>
      </c>
      <c r="BD23" s="68">
        <v>19.3</v>
      </c>
      <c r="BE23" s="68">
        <v>5.8</v>
      </c>
      <c r="BF23" s="68">
        <v>13.4</v>
      </c>
      <c r="BG23" s="68">
        <v>17.2</v>
      </c>
      <c r="BH23" s="68"/>
      <c r="BI23" s="68"/>
      <c r="BJ23" s="68">
        <v>2.2999999999999998</v>
      </c>
      <c r="BK23" s="68"/>
      <c r="BL23" s="68">
        <v>9.8000000000000007</v>
      </c>
      <c r="BM23" s="68">
        <v>1.1000000000000001</v>
      </c>
      <c r="BN23" s="68">
        <v>20</v>
      </c>
      <c r="BO23" s="68">
        <v>7.2</v>
      </c>
      <c r="BP23" s="68">
        <v>15.9</v>
      </c>
      <c r="BQ23" s="68">
        <v>20.6</v>
      </c>
      <c r="BR23" s="69">
        <v>1415.99</v>
      </c>
    </row>
    <row r="24" spans="1:70" x14ac:dyDescent="0.3">
      <c r="A24" s="1"/>
      <c r="B24" s="50" t="s">
        <v>1012</v>
      </c>
      <c r="C24" s="64">
        <v>15</v>
      </c>
      <c r="D24" s="64">
        <v>18</v>
      </c>
      <c r="E24" s="64">
        <v>7.25</v>
      </c>
      <c r="F24" s="64">
        <v>10.95</v>
      </c>
      <c r="G24" s="64">
        <v>20.2</v>
      </c>
      <c r="H24" s="64">
        <v>2.2000000000000002</v>
      </c>
      <c r="I24" s="64"/>
      <c r="J24" s="64">
        <v>8.9</v>
      </c>
      <c r="K24" s="64">
        <v>0.8</v>
      </c>
      <c r="L24" s="64">
        <v>10</v>
      </c>
      <c r="M24" s="64"/>
      <c r="N24" s="64">
        <v>20.100000000000001</v>
      </c>
      <c r="O24" s="64">
        <v>20.2</v>
      </c>
      <c r="P24" s="64">
        <v>6.5</v>
      </c>
      <c r="Q24" s="64">
        <v>3.4</v>
      </c>
      <c r="R24" s="64">
        <v>4.9000000000000004</v>
      </c>
      <c r="S24" s="64">
        <v>20</v>
      </c>
      <c r="T24" s="64">
        <v>7.5</v>
      </c>
      <c r="U24" s="64">
        <v>12.9</v>
      </c>
      <c r="V24" s="64">
        <v>10</v>
      </c>
      <c r="W24" s="64">
        <v>18.5</v>
      </c>
      <c r="X24" s="64">
        <v>9.6999999999999993</v>
      </c>
      <c r="Y24" s="64">
        <v>34.1</v>
      </c>
      <c r="Z24" s="64">
        <v>6</v>
      </c>
      <c r="AA24" s="64">
        <v>16.97</v>
      </c>
      <c r="AB24" s="64">
        <v>37.5</v>
      </c>
      <c r="AC24" s="64"/>
      <c r="AD24" s="64"/>
      <c r="AE24" s="64">
        <v>10.4</v>
      </c>
      <c r="AF24" s="64">
        <v>7.2</v>
      </c>
      <c r="AG24" s="64">
        <v>20.399999999999999</v>
      </c>
      <c r="AH24" s="64">
        <v>20.399999999999999</v>
      </c>
      <c r="AI24" s="64">
        <v>19.7</v>
      </c>
      <c r="AJ24" s="64">
        <v>7</v>
      </c>
      <c r="AK24" s="64">
        <v>80.7</v>
      </c>
      <c r="AL24" s="64">
        <v>11.5</v>
      </c>
      <c r="AM24" s="64">
        <v>9.8000000000000007</v>
      </c>
      <c r="AN24" s="64">
        <v>3.3</v>
      </c>
      <c r="AO24" s="64">
        <v>18.600000000000001</v>
      </c>
      <c r="AP24" s="64"/>
      <c r="AQ24" s="64">
        <v>252.8</v>
      </c>
      <c r="AR24" s="64">
        <v>210.2</v>
      </c>
      <c r="AS24" s="64">
        <v>0.1</v>
      </c>
      <c r="AT24" s="64">
        <v>3.4</v>
      </c>
      <c r="AU24" s="64">
        <v>12.2</v>
      </c>
      <c r="AV24" s="64">
        <v>15.7</v>
      </c>
      <c r="AW24" s="64">
        <v>5.5</v>
      </c>
      <c r="AX24" s="64">
        <v>9.9</v>
      </c>
      <c r="AY24" s="64"/>
      <c r="AZ24" s="64">
        <v>148.19999999999999</v>
      </c>
      <c r="BA24" s="64"/>
      <c r="BB24" s="64">
        <v>107.4</v>
      </c>
      <c r="BC24" s="64">
        <v>0.6</v>
      </c>
      <c r="BD24" s="64">
        <v>19.399999999999999</v>
      </c>
      <c r="BE24" s="64">
        <v>5.6</v>
      </c>
      <c r="BF24" s="64">
        <v>18.100000000000001</v>
      </c>
      <c r="BG24" s="64">
        <v>16.7</v>
      </c>
      <c r="BH24" s="64"/>
      <c r="BI24" s="64"/>
      <c r="BJ24" s="64">
        <v>1.1000000000000001</v>
      </c>
      <c r="BK24" s="64"/>
      <c r="BL24" s="64">
        <v>11.9</v>
      </c>
      <c r="BM24" s="64">
        <v>1.1000000000000001</v>
      </c>
      <c r="BN24" s="64">
        <v>20</v>
      </c>
      <c r="BO24" s="64">
        <v>7</v>
      </c>
      <c r="BP24" s="64">
        <v>18.7</v>
      </c>
      <c r="BQ24" s="64">
        <v>20.5</v>
      </c>
      <c r="BR24" s="65">
        <v>1436.67</v>
      </c>
    </row>
    <row r="25" spans="1:70" x14ac:dyDescent="0.3">
      <c r="A25" s="1"/>
      <c r="B25" s="54" t="s">
        <v>1013</v>
      </c>
      <c r="C25" s="66">
        <v>14.8</v>
      </c>
      <c r="D25" s="66">
        <v>18.5</v>
      </c>
      <c r="E25" s="66">
        <v>7.54</v>
      </c>
      <c r="F25" s="66">
        <v>11.05</v>
      </c>
      <c r="G25" s="66">
        <v>20.2</v>
      </c>
      <c r="H25" s="66">
        <v>2.16</v>
      </c>
      <c r="I25" s="66"/>
      <c r="J25" s="66">
        <v>9.6</v>
      </c>
      <c r="K25" s="66">
        <v>0.9</v>
      </c>
      <c r="L25" s="66">
        <v>10</v>
      </c>
      <c r="M25" s="66"/>
      <c r="N25" s="66">
        <v>20.2</v>
      </c>
      <c r="O25" s="66">
        <v>20.2</v>
      </c>
      <c r="P25" s="66">
        <v>6.5</v>
      </c>
      <c r="Q25" s="66">
        <v>3.1</v>
      </c>
      <c r="R25" s="66">
        <v>4.9000000000000004</v>
      </c>
      <c r="S25" s="66">
        <v>20</v>
      </c>
      <c r="T25" s="66"/>
      <c r="U25" s="66">
        <v>12.9</v>
      </c>
      <c r="V25" s="66">
        <v>10</v>
      </c>
      <c r="W25" s="66">
        <v>14.3</v>
      </c>
      <c r="X25" s="66">
        <v>8.4</v>
      </c>
      <c r="Y25" s="66">
        <v>39.9</v>
      </c>
      <c r="Z25" s="66">
        <v>10.4</v>
      </c>
      <c r="AA25" s="66">
        <v>27.53</v>
      </c>
      <c r="AB25" s="66">
        <v>38.4</v>
      </c>
      <c r="AC25" s="66">
        <v>0.7</v>
      </c>
      <c r="AD25" s="66"/>
      <c r="AE25" s="66">
        <v>10.4</v>
      </c>
      <c r="AF25" s="66">
        <v>7</v>
      </c>
      <c r="AG25" s="66">
        <v>20.399999999999999</v>
      </c>
      <c r="AH25" s="66">
        <v>20.399999999999999</v>
      </c>
      <c r="AI25" s="66">
        <v>19.7</v>
      </c>
      <c r="AJ25" s="66">
        <v>7</v>
      </c>
      <c r="AK25" s="66">
        <v>80.599999999999994</v>
      </c>
      <c r="AL25" s="66">
        <v>12.3</v>
      </c>
      <c r="AM25" s="66">
        <v>10.199999999999999</v>
      </c>
      <c r="AN25" s="66">
        <v>3.3</v>
      </c>
      <c r="AO25" s="66">
        <v>18.600000000000001</v>
      </c>
      <c r="AP25" s="66"/>
      <c r="AQ25" s="66">
        <v>252.9</v>
      </c>
      <c r="AR25" s="66">
        <v>214.3</v>
      </c>
      <c r="AS25" s="66">
        <v>0.3</v>
      </c>
      <c r="AT25" s="66">
        <v>3.4</v>
      </c>
      <c r="AU25" s="66">
        <v>13.9</v>
      </c>
      <c r="AV25" s="66">
        <v>15.7</v>
      </c>
      <c r="AW25" s="66">
        <v>5.4</v>
      </c>
      <c r="AX25" s="66">
        <v>9.9</v>
      </c>
      <c r="AY25" s="66"/>
      <c r="AZ25" s="66">
        <v>148.9</v>
      </c>
      <c r="BA25" s="66"/>
      <c r="BB25" s="66">
        <v>108.5</v>
      </c>
      <c r="BC25" s="66">
        <v>0.6</v>
      </c>
      <c r="BD25" s="66">
        <v>19.2</v>
      </c>
      <c r="BE25" s="66">
        <v>8.4</v>
      </c>
      <c r="BF25" s="66">
        <v>23.9</v>
      </c>
      <c r="BG25" s="66">
        <v>16.600000000000001</v>
      </c>
      <c r="BH25" s="66"/>
      <c r="BI25" s="66"/>
      <c r="BJ25" s="66">
        <v>1.1000000000000001</v>
      </c>
      <c r="BK25" s="66"/>
      <c r="BL25" s="66">
        <v>13.8</v>
      </c>
      <c r="BM25" s="66">
        <v>1.1000000000000001</v>
      </c>
      <c r="BN25" s="66">
        <v>20</v>
      </c>
      <c r="BO25" s="66">
        <v>7</v>
      </c>
      <c r="BP25" s="66">
        <v>19.5</v>
      </c>
      <c r="BQ25" s="66">
        <v>20.7</v>
      </c>
      <c r="BR25" s="67">
        <v>1467.18</v>
      </c>
    </row>
    <row r="26" spans="1:70" x14ac:dyDescent="0.3">
      <c r="A26" s="1"/>
      <c r="B26" s="54" t="s">
        <v>1014</v>
      </c>
      <c r="C26" s="66">
        <v>14.7</v>
      </c>
      <c r="D26" s="66">
        <v>18.600000000000001</v>
      </c>
      <c r="E26" s="66">
        <v>7.4</v>
      </c>
      <c r="F26" s="66">
        <v>11.03</v>
      </c>
      <c r="G26" s="66">
        <v>18.8</v>
      </c>
      <c r="H26" s="66">
        <v>2.16</v>
      </c>
      <c r="I26" s="66"/>
      <c r="J26" s="66">
        <v>9.1999999999999993</v>
      </c>
      <c r="K26" s="66">
        <v>1</v>
      </c>
      <c r="L26" s="66">
        <v>10</v>
      </c>
      <c r="M26" s="66"/>
      <c r="N26" s="66">
        <v>20.2</v>
      </c>
      <c r="O26" s="66">
        <v>20.2</v>
      </c>
      <c r="P26" s="66">
        <v>6.5</v>
      </c>
      <c r="Q26" s="66">
        <v>3.5</v>
      </c>
      <c r="R26" s="66">
        <v>5</v>
      </c>
      <c r="S26" s="66">
        <v>20</v>
      </c>
      <c r="T26" s="66"/>
      <c r="U26" s="66">
        <v>12</v>
      </c>
      <c r="V26" s="66">
        <v>10</v>
      </c>
      <c r="W26" s="66">
        <v>10.5</v>
      </c>
      <c r="X26" s="66">
        <v>12.7</v>
      </c>
      <c r="Y26" s="66">
        <v>38.5</v>
      </c>
      <c r="Z26" s="66">
        <v>16.5</v>
      </c>
      <c r="AA26" s="66">
        <v>37.76</v>
      </c>
      <c r="AB26" s="66">
        <v>38.299999999999997</v>
      </c>
      <c r="AC26" s="66">
        <v>2.1</v>
      </c>
      <c r="AD26" s="66">
        <v>0.3</v>
      </c>
      <c r="AE26" s="66">
        <v>10.4</v>
      </c>
      <c r="AF26" s="66">
        <v>6.8</v>
      </c>
      <c r="AG26" s="66">
        <v>20.399999999999999</v>
      </c>
      <c r="AH26" s="66">
        <v>20.399999999999999</v>
      </c>
      <c r="AI26" s="66">
        <v>19.7</v>
      </c>
      <c r="AJ26" s="66">
        <v>7</v>
      </c>
      <c r="AK26" s="66">
        <v>80.7</v>
      </c>
      <c r="AL26" s="66">
        <v>12.3</v>
      </c>
      <c r="AM26" s="66">
        <v>9.6999999999999993</v>
      </c>
      <c r="AN26" s="66">
        <v>3.3</v>
      </c>
      <c r="AO26" s="66">
        <v>18.600000000000001</v>
      </c>
      <c r="AP26" s="66"/>
      <c r="AQ26" s="66">
        <v>252.9</v>
      </c>
      <c r="AR26" s="66">
        <v>217.6</v>
      </c>
      <c r="AS26" s="66">
        <v>0.3</v>
      </c>
      <c r="AT26" s="66">
        <v>3.5</v>
      </c>
      <c r="AU26" s="66">
        <v>15.5</v>
      </c>
      <c r="AV26" s="66">
        <v>15.7</v>
      </c>
      <c r="AW26" s="66">
        <v>5.6</v>
      </c>
      <c r="AX26" s="66">
        <v>9.9</v>
      </c>
      <c r="AY26" s="66"/>
      <c r="AZ26" s="66">
        <v>150</v>
      </c>
      <c r="BA26" s="66"/>
      <c r="BB26" s="66">
        <v>109.2</v>
      </c>
      <c r="BC26" s="66">
        <v>0.6</v>
      </c>
      <c r="BD26" s="66">
        <v>19.100000000000001</v>
      </c>
      <c r="BE26" s="66">
        <v>6.7</v>
      </c>
      <c r="BF26" s="66">
        <v>19.2</v>
      </c>
      <c r="BG26" s="66">
        <v>16.600000000000001</v>
      </c>
      <c r="BH26" s="66"/>
      <c r="BI26" s="66"/>
      <c r="BJ26" s="66">
        <v>1.1000000000000001</v>
      </c>
      <c r="BK26" s="66"/>
      <c r="BL26" s="66">
        <v>15.5</v>
      </c>
      <c r="BM26" s="66">
        <v>1.1000000000000001</v>
      </c>
      <c r="BN26" s="66">
        <v>20</v>
      </c>
      <c r="BO26" s="66">
        <v>7.1</v>
      </c>
      <c r="BP26" s="66">
        <v>19.8</v>
      </c>
      <c r="BQ26" s="66">
        <v>20.8</v>
      </c>
      <c r="BR26" s="67">
        <v>1484.05</v>
      </c>
    </row>
    <row r="27" spans="1:70" x14ac:dyDescent="0.3">
      <c r="A27" s="1"/>
      <c r="B27" s="54" t="s">
        <v>766</v>
      </c>
      <c r="C27" s="66">
        <v>14.7</v>
      </c>
      <c r="D27" s="66">
        <v>19</v>
      </c>
      <c r="E27" s="66">
        <v>7.89</v>
      </c>
      <c r="F27" s="66">
        <v>11.07</v>
      </c>
      <c r="G27" s="66">
        <v>18.3</v>
      </c>
      <c r="H27" s="66">
        <v>2.16</v>
      </c>
      <c r="I27" s="66"/>
      <c r="J27" s="66">
        <v>7.7</v>
      </c>
      <c r="K27" s="66">
        <v>1.1000000000000001</v>
      </c>
      <c r="L27" s="66">
        <v>10</v>
      </c>
      <c r="M27" s="66"/>
      <c r="N27" s="66">
        <v>20.2</v>
      </c>
      <c r="O27" s="66">
        <v>20.2</v>
      </c>
      <c r="P27" s="66">
        <v>6.5</v>
      </c>
      <c r="Q27" s="66">
        <v>3.5</v>
      </c>
      <c r="R27" s="66">
        <v>5</v>
      </c>
      <c r="S27" s="66">
        <v>20</v>
      </c>
      <c r="T27" s="66"/>
      <c r="U27" s="66">
        <v>12.5</v>
      </c>
      <c r="V27" s="66">
        <v>10</v>
      </c>
      <c r="W27" s="66">
        <v>7.1</v>
      </c>
      <c r="X27" s="66">
        <v>27.6</v>
      </c>
      <c r="Y27" s="66">
        <v>48.4</v>
      </c>
      <c r="Z27" s="66">
        <v>33.4</v>
      </c>
      <c r="AA27" s="66">
        <v>43.42</v>
      </c>
      <c r="AB27" s="66">
        <v>38.5</v>
      </c>
      <c r="AC27" s="66">
        <v>5.2</v>
      </c>
      <c r="AD27" s="66">
        <v>1.5</v>
      </c>
      <c r="AE27" s="66">
        <v>10.4</v>
      </c>
      <c r="AF27" s="66">
        <v>6.8</v>
      </c>
      <c r="AG27" s="66">
        <v>20.399999999999999</v>
      </c>
      <c r="AH27" s="66">
        <v>20.399999999999999</v>
      </c>
      <c r="AI27" s="66">
        <v>19.600000000000001</v>
      </c>
      <c r="AJ27" s="66">
        <v>7.1</v>
      </c>
      <c r="AK27" s="66">
        <v>80.7</v>
      </c>
      <c r="AL27" s="66">
        <v>13.8</v>
      </c>
      <c r="AM27" s="66">
        <v>9.1999999999999993</v>
      </c>
      <c r="AN27" s="66">
        <v>3.4</v>
      </c>
      <c r="AO27" s="66">
        <v>18.600000000000001</v>
      </c>
      <c r="AP27" s="66"/>
      <c r="AQ27" s="66">
        <v>253</v>
      </c>
      <c r="AR27" s="66">
        <v>221</v>
      </c>
      <c r="AS27" s="66">
        <v>0.4</v>
      </c>
      <c r="AT27" s="66">
        <v>3.5</v>
      </c>
      <c r="AU27" s="66">
        <v>17.3</v>
      </c>
      <c r="AV27" s="66">
        <v>15.6</v>
      </c>
      <c r="AW27" s="66">
        <v>5.4</v>
      </c>
      <c r="AX27" s="66">
        <v>9.9</v>
      </c>
      <c r="AY27" s="66"/>
      <c r="AZ27" s="66">
        <v>151</v>
      </c>
      <c r="BA27" s="66"/>
      <c r="BB27" s="66">
        <v>110.6</v>
      </c>
      <c r="BC27" s="66">
        <v>0.6</v>
      </c>
      <c r="BD27" s="66">
        <v>19.100000000000001</v>
      </c>
      <c r="BE27" s="66">
        <v>6</v>
      </c>
      <c r="BF27" s="66">
        <v>23.5</v>
      </c>
      <c r="BG27" s="66">
        <v>16.399999999999999</v>
      </c>
      <c r="BH27" s="66"/>
      <c r="BI27" s="66"/>
      <c r="BJ27" s="66">
        <v>1.1000000000000001</v>
      </c>
      <c r="BK27" s="66"/>
      <c r="BL27" s="66">
        <v>16.899999999999999</v>
      </c>
      <c r="BM27" s="66">
        <v>1.1000000000000001</v>
      </c>
      <c r="BN27" s="66">
        <v>20</v>
      </c>
      <c r="BO27" s="66">
        <v>7.1</v>
      </c>
      <c r="BP27" s="66">
        <v>19.8</v>
      </c>
      <c r="BQ27" s="66">
        <v>20.7</v>
      </c>
      <c r="BR27" s="67">
        <v>1545.34</v>
      </c>
    </row>
    <row r="28" spans="1:70" x14ac:dyDescent="0.3">
      <c r="A28" s="1"/>
      <c r="B28" s="54" t="s">
        <v>767</v>
      </c>
      <c r="C28" s="66">
        <v>15.5</v>
      </c>
      <c r="D28" s="66">
        <v>19</v>
      </c>
      <c r="E28" s="66">
        <v>7.28</v>
      </c>
      <c r="F28" s="66">
        <v>11.11</v>
      </c>
      <c r="G28" s="66">
        <v>18.399999999999999</v>
      </c>
      <c r="H28" s="66">
        <v>2.16</v>
      </c>
      <c r="I28" s="66"/>
      <c r="J28" s="66">
        <v>5.6</v>
      </c>
      <c r="K28" s="66">
        <v>1.2</v>
      </c>
      <c r="L28" s="66">
        <v>10</v>
      </c>
      <c r="M28" s="66"/>
      <c r="N28" s="66">
        <v>20.2</v>
      </c>
      <c r="O28" s="66">
        <v>20.2</v>
      </c>
      <c r="P28" s="66">
        <v>6.5</v>
      </c>
      <c r="Q28" s="66">
        <v>3.5</v>
      </c>
      <c r="R28" s="66">
        <v>5</v>
      </c>
      <c r="S28" s="66">
        <v>20</v>
      </c>
      <c r="T28" s="66"/>
      <c r="U28" s="66">
        <v>12.6</v>
      </c>
      <c r="V28" s="66">
        <v>10</v>
      </c>
      <c r="W28" s="66">
        <v>3.9</v>
      </c>
      <c r="X28" s="66">
        <v>40</v>
      </c>
      <c r="Y28" s="66">
        <v>57.6</v>
      </c>
      <c r="Z28" s="66">
        <v>38.700000000000003</v>
      </c>
      <c r="AA28" s="66">
        <v>49.21</v>
      </c>
      <c r="AB28" s="66">
        <v>38.4</v>
      </c>
      <c r="AC28" s="66">
        <v>4.8</v>
      </c>
      <c r="AD28" s="66">
        <v>2.7</v>
      </c>
      <c r="AE28" s="66">
        <v>10.4</v>
      </c>
      <c r="AF28" s="66">
        <v>6.8</v>
      </c>
      <c r="AG28" s="66">
        <v>20.399999999999999</v>
      </c>
      <c r="AH28" s="66">
        <v>20.399999999999999</v>
      </c>
      <c r="AI28" s="66">
        <v>19.600000000000001</v>
      </c>
      <c r="AJ28" s="66">
        <v>7.2</v>
      </c>
      <c r="AK28" s="66">
        <v>80.7</v>
      </c>
      <c r="AL28" s="66">
        <v>12.7</v>
      </c>
      <c r="AM28" s="66">
        <v>9.6999999999999993</v>
      </c>
      <c r="AN28" s="66">
        <v>3.4</v>
      </c>
      <c r="AO28" s="66">
        <v>18.600000000000001</v>
      </c>
      <c r="AP28" s="66"/>
      <c r="AQ28" s="66">
        <v>253</v>
      </c>
      <c r="AR28" s="66">
        <v>214</v>
      </c>
      <c r="AS28" s="66">
        <v>0.4</v>
      </c>
      <c r="AT28" s="66">
        <v>3.5</v>
      </c>
      <c r="AU28" s="66">
        <v>18.399999999999999</v>
      </c>
      <c r="AV28" s="66">
        <v>15.9</v>
      </c>
      <c r="AW28" s="66">
        <v>5.4</v>
      </c>
      <c r="AX28" s="66">
        <v>9.9</v>
      </c>
      <c r="AY28" s="66"/>
      <c r="AZ28" s="66">
        <v>151.1</v>
      </c>
      <c r="BA28" s="66"/>
      <c r="BB28" s="66">
        <v>110.7</v>
      </c>
      <c r="BC28" s="66">
        <v>0.6</v>
      </c>
      <c r="BD28" s="66">
        <v>19.100000000000001</v>
      </c>
      <c r="BE28" s="66">
        <v>11.3</v>
      </c>
      <c r="BF28" s="66">
        <v>41.9</v>
      </c>
      <c r="BG28" s="66">
        <v>16.5</v>
      </c>
      <c r="BH28" s="66"/>
      <c r="BI28" s="66"/>
      <c r="BJ28" s="66">
        <v>1.1000000000000001</v>
      </c>
      <c r="BK28" s="66"/>
      <c r="BL28" s="66">
        <v>17.5</v>
      </c>
      <c r="BM28" s="66">
        <v>1.1000000000000001</v>
      </c>
      <c r="BN28" s="66">
        <v>20</v>
      </c>
      <c r="BO28" s="66">
        <v>7.1</v>
      </c>
      <c r="BP28" s="66">
        <v>19.8</v>
      </c>
      <c r="BQ28" s="66">
        <v>21.4</v>
      </c>
      <c r="BR28" s="67">
        <v>1593.16</v>
      </c>
    </row>
    <row r="29" spans="1:70" x14ac:dyDescent="0.3">
      <c r="A29" s="1"/>
      <c r="B29" s="54" t="s">
        <v>768</v>
      </c>
      <c r="C29" s="66">
        <v>15.5</v>
      </c>
      <c r="D29" s="66">
        <v>19</v>
      </c>
      <c r="E29" s="66">
        <v>8.65</v>
      </c>
      <c r="F29" s="66">
        <v>11.03</v>
      </c>
      <c r="G29" s="66">
        <v>18.3</v>
      </c>
      <c r="H29" s="66">
        <v>2.12</v>
      </c>
      <c r="I29" s="66"/>
      <c r="J29" s="66">
        <v>5</v>
      </c>
      <c r="K29" s="66">
        <v>1.3</v>
      </c>
      <c r="L29" s="66">
        <v>10</v>
      </c>
      <c r="M29" s="66"/>
      <c r="N29" s="66">
        <v>20.2</v>
      </c>
      <c r="O29" s="66">
        <v>20.2</v>
      </c>
      <c r="P29" s="66">
        <v>6.5</v>
      </c>
      <c r="Q29" s="66">
        <v>3.5</v>
      </c>
      <c r="R29" s="66">
        <v>5</v>
      </c>
      <c r="S29" s="66">
        <v>20</v>
      </c>
      <c r="T29" s="66"/>
      <c r="U29" s="66">
        <v>12.6</v>
      </c>
      <c r="V29" s="66">
        <v>10</v>
      </c>
      <c r="W29" s="66">
        <v>3.2</v>
      </c>
      <c r="X29" s="66">
        <v>50.9</v>
      </c>
      <c r="Y29" s="66">
        <v>66.099999999999994</v>
      </c>
      <c r="Z29" s="66">
        <v>44.3</v>
      </c>
      <c r="AA29" s="66">
        <v>57.16</v>
      </c>
      <c r="AB29" s="66">
        <v>38.6</v>
      </c>
      <c r="AC29" s="66">
        <v>6.3</v>
      </c>
      <c r="AD29" s="66">
        <v>2.7</v>
      </c>
      <c r="AE29" s="66">
        <v>10.4</v>
      </c>
      <c r="AF29" s="66">
        <v>6.7</v>
      </c>
      <c r="AG29" s="66">
        <v>20.399999999999999</v>
      </c>
      <c r="AH29" s="66">
        <v>20.399999999999999</v>
      </c>
      <c r="AI29" s="66">
        <v>19.600000000000001</v>
      </c>
      <c r="AJ29" s="66">
        <v>7.2</v>
      </c>
      <c r="AK29" s="66">
        <v>80.599999999999994</v>
      </c>
      <c r="AL29" s="66">
        <v>12.2</v>
      </c>
      <c r="AM29" s="66">
        <v>9.1999999999999993</v>
      </c>
      <c r="AN29" s="66">
        <v>3.4</v>
      </c>
      <c r="AO29" s="66">
        <v>18.600000000000001</v>
      </c>
      <c r="AP29" s="66"/>
      <c r="AQ29" s="66">
        <v>252.9</v>
      </c>
      <c r="AR29" s="66">
        <v>224.3</v>
      </c>
      <c r="AS29" s="66">
        <v>0.4</v>
      </c>
      <c r="AT29" s="66">
        <v>3.5</v>
      </c>
      <c r="AU29" s="66">
        <v>18.899999999999999</v>
      </c>
      <c r="AV29" s="66">
        <v>16</v>
      </c>
      <c r="AW29" s="66">
        <v>5.6</v>
      </c>
      <c r="AX29" s="66">
        <v>9.9</v>
      </c>
      <c r="AY29" s="66">
        <v>12.3</v>
      </c>
      <c r="AZ29" s="66">
        <v>151.80000000000001</v>
      </c>
      <c r="BA29" s="66"/>
      <c r="BB29" s="66">
        <v>111.1</v>
      </c>
      <c r="BC29" s="66">
        <v>0.6</v>
      </c>
      <c r="BD29" s="66">
        <v>19.100000000000001</v>
      </c>
      <c r="BE29" s="66">
        <v>13.1</v>
      </c>
      <c r="BF29" s="66">
        <v>48.5</v>
      </c>
      <c r="BG29" s="66">
        <v>16.2</v>
      </c>
      <c r="BH29" s="66"/>
      <c r="BI29" s="66"/>
      <c r="BJ29" s="66">
        <v>1.1000000000000001</v>
      </c>
      <c r="BK29" s="66"/>
      <c r="BL29" s="66">
        <v>18</v>
      </c>
      <c r="BM29" s="66">
        <v>1.1000000000000001</v>
      </c>
      <c r="BN29" s="66">
        <v>20</v>
      </c>
      <c r="BO29" s="66">
        <v>7.1</v>
      </c>
      <c r="BP29" s="66">
        <v>19.8</v>
      </c>
      <c r="BQ29" s="66">
        <v>21.6</v>
      </c>
      <c r="BR29" s="67">
        <v>1659.76</v>
      </c>
    </row>
    <row r="30" spans="1:70" x14ac:dyDescent="0.3">
      <c r="A30" s="1"/>
      <c r="B30" s="54" t="s">
        <v>769</v>
      </c>
      <c r="C30" s="66">
        <v>15.5</v>
      </c>
      <c r="D30" s="66">
        <v>18.2</v>
      </c>
      <c r="E30" s="66">
        <v>9.1300000000000008</v>
      </c>
      <c r="F30" s="66">
        <v>11.06</v>
      </c>
      <c r="G30" s="66">
        <v>18.3</v>
      </c>
      <c r="H30" s="66">
        <v>2.12</v>
      </c>
      <c r="I30" s="66"/>
      <c r="J30" s="66">
        <v>5.0999999999999996</v>
      </c>
      <c r="K30" s="66">
        <v>1.3</v>
      </c>
      <c r="L30" s="66">
        <v>10</v>
      </c>
      <c r="M30" s="66"/>
      <c r="N30" s="66">
        <v>20.2</v>
      </c>
      <c r="O30" s="66">
        <v>20.2</v>
      </c>
      <c r="P30" s="66">
        <v>6.5</v>
      </c>
      <c r="Q30" s="66">
        <v>3.3</v>
      </c>
      <c r="R30" s="66">
        <v>5.0999999999999996</v>
      </c>
      <c r="S30" s="66">
        <v>20</v>
      </c>
      <c r="T30" s="66"/>
      <c r="U30" s="66">
        <v>12.6</v>
      </c>
      <c r="V30" s="66">
        <v>10</v>
      </c>
      <c r="W30" s="66">
        <v>4.7</v>
      </c>
      <c r="X30" s="66">
        <v>55.7</v>
      </c>
      <c r="Y30" s="66">
        <v>66.900000000000006</v>
      </c>
      <c r="Z30" s="66">
        <v>61.2</v>
      </c>
      <c r="AA30" s="66">
        <v>64.900000000000006</v>
      </c>
      <c r="AB30" s="66">
        <v>39.5</v>
      </c>
      <c r="AC30" s="66">
        <v>6.5</v>
      </c>
      <c r="AD30" s="66">
        <v>3.3</v>
      </c>
      <c r="AE30" s="66">
        <v>10.4</v>
      </c>
      <c r="AF30" s="66">
        <v>6.2</v>
      </c>
      <c r="AG30" s="66">
        <v>20.399999999999999</v>
      </c>
      <c r="AH30" s="66">
        <v>20.399999999999999</v>
      </c>
      <c r="AI30" s="66">
        <v>19.600000000000001</v>
      </c>
      <c r="AJ30" s="66">
        <v>7.4</v>
      </c>
      <c r="AK30" s="66">
        <v>80.7</v>
      </c>
      <c r="AL30" s="66">
        <v>12.9</v>
      </c>
      <c r="AM30" s="66">
        <v>8.8000000000000007</v>
      </c>
      <c r="AN30" s="66">
        <v>3.4</v>
      </c>
      <c r="AO30" s="66">
        <v>18.600000000000001</v>
      </c>
      <c r="AP30" s="66"/>
      <c r="AQ30" s="66">
        <v>252.9</v>
      </c>
      <c r="AR30" s="66">
        <v>225.2</v>
      </c>
      <c r="AS30" s="66">
        <v>0.4</v>
      </c>
      <c r="AT30" s="66">
        <v>3.5</v>
      </c>
      <c r="AU30" s="66">
        <v>19</v>
      </c>
      <c r="AV30" s="66">
        <v>16.100000000000001</v>
      </c>
      <c r="AW30" s="66">
        <v>4</v>
      </c>
      <c r="AX30" s="66">
        <v>9.9</v>
      </c>
      <c r="AY30" s="66">
        <v>31.5</v>
      </c>
      <c r="AZ30" s="66">
        <v>152.19999999999999</v>
      </c>
      <c r="BA30" s="66">
        <v>13.5</v>
      </c>
      <c r="BB30" s="66">
        <v>111.6</v>
      </c>
      <c r="BC30" s="66">
        <v>0.6</v>
      </c>
      <c r="BD30" s="66">
        <v>19.2</v>
      </c>
      <c r="BE30" s="66">
        <v>14.9</v>
      </c>
      <c r="BF30" s="66">
        <v>52</v>
      </c>
      <c r="BG30" s="66">
        <v>16.2</v>
      </c>
      <c r="BH30" s="66"/>
      <c r="BI30" s="66"/>
      <c r="BJ30" s="66">
        <v>1.1000000000000001</v>
      </c>
      <c r="BK30" s="66"/>
      <c r="BL30" s="66">
        <v>18.2</v>
      </c>
      <c r="BM30" s="66">
        <v>1.1000000000000001</v>
      </c>
      <c r="BN30" s="66">
        <v>20</v>
      </c>
      <c r="BO30" s="66">
        <v>7.1</v>
      </c>
      <c r="BP30" s="66">
        <v>19.7</v>
      </c>
      <c r="BQ30" s="66">
        <v>21.4</v>
      </c>
      <c r="BR30" s="67">
        <v>1731.41</v>
      </c>
    </row>
    <row r="31" spans="1:70" x14ac:dyDescent="0.3">
      <c r="A31" s="1"/>
      <c r="B31" s="56" t="s">
        <v>770</v>
      </c>
      <c r="C31" s="68">
        <v>15</v>
      </c>
      <c r="D31" s="68">
        <v>18.5</v>
      </c>
      <c r="E31" s="68">
        <v>7.14</v>
      </c>
      <c r="F31" s="68">
        <v>10.94</v>
      </c>
      <c r="G31" s="68">
        <v>18.2</v>
      </c>
      <c r="H31" s="68">
        <v>2.08</v>
      </c>
      <c r="I31" s="68"/>
      <c r="J31" s="68">
        <v>5</v>
      </c>
      <c r="K31" s="68">
        <v>0.7</v>
      </c>
      <c r="L31" s="68">
        <v>10</v>
      </c>
      <c r="M31" s="68"/>
      <c r="N31" s="68">
        <v>20.3</v>
      </c>
      <c r="O31" s="68">
        <v>20.3</v>
      </c>
      <c r="P31" s="68">
        <v>6.4</v>
      </c>
      <c r="Q31" s="68">
        <v>3.3</v>
      </c>
      <c r="R31" s="68">
        <v>5.0999999999999996</v>
      </c>
      <c r="S31" s="68">
        <v>20</v>
      </c>
      <c r="T31" s="68"/>
      <c r="U31" s="68">
        <v>12.6</v>
      </c>
      <c r="V31" s="68">
        <v>8.8000000000000007</v>
      </c>
      <c r="W31" s="68">
        <v>15.3</v>
      </c>
      <c r="X31" s="68">
        <v>56.5</v>
      </c>
      <c r="Y31" s="68">
        <v>66.8</v>
      </c>
      <c r="Z31" s="68">
        <v>60.7</v>
      </c>
      <c r="AA31" s="68">
        <v>58.74</v>
      </c>
      <c r="AB31" s="68">
        <v>39.5</v>
      </c>
      <c r="AC31" s="68">
        <v>9.1</v>
      </c>
      <c r="AD31" s="68">
        <v>4.5999999999999996</v>
      </c>
      <c r="AE31" s="68">
        <v>10.4</v>
      </c>
      <c r="AF31" s="68">
        <v>6.4</v>
      </c>
      <c r="AG31" s="68">
        <v>20.399999999999999</v>
      </c>
      <c r="AH31" s="68">
        <v>20.399999999999999</v>
      </c>
      <c r="AI31" s="68">
        <v>19.600000000000001</v>
      </c>
      <c r="AJ31" s="68">
        <v>7.4</v>
      </c>
      <c r="AK31" s="68">
        <v>80.599999999999994</v>
      </c>
      <c r="AL31" s="68">
        <v>9.6</v>
      </c>
      <c r="AM31" s="68">
        <v>9.1999999999999993</v>
      </c>
      <c r="AN31" s="68">
        <v>3.3</v>
      </c>
      <c r="AO31" s="68">
        <v>18.600000000000001</v>
      </c>
      <c r="AP31" s="68"/>
      <c r="AQ31" s="68">
        <v>253.2</v>
      </c>
      <c r="AR31" s="68">
        <v>226</v>
      </c>
      <c r="AS31" s="68">
        <v>0.5</v>
      </c>
      <c r="AT31" s="68">
        <v>3.5</v>
      </c>
      <c r="AU31" s="68">
        <v>19.100000000000001</v>
      </c>
      <c r="AV31" s="68">
        <v>16.100000000000001</v>
      </c>
      <c r="AW31" s="68">
        <v>5.0999999999999996</v>
      </c>
      <c r="AX31" s="68">
        <v>9.9</v>
      </c>
      <c r="AY31" s="68">
        <v>27.6</v>
      </c>
      <c r="AZ31" s="68">
        <v>153.6</v>
      </c>
      <c r="BA31" s="68">
        <v>25.9</v>
      </c>
      <c r="BB31" s="68">
        <v>112.3</v>
      </c>
      <c r="BC31" s="68">
        <v>0.6</v>
      </c>
      <c r="BD31" s="68">
        <v>19.2</v>
      </c>
      <c r="BE31" s="68">
        <v>15</v>
      </c>
      <c r="BF31" s="68">
        <v>49.4</v>
      </c>
      <c r="BG31" s="68">
        <v>16.3</v>
      </c>
      <c r="BH31" s="68"/>
      <c r="BI31" s="68"/>
      <c r="BJ31" s="68">
        <v>1.1000000000000001</v>
      </c>
      <c r="BK31" s="68"/>
      <c r="BL31" s="68">
        <v>18</v>
      </c>
      <c r="BM31" s="68">
        <v>1</v>
      </c>
      <c r="BN31" s="68">
        <v>20</v>
      </c>
      <c r="BO31" s="68">
        <v>7</v>
      </c>
      <c r="BP31" s="68">
        <v>19.600000000000001</v>
      </c>
      <c r="BQ31" s="68">
        <v>21.6</v>
      </c>
      <c r="BR31" s="69">
        <v>1743.1</v>
      </c>
    </row>
    <row r="32" spans="1:70" x14ac:dyDescent="0.3">
      <c r="A32" s="1"/>
      <c r="B32" s="50" t="s">
        <v>771</v>
      </c>
      <c r="C32" s="64">
        <v>15</v>
      </c>
      <c r="D32" s="64">
        <v>18.600000000000001</v>
      </c>
      <c r="E32" s="64">
        <v>7.97</v>
      </c>
      <c r="F32" s="64">
        <v>11</v>
      </c>
      <c r="G32" s="64">
        <v>18.3</v>
      </c>
      <c r="H32" s="64">
        <v>2.08</v>
      </c>
      <c r="I32" s="64"/>
      <c r="J32" s="64">
        <v>7.9</v>
      </c>
      <c r="K32" s="64">
        <v>0.7</v>
      </c>
      <c r="L32" s="64">
        <v>10</v>
      </c>
      <c r="M32" s="64"/>
      <c r="N32" s="64">
        <v>20.100000000000001</v>
      </c>
      <c r="O32" s="64">
        <v>20.2</v>
      </c>
      <c r="P32" s="64">
        <v>6.4</v>
      </c>
      <c r="Q32" s="64">
        <v>3.3</v>
      </c>
      <c r="R32" s="64">
        <v>5</v>
      </c>
      <c r="S32" s="64">
        <v>20</v>
      </c>
      <c r="T32" s="64"/>
      <c r="U32" s="64">
        <v>12.6</v>
      </c>
      <c r="V32" s="64">
        <v>8.9</v>
      </c>
      <c r="W32" s="64">
        <v>12.7</v>
      </c>
      <c r="X32" s="64">
        <v>55.3</v>
      </c>
      <c r="Y32" s="64">
        <v>67.7</v>
      </c>
      <c r="Z32" s="64">
        <v>66.099999999999994</v>
      </c>
      <c r="AA32" s="64">
        <v>69.44</v>
      </c>
      <c r="AB32" s="64">
        <v>39.299999999999997</v>
      </c>
      <c r="AC32" s="64">
        <v>9.1</v>
      </c>
      <c r="AD32" s="64">
        <v>3.9</v>
      </c>
      <c r="AE32" s="64">
        <v>10.4</v>
      </c>
      <c r="AF32" s="64">
        <v>6.3</v>
      </c>
      <c r="AG32" s="64">
        <v>20.399999999999999</v>
      </c>
      <c r="AH32" s="64">
        <v>20.399999999999999</v>
      </c>
      <c r="AI32" s="64">
        <v>19.600000000000001</v>
      </c>
      <c r="AJ32" s="64">
        <v>7.3</v>
      </c>
      <c r="AK32" s="64">
        <v>80.599999999999994</v>
      </c>
      <c r="AL32" s="64">
        <v>13.1</v>
      </c>
      <c r="AM32" s="64">
        <v>11.2</v>
      </c>
      <c r="AN32" s="64">
        <v>3.4</v>
      </c>
      <c r="AO32" s="64">
        <v>18.600000000000001</v>
      </c>
      <c r="AP32" s="64"/>
      <c r="AQ32" s="64">
        <v>253.1</v>
      </c>
      <c r="AR32" s="64">
        <v>226.4</v>
      </c>
      <c r="AS32" s="64">
        <v>0.5</v>
      </c>
      <c r="AT32" s="64">
        <v>3.5</v>
      </c>
      <c r="AU32" s="64">
        <v>18.899999999999999</v>
      </c>
      <c r="AV32" s="64">
        <v>16.100000000000001</v>
      </c>
      <c r="AW32" s="64">
        <v>4.7</v>
      </c>
      <c r="AX32" s="64">
        <v>10</v>
      </c>
      <c r="AY32" s="64">
        <v>42.2</v>
      </c>
      <c r="AZ32" s="64">
        <v>153.9</v>
      </c>
      <c r="BA32" s="64">
        <v>38.700000000000003</v>
      </c>
      <c r="BB32" s="64">
        <v>112.3</v>
      </c>
      <c r="BC32" s="64">
        <v>0.6</v>
      </c>
      <c r="BD32" s="64">
        <v>19</v>
      </c>
      <c r="BE32" s="64">
        <v>15.6</v>
      </c>
      <c r="BF32" s="64">
        <v>49.9</v>
      </c>
      <c r="BG32" s="64">
        <v>16.2</v>
      </c>
      <c r="BH32" s="64"/>
      <c r="BI32" s="64"/>
      <c r="BJ32" s="64">
        <v>1.1000000000000001</v>
      </c>
      <c r="BK32" s="64"/>
      <c r="BL32" s="64">
        <v>17.7</v>
      </c>
      <c r="BM32" s="64">
        <v>1</v>
      </c>
      <c r="BN32" s="64">
        <v>20</v>
      </c>
      <c r="BO32" s="64">
        <v>7.1</v>
      </c>
      <c r="BP32" s="64">
        <v>19.600000000000001</v>
      </c>
      <c r="BQ32" s="64">
        <v>21.5</v>
      </c>
      <c r="BR32" s="65">
        <v>1792.49</v>
      </c>
    </row>
    <row r="33" spans="1:70" x14ac:dyDescent="0.3">
      <c r="A33" s="1"/>
      <c r="B33" s="54" t="s">
        <v>772</v>
      </c>
      <c r="C33" s="66">
        <v>15.4</v>
      </c>
      <c r="D33" s="66">
        <v>19</v>
      </c>
      <c r="E33" s="66">
        <v>6.71</v>
      </c>
      <c r="F33" s="66">
        <v>11.03</v>
      </c>
      <c r="G33" s="66">
        <v>18.2</v>
      </c>
      <c r="H33" s="66">
        <v>2.08</v>
      </c>
      <c r="I33" s="66"/>
      <c r="J33" s="66">
        <v>10.199999999999999</v>
      </c>
      <c r="K33" s="66">
        <v>0.7</v>
      </c>
      <c r="L33" s="66">
        <v>10</v>
      </c>
      <c r="M33" s="66"/>
      <c r="N33" s="66">
        <v>20.2</v>
      </c>
      <c r="O33" s="66">
        <v>20.2</v>
      </c>
      <c r="P33" s="66">
        <v>6.3</v>
      </c>
      <c r="Q33" s="66">
        <v>3.4</v>
      </c>
      <c r="R33" s="66">
        <v>5</v>
      </c>
      <c r="S33" s="66">
        <v>20</v>
      </c>
      <c r="T33" s="66"/>
      <c r="U33" s="66">
        <v>11.9</v>
      </c>
      <c r="V33" s="66">
        <v>8.8000000000000007</v>
      </c>
      <c r="W33" s="66">
        <v>9.6</v>
      </c>
      <c r="X33" s="66">
        <v>43</v>
      </c>
      <c r="Y33" s="66">
        <v>68.5</v>
      </c>
      <c r="Z33" s="66">
        <v>69.8</v>
      </c>
      <c r="AA33" s="66">
        <v>73.77</v>
      </c>
      <c r="AB33" s="66">
        <v>39.299999999999997</v>
      </c>
      <c r="AC33" s="66">
        <v>11</v>
      </c>
      <c r="AD33" s="66">
        <v>5</v>
      </c>
      <c r="AE33" s="66">
        <v>10.4</v>
      </c>
      <c r="AF33" s="66">
        <v>6.1</v>
      </c>
      <c r="AG33" s="66">
        <v>20.399999999999999</v>
      </c>
      <c r="AH33" s="66">
        <v>20.399999999999999</v>
      </c>
      <c r="AI33" s="66">
        <v>19.600000000000001</v>
      </c>
      <c r="AJ33" s="66">
        <v>7.3</v>
      </c>
      <c r="AK33" s="66">
        <v>80.7</v>
      </c>
      <c r="AL33" s="66">
        <v>15.1</v>
      </c>
      <c r="AM33" s="66">
        <v>13.7</v>
      </c>
      <c r="AN33" s="66">
        <v>3.3</v>
      </c>
      <c r="AO33" s="66">
        <v>18.600000000000001</v>
      </c>
      <c r="AP33" s="66"/>
      <c r="AQ33" s="66">
        <v>252.9</v>
      </c>
      <c r="AR33" s="66">
        <v>225.7</v>
      </c>
      <c r="AS33" s="66">
        <v>0.5</v>
      </c>
      <c r="AT33" s="66">
        <v>3.5</v>
      </c>
      <c r="AU33" s="66">
        <v>18.3</v>
      </c>
      <c r="AV33" s="66">
        <v>16.100000000000001</v>
      </c>
      <c r="AW33" s="66">
        <v>4.8</v>
      </c>
      <c r="AX33" s="66">
        <v>10</v>
      </c>
      <c r="AY33" s="66">
        <v>58.5</v>
      </c>
      <c r="AZ33" s="66">
        <v>155.1</v>
      </c>
      <c r="BA33" s="66">
        <v>76.400000000000006</v>
      </c>
      <c r="BB33" s="66">
        <v>112.8</v>
      </c>
      <c r="BC33" s="66">
        <v>0.6</v>
      </c>
      <c r="BD33" s="66">
        <v>19.100000000000001</v>
      </c>
      <c r="BE33" s="66">
        <v>17.2</v>
      </c>
      <c r="BF33" s="66">
        <v>59.8</v>
      </c>
      <c r="BG33" s="66">
        <v>16</v>
      </c>
      <c r="BH33" s="66"/>
      <c r="BI33" s="66"/>
      <c r="BJ33" s="66">
        <v>1</v>
      </c>
      <c r="BK33" s="66"/>
      <c r="BL33" s="66">
        <v>17.7</v>
      </c>
      <c r="BM33" s="66">
        <v>1</v>
      </c>
      <c r="BN33" s="66">
        <v>20.2</v>
      </c>
      <c r="BO33" s="66">
        <v>7.1</v>
      </c>
      <c r="BP33" s="66">
        <v>19.600000000000001</v>
      </c>
      <c r="BQ33" s="66">
        <v>21.6</v>
      </c>
      <c r="BR33" s="67">
        <v>1860.19</v>
      </c>
    </row>
    <row r="34" spans="1:70" x14ac:dyDescent="0.3">
      <c r="A34" s="1"/>
      <c r="B34" s="54" t="s">
        <v>773</v>
      </c>
      <c r="C34" s="66">
        <v>15.2</v>
      </c>
      <c r="D34" s="66">
        <v>19</v>
      </c>
      <c r="E34" s="66">
        <v>7.69</v>
      </c>
      <c r="F34" s="66">
        <v>10.83</v>
      </c>
      <c r="G34" s="66">
        <v>18.100000000000001</v>
      </c>
      <c r="H34" s="66">
        <v>2.12</v>
      </c>
      <c r="I34" s="66"/>
      <c r="J34" s="66">
        <v>10.1</v>
      </c>
      <c r="K34" s="66">
        <v>1.1000000000000001</v>
      </c>
      <c r="L34" s="66">
        <v>10</v>
      </c>
      <c r="M34" s="66"/>
      <c r="N34" s="66">
        <v>20.100000000000001</v>
      </c>
      <c r="O34" s="66">
        <v>20.2</v>
      </c>
      <c r="P34" s="66">
        <v>6.1</v>
      </c>
      <c r="Q34" s="66">
        <v>3.4</v>
      </c>
      <c r="R34" s="66">
        <v>5</v>
      </c>
      <c r="S34" s="66">
        <v>20</v>
      </c>
      <c r="T34" s="66"/>
      <c r="U34" s="66">
        <v>11.7</v>
      </c>
      <c r="V34" s="66">
        <v>8.9</v>
      </c>
      <c r="W34" s="66">
        <v>10</v>
      </c>
      <c r="X34" s="66">
        <v>40.4</v>
      </c>
      <c r="Y34" s="66">
        <v>67</v>
      </c>
      <c r="Z34" s="66">
        <v>75.400000000000006</v>
      </c>
      <c r="AA34" s="66">
        <v>70.88</v>
      </c>
      <c r="AB34" s="66">
        <v>39.1</v>
      </c>
      <c r="AC34" s="66">
        <v>12.1</v>
      </c>
      <c r="AD34" s="66">
        <v>5.6</v>
      </c>
      <c r="AE34" s="66">
        <v>10.4</v>
      </c>
      <c r="AF34" s="66">
        <v>6.1</v>
      </c>
      <c r="AG34" s="66">
        <v>20.399999999999999</v>
      </c>
      <c r="AH34" s="66">
        <v>20.399999999999999</v>
      </c>
      <c r="AI34" s="66">
        <v>19.600000000000001</v>
      </c>
      <c r="AJ34" s="66">
        <v>7.3</v>
      </c>
      <c r="AK34" s="66">
        <v>80.599999999999994</v>
      </c>
      <c r="AL34" s="66">
        <v>14.6</v>
      </c>
      <c r="AM34" s="66">
        <v>13.8</v>
      </c>
      <c r="AN34" s="66">
        <v>3.3</v>
      </c>
      <c r="AO34" s="66">
        <v>18.600000000000001</v>
      </c>
      <c r="AP34" s="66"/>
      <c r="AQ34" s="66">
        <v>253.1</v>
      </c>
      <c r="AR34" s="66">
        <v>223.4</v>
      </c>
      <c r="AS34" s="66">
        <v>0.4</v>
      </c>
      <c r="AT34" s="66">
        <v>3.5</v>
      </c>
      <c r="AU34" s="66">
        <v>17.2</v>
      </c>
      <c r="AV34" s="66">
        <v>16</v>
      </c>
      <c r="AW34" s="66">
        <v>4.9000000000000004</v>
      </c>
      <c r="AX34" s="66">
        <v>9.9</v>
      </c>
      <c r="AY34" s="66">
        <v>74.900000000000006</v>
      </c>
      <c r="AZ34" s="66">
        <v>154.9</v>
      </c>
      <c r="BA34" s="66">
        <v>83.7</v>
      </c>
      <c r="BB34" s="66">
        <v>112.9</v>
      </c>
      <c r="BC34" s="66">
        <v>0.6</v>
      </c>
      <c r="BD34" s="66">
        <v>19.100000000000001</v>
      </c>
      <c r="BE34" s="66">
        <v>15.4</v>
      </c>
      <c r="BF34" s="66">
        <v>55</v>
      </c>
      <c r="BG34" s="66">
        <v>16.2</v>
      </c>
      <c r="BH34" s="66"/>
      <c r="BI34" s="66"/>
      <c r="BJ34" s="66">
        <v>1</v>
      </c>
      <c r="BK34" s="66"/>
      <c r="BL34" s="66">
        <v>16.600000000000001</v>
      </c>
      <c r="BM34" s="66">
        <v>1</v>
      </c>
      <c r="BN34" s="66">
        <v>20</v>
      </c>
      <c r="BO34" s="66">
        <v>7.1</v>
      </c>
      <c r="BP34" s="66">
        <v>19.399999999999999</v>
      </c>
      <c r="BQ34" s="66">
        <v>21.2</v>
      </c>
      <c r="BR34" s="67">
        <v>1872.52</v>
      </c>
    </row>
    <row r="35" spans="1:70" x14ac:dyDescent="0.3">
      <c r="A35" s="1"/>
      <c r="B35" s="54" t="s">
        <v>774</v>
      </c>
      <c r="C35" s="66">
        <v>14.5</v>
      </c>
      <c r="D35" s="66">
        <v>19.100000000000001</v>
      </c>
      <c r="E35" s="66">
        <v>7.78</v>
      </c>
      <c r="F35" s="66">
        <v>10.99</v>
      </c>
      <c r="G35" s="66">
        <v>18.3</v>
      </c>
      <c r="H35" s="66">
        <v>2.12</v>
      </c>
      <c r="I35" s="66"/>
      <c r="J35" s="66">
        <v>9.1</v>
      </c>
      <c r="K35" s="66">
        <v>1.2</v>
      </c>
      <c r="L35" s="66">
        <v>10</v>
      </c>
      <c r="M35" s="66"/>
      <c r="N35" s="66">
        <v>20.100000000000001</v>
      </c>
      <c r="O35" s="66">
        <v>20.3</v>
      </c>
      <c r="P35" s="66">
        <v>5.8</v>
      </c>
      <c r="Q35" s="66">
        <v>3.4</v>
      </c>
      <c r="R35" s="66">
        <v>4.9000000000000004</v>
      </c>
      <c r="S35" s="66">
        <v>20</v>
      </c>
      <c r="T35" s="66"/>
      <c r="U35" s="66">
        <v>11.2</v>
      </c>
      <c r="V35" s="66">
        <v>8.9</v>
      </c>
      <c r="W35" s="66">
        <v>9.5</v>
      </c>
      <c r="X35" s="66">
        <v>38</v>
      </c>
      <c r="Y35" s="66">
        <v>65.099999999999994</v>
      </c>
      <c r="Z35" s="66">
        <v>79.400000000000006</v>
      </c>
      <c r="AA35" s="66">
        <v>67.3</v>
      </c>
      <c r="AB35" s="66">
        <v>38.9</v>
      </c>
      <c r="AC35" s="66">
        <v>12.3</v>
      </c>
      <c r="AD35" s="66">
        <v>6.2</v>
      </c>
      <c r="AE35" s="66">
        <v>10.4</v>
      </c>
      <c r="AF35" s="66">
        <v>6.1</v>
      </c>
      <c r="AG35" s="66">
        <v>20.399999999999999</v>
      </c>
      <c r="AH35" s="66">
        <v>20.399999999999999</v>
      </c>
      <c r="AI35" s="66">
        <v>19.600000000000001</v>
      </c>
      <c r="AJ35" s="66">
        <v>7.4</v>
      </c>
      <c r="AK35" s="66">
        <v>80.7</v>
      </c>
      <c r="AL35" s="66">
        <v>15.2</v>
      </c>
      <c r="AM35" s="66">
        <v>13.1</v>
      </c>
      <c r="AN35" s="66">
        <v>3.3</v>
      </c>
      <c r="AO35" s="66">
        <v>18.600000000000001</v>
      </c>
      <c r="AP35" s="66"/>
      <c r="AQ35" s="66">
        <v>253</v>
      </c>
      <c r="AR35" s="66">
        <v>220.9</v>
      </c>
      <c r="AS35" s="66">
        <v>0.4</v>
      </c>
      <c r="AT35" s="66">
        <v>3.5</v>
      </c>
      <c r="AU35" s="66">
        <v>15.9</v>
      </c>
      <c r="AV35" s="66">
        <v>16</v>
      </c>
      <c r="AW35" s="66">
        <v>4.8</v>
      </c>
      <c r="AX35" s="66">
        <v>9.9</v>
      </c>
      <c r="AY35" s="66">
        <v>83.5</v>
      </c>
      <c r="AZ35" s="66">
        <v>153.1</v>
      </c>
      <c r="BA35" s="66">
        <v>103.4</v>
      </c>
      <c r="BB35" s="66">
        <v>111.6</v>
      </c>
      <c r="BC35" s="66">
        <v>0.6</v>
      </c>
      <c r="BD35" s="66">
        <v>19</v>
      </c>
      <c r="BE35" s="66">
        <v>15.6</v>
      </c>
      <c r="BF35" s="66">
        <v>54.6</v>
      </c>
      <c r="BG35" s="66">
        <v>16.399999999999999</v>
      </c>
      <c r="BH35" s="66"/>
      <c r="BI35" s="66"/>
      <c r="BJ35" s="66">
        <v>0.5</v>
      </c>
      <c r="BK35" s="66"/>
      <c r="BL35" s="66">
        <v>15.3</v>
      </c>
      <c r="BM35" s="66">
        <v>1</v>
      </c>
      <c r="BN35" s="66">
        <v>20</v>
      </c>
      <c r="BO35" s="66">
        <v>7.1</v>
      </c>
      <c r="BP35" s="66">
        <v>19.2</v>
      </c>
      <c r="BQ35" s="66">
        <v>21.6</v>
      </c>
      <c r="BR35" s="67">
        <v>1886.49</v>
      </c>
    </row>
    <row r="36" spans="1:70" x14ac:dyDescent="0.3">
      <c r="A36" s="1"/>
      <c r="B36" s="54" t="s">
        <v>775</v>
      </c>
      <c r="C36" s="66">
        <v>14.6</v>
      </c>
      <c r="D36" s="66">
        <v>19</v>
      </c>
      <c r="E36" s="66">
        <v>8.85</v>
      </c>
      <c r="F36" s="66">
        <v>11</v>
      </c>
      <c r="G36" s="66">
        <v>18.3</v>
      </c>
      <c r="H36" s="66">
        <v>2.12</v>
      </c>
      <c r="I36" s="66"/>
      <c r="J36" s="66">
        <v>9.4</v>
      </c>
      <c r="K36" s="66">
        <v>1.1000000000000001</v>
      </c>
      <c r="L36" s="66">
        <v>10</v>
      </c>
      <c r="M36" s="66"/>
      <c r="N36" s="66">
        <v>20.2</v>
      </c>
      <c r="O36" s="66">
        <v>20.3</v>
      </c>
      <c r="P36" s="66">
        <v>5.8</v>
      </c>
      <c r="Q36" s="66">
        <v>3.4</v>
      </c>
      <c r="R36" s="66">
        <v>5</v>
      </c>
      <c r="S36" s="66">
        <v>20</v>
      </c>
      <c r="T36" s="66"/>
      <c r="U36" s="66">
        <v>10.9</v>
      </c>
      <c r="V36" s="66">
        <v>8.9</v>
      </c>
      <c r="W36" s="66">
        <v>6.6</v>
      </c>
      <c r="X36" s="66">
        <v>38.799999999999997</v>
      </c>
      <c r="Y36" s="66">
        <v>61.1</v>
      </c>
      <c r="Z36" s="66">
        <v>72.599999999999994</v>
      </c>
      <c r="AA36" s="66">
        <v>74.59</v>
      </c>
      <c r="AB36" s="66">
        <v>38.799999999999997</v>
      </c>
      <c r="AC36" s="66">
        <v>10.3</v>
      </c>
      <c r="AD36" s="66">
        <v>5</v>
      </c>
      <c r="AE36" s="66">
        <v>10.4</v>
      </c>
      <c r="AF36" s="66">
        <v>5.7</v>
      </c>
      <c r="AG36" s="66">
        <v>20.399999999999999</v>
      </c>
      <c r="AH36" s="66">
        <v>20.399999999999999</v>
      </c>
      <c r="AI36" s="66">
        <v>19.600000000000001</v>
      </c>
      <c r="AJ36" s="66">
        <v>7.3</v>
      </c>
      <c r="AK36" s="66">
        <v>80.599999999999994</v>
      </c>
      <c r="AL36" s="66">
        <v>13.9</v>
      </c>
      <c r="AM36" s="66">
        <v>12.3</v>
      </c>
      <c r="AN36" s="66">
        <v>3.3</v>
      </c>
      <c r="AO36" s="66">
        <v>18.600000000000001</v>
      </c>
      <c r="AP36" s="66"/>
      <c r="AQ36" s="66">
        <v>253.2</v>
      </c>
      <c r="AR36" s="66">
        <v>217.3</v>
      </c>
      <c r="AS36" s="66">
        <v>0.4</v>
      </c>
      <c r="AT36" s="66">
        <v>3.5</v>
      </c>
      <c r="AU36" s="66">
        <v>14.2</v>
      </c>
      <c r="AV36" s="66">
        <v>15.9</v>
      </c>
      <c r="AW36" s="66">
        <v>4.7</v>
      </c>
      <c r="AX36" s="66">
        <v>9.9</v>
      </c>
      <c r="AY36" s="66">
        <v>98.8</v>
      </c>
      <c r="AZ36" s="66">
        <v>151.19999999999999</v>
      </c>
      <c r="BA36" s="66">
        <v>114.6</v>
      </c>
      <c r="BB36" s="66">
        <v>109.8</v>
      </c>
      <c r="BC36" s="66">
        <v>0.6</v>
      </c>
      <c r="BD36" s="66">
        <v>18.8</v>
      </c>
      <c r="BE36" s="66">
        <v>19.100000000000001</v>
      </c>
      <c r="BF36" s="66">
        <v>56.3</v>
      </c>
      <c r="BG36" s="66">
        <v>16.2</v>
      </c>
      <c r="BH36" s="66"/>
      <c r="BI36" s="66"/>
      <c r="BJ36" s="66">
        <v>1.1000000000000001</v>
      </c>
      <c r="BK36" s="66"/>
      <c r="BL36" s="66">
        <v>13.6</v>
      </c>
      <c r="BM36" s="66">
        <v>1</v>
      </c>
      <c r="BN36" s="66">
        <v>20.100000000000001</v>
      </c>
      <c r="BO36" s="66">
        <v>7</v>
      </c>
      <c r="BP36" s="66">
        <v>18.899999999999999</v>
      </c>
      <c r="BQ36" s="66">
        <v>21.5</v>
      </c>
      <c r="BR36" s="67">
        <v>1896.86</v>
      </c>
    </row>
    <row r="37" spans="1:70" x14ac:dyDescent="0.3">
      <c r="A37" s="1"/>
      <c r="B37" s="54" t="s">
        <v>776</v>
      </c>
      <c r="C37" s="66">
        <v>14.1</v>
      </c>
      <c r="D37" s="66">
        <v>14.6</v>
      </c>
      <c r="E37" s="66">
        <v>9.18</v>
      </c>
      <c r="F37" s="66">
        <v>11.01</v>
      </c>
      <c r="G37" s="66">
        <v>18.2</v>
      </c>
      <c r="H37" s="66">
        <v>2.16</v>
      </c>
      <c r="I37" s="66"/>
      <c r="J37" s="66">
        <v>9.3000000000000007</v>
      </c>
      <c r="K37" s="66">
        <v>0.9</v>
      </c>
      <c r="L37" s="66">
        <v>10</v>
      </c>
      <c r="M37" s="66"/>
      <c r="N37" s="66">
        <v>20</v>
      </c>
      <c r="O37" s="66">
        <v>20.2</v>
      </c>
      <c r="P37" s="66">
        <v>5.7</v>
      </c>
      <c r="Q37" s="66">
        <v>3.4</v>
      </c>
      <c r="R37" s="66">
        <v>5.0999999999999996</v>
      </c>
      <c r="S37" s="66">
        <v>20</v>
      </c>
      <c r="T37" s="66"/>
      <c r="U37" s="66">
        <v>10.7</v>
      </c>
      <c r="V37" s="66">
        <v>9.3000000000000007</v>
      </c>
      <c r="W37" s="66">
        <v>5.6</v>
      </c>
      <c r="X37" s="66">
        <v>41.2</v>
      </c>
      <c r="Y37" s="66">
        <v>63.4</v>
      </c>
      <c r="Z37" s="66">
        <v>75.599999999999994</v>
      </c>
      <c r="AA37" s="66">
        <v>80.349999999999994</v>
      </c>
      <c r="AB37" s="66">
        <v>38.1</v>
      </c>
      <c r="AC37" s="66">
        <v>10.199999999999999</v>
      </c>
      <c r="AD37" s="66">
        <v>4.3</v>
      </c>
      <c r="AE37" s="66">
        <v>10.4</v>
      </c>
      <c r="AF37" s="66">
        <v>5.7</v>
      </c>
      <c r="AG37" s="66">
        <v>20.399999999999999</v>
      </c>
      <c r="AH37" s="66">
        <v>20.399999999999999</v>
      </c>
      <c r="AI37" s="66">
        <v>19.600000000000001</v>
      </c>
      <c r="AJ37" s="66">
        <v>7.3</v>
      </c>
      <c r="AK37" s="66">
        <v>80.7</v>
      </c>
      <c r="AL37" s="66">
        <v>14.4</v>
      </c>
      <c r="AM37" s="66">
        <v>11.2</v>
      </c>
      <c r="AN37" s="66">
        <v>3.3</v>
      </c>
      <c r="AO37" s="66">
        <v>18.600000000000001</v>
      </c>
      <c r="AP37" s="66"/>
      <c r="AQ37" s="66">
        <v>253.1</v>
      </c>
      <c r="AR37" s="66">
        <v>212.5</v>
      </c>
      <c r="AS37" s="66">
        <v>0.3</v>
      </c>
      <c r="AT37" s="66">
        <v>3.5</v>
      </c>
      <c r="AU37" s="66">
        <v>12.2</v>
      </c>
      <c r="AV37" s="66">
        <v>15.6</v>
      </c>
      <c r="AW37" s="66">
        <v>4.9000000000000004</v>
      </c>
      <c r="AX37" s="66">
        <v>9.9</v>
      </c>
      <c r="AY37" s="66">
        <v>121.3</v>
      </c>
      <c r="AZ37" s="66">
        <v>147.80000000000001</v>
      </c>
      <c r="BA37" s="66">
        <v>126.8</v>
      </c>
      <c r="BB37" s="66">
        <v>107.4</v>
      </c>
      <c r="BC37" s="66">
        <v>0.6</v>
      </c>
      <c r="BD37" s="66">
        <v>18.399999999999999</v>
      </c>
      <c r="BE37" s="66">
        <v>17.100000000000001</v>
      </c>
      <c r="BF37" s="66">
        <v>53.4</v>
      </c>
      <c r="BG37" s="66">
        <v>16.3</v>
      </c>
      <c r="BH37" s="66"/>
      <c r="BI37" s="66"/>
      <c r="BJ37" s="66">
        <v>1.1000000000000001</v>
      </c>
      <c r="BK37" s="66"/>
      <c r="BL37" s="66">
        <v>11.7</v>
      </c>
      <c r="BM37" s="66">
        <v>1</v>
      </c>
      <c r="BN37" s="66">
        <v>20</v>
      </c>
      <c r="BO37" s="66">
        <v>7</v>
      </c>
      <c r="BP37" s="66">
        <v>18.3</v>
      </c>
      <c r="BQ37" s="66">
        <v>21.4</v>
      </c>
      <c r="BR37" s="67">
        <v>1916.2</v>
      </c>
    </row>
    <row r="38" spans="1:70" x14ac:dyDescent="0.3">
      <c r="A38" s="1"/>
      <c r="B38" s="54" t="s">
        <v>777</v>
      </c>
      <c r="C38" s="66">
        <v>14.4</v>
      </c>
      <c r="D38" s="66">
        <v>14.6</v>
      </c>
      <c r="E38" s="66">
        <v>6.79</v>
      </c>
      <c r="F38" s="66">
        <v>11</v>
      </c>
      <c r="G38" s="66">
        <v>18.399999999999999</v>
      </c>
      <c r="H38" s="66">
        <v>2.2000000000000002</v>
      </c>
      <c r="I38" s="66"/>
      <c r="J38" s="66">
        <v>9.1999999999999993</v>
      </c>
      <c r="K38" s="66">
        <v>0.7</v>
      </c>
      <c r="L38" s="66">
        <v>10</v>
      </c>
      <c r="M38" s="66"/>
      <c r="N38" s="66">
        <v>20.100000000000001</v>
      </c>
      <c r="O38" s="66">
        <v>20.3</v>
      </c>
      <c r="P38" s="66">
        <v>5.7</v>
      </c>
      <c r="Q38" s="66">
        <v>3.4</v>
      </c>
      <c r="R38" s="66">
        <v>5</v>
      </c>
      <c r="S38" s="66">
        <v>20</v>
      </c>
      <c r="T38" s="66"/>
      <c r="U38" s="66">
        <v>10.9</v>
      </c>
      <c r="V38" s="66">
        <v>9.3000000000000007</v>
      </c>
      <c r="W38" s="66">
        <v>4.3</v>
      </c>
      <c r="X38" s="66">
        <v>43.2</v>
      </c>
      <c r="Y38" s="66">
        <v>67.900000000000006</v>
      </c>
      <c r="Z38" s="66">
        <v>77.7</v>
      </c>
      <c r="AA38" s="66">
        <v>76.12</v>
      </c>
      <c r="AB38" s="66">
        <v>36.9</v>
      </c>
      <c r="AC38" s="66">
        <v>13.3</v>
      </c>
      <c r="AD38" s="66">
        <v>4.7</v>
      </c>
      <c r="AE38" s="66">
        <v>10.4</v>
      </c>
      <c r="AF38" s="66">
        <v>5.7</v>
      </c>
      <c r="AG38" s="66">
        <v>20.399999999999999</v>
      </c>
      <c r="AH38" s="66">
        <v>20.399999999999999</v>
      </c>
      <c r="AI38" s="66">
        <v>19.600000000000001</v>
      </c>
      <c r="AJ38" s="66">
        <v>7.3</v>
      </c>
      <c r="AK38" s="66">
        <v>80.599999999999994</v>
      </c>
      <c r="AL38" s="66">
        <v>14.1</v>
      </c>
      <c r="AM38" s="66">
        <v>11</v>
      </c>
      <c r="AN38" s="66">
        <v>3.3</v>
      </c>
      <c r="AO38" s="66">
        <v>18.600000000000001</v>
      </c>
      <c r="AP38" s="66"/>
      <c r="AQ38" s="66">
        <v>253.1</v>
      </c>
      <c r="AR38" s="66">
        <v>203.6</v>
      </c>
      <c r="AS38" s="66">
        <v>0.2</v>
      </c>
      <c r="AT38" s="66">
        <v>3.5</v>
      </c>
      <c r="AU38" s="66">
        <v>9.9</v>
      </c>
      <c r="AV38" s="66">
        <v>14.9</v>
      </c>
      <c r="AW38" s="66">
        <v>4.8</v>
      </c>
      <c r="AX38" s="66">
        <v>9.9</v>
      </c>
      <c r="AY38" s="66">
        <v>129.4</v>
      </c>
      <c r="AZ38" s="66">
        <v>144.69999999999999</v>
      </c>
      <c r="BA38" s="66">
        <v>127.4</v>
      </c>
      <c r="BB38" s="66">
        <v>103.7</v>
      </c>
      <c r="BC38" s="66">
        <v>0.6</v>
      </c>
      <c r="BD38" s="66">
        <v>17.8</v>
      </c>
      <c r="BE38" s="66">
        <v>17.3</v>
      </c>
      <c r="BF38" s="66">
        <v>51.8</v>
      </c>
      <c r="BG38" s="66">
        <v>16.5</v>
      </c>
      <c r="BH38" s="66"/>
      <c r="BI38" s="66"/>
      <c r="BJ38" s="66">
        <v>1.1000000000000001</v>
      </c>
      <c r="BK38" s="66"/>
      <c r="BL38" s="66">
        <v>9.6</v>
      </c>
      <c r="BM38" s="66">
        <v>1.1000000000000001</v>
      </c>
      <c r="BN38" s="66">
        <v>20</v>
      </c>
      <c r="BO38" s="66">
        <v>7</v>
      </c>
      <c r="BP38" s="66"/>
      <c r="BQ38" s="66">
        <v>21.5</v>
      </c>
      <c r="BR38" s="67">
        <v>1886.91</v>
      </c>
    </row>
    <row r="39" spans="1:70" x14ac:dyDescent="0.3">
      <c r="A39" s="1"/>
      <c r="B39" s="56" t="s">
        <v>778</v>
      </c>
      <c r="C39" s="68">
        <v>14.7</v>
      </c>
      <c r="D39" s="68">
        <v>14.1</v>
      </c>
      <c r="E39" s="68">
        <v>8.1999999999999993</v>
      </c>
      <c r="F39" s="68">
        <v>11.01</v>
      </c>
      <c r="G39" s="68">
        <v>18.3</v>
      </c>
      <c r="H39" s="68">
        <v>2.2400000000000002</v>
      </c>
      <c r="I39" s="68"/>
      <c r="J39" s="68">
        <v>9</v>
      </c>
      <c r="K39" s="68">
        <v>0.7</v>
      </c>
      <c r="L39" s="68">
        <v>10</v>
      </c>
      <c r="M39" s="68"/>
      <c r="N39" s="68">
        <v>20.100000000000001</v>
      </c>
      <c r="O39" s="68">
        <v>20.2</v>
      </c>
      <c r="P39" s="68">
        <v>5.7</v>
      </c>
      <c r="Q39" s="68">
        <v>3.4</v>
      </c>
      <c r="R39" s="68">
        <v>4.8</v>
      </c>
      <c r="S39" s="68">
        <v>20</v>
      </c>
      <c r="T39" s="68"/>
      <c r="U39" s="68">
        <v>11.1</v>
      </c>
      <c r="V39" s="68">
        <v>9.3000000000000007</v>
      </c>
      <c r="W39" s="68">
        <v>1.9</v>
      </c>
      <c r="X39" s="68">
        <v>45.5</v>
      </c>
      <c r="Y39" s="68">
        <v>72</v>
      </c>
      <c r="Z39" s="68">
        <v>74.900000000000006</v>
      </c>
      <c r="AA39" s="68">
        <v>76.84</v>
      </c>
      <c r="AB39" s="68">
        <v>33.9</v>
      </c>
      <c r="AC39" s="68">
        <v>13.2</v>
      </c>
      <c r="AD39" s="68">
        <v>9.3000000000000007</v>
      </c>
      <c r="AE39" s="68">
        <v>10.4</v>
      </c>
      <c r="AF39" s="68">
        <v>5.6</v>
      </c>
      <c r="AG39" s="68">
        <v>20.399999999999999</v>
      </c>
      <c r="AH39" s="68">
        <v>20.399999999999999</v>
      </c>
      <c r="AI39" s="68">
        <v>19.600000000000001</v>
      </c>
      <c r="AJ39" s="68">
        <v>7.3</v>
      </c>
      <c r="AK39" s="68">
        <v>76.3</v>
      </c>
      <c r="AL39" s="68">
        <v>13.5</v>
      </c>
      <c r="AM39" s="68">
        <v>12.6</v>
      </c>
      <c r="AN39" s="68">
        <v>3.3</v>
      </c>
      <c r="AO39" s="68">
        <v>18.600000000000001</v>
      </c>
      <c r="AP39" s="68"/>
      <c r="AQ39" s="68">
        <v>241.4</v>
      </c>
      <c r="AR39" s="68">
        <v>192.6</v>
      </c>
      <c r="AS39" s="68">
        <v>0.2</v>
      </c>
      <c r="AT39" s="68">
        <v>3.5</v>
      </c>
      <c r="AU39" s="68">
        <v>7.4</v>
      </c>
      <c r="AV39" s="68">
        <v>13.8</v>
      </c>
      <c r="AW39" s="68">
        <v>4.8</v>
      </c>
      <c r="AX39" s="68">
        <v>9.9</v>
      </c>
      <c r="AY39" s="68">
        <v>131.19999999999999</v>
      </c>
      <c r="AZ39" s="68">
        <v>134.9</v>
      </c>
      <c r="BA39" s="68">
        <v>128.30000000000001</v>
      </c>
      <c r="BB39" s="68">
        <v>97.9</v>
      </c>
      <c r="BC39" s="68">
        <v>0.6</v>
      </c>
      <c r="BD39" s="68">
        <v>16.399999999999999</v>
      </c>
      <c r="BE39" s="68">
        <v>16.600000000000001</v>
      </c>
      <c r="BF39" s="68">
        <v>53.3</v>
      </c>
      <c r="BG39" s="68">
        <v>16.5</v>
      </c>
      <c r="BH39" s="68"/>
      <c r="BI39" s="68"/>
      <c r="BJ39" s="68">
        <v>0.8</v>
      </c>
      <c r="BK39" s="68"/>
      <c r="BL39" s="68">
        <v>7.2</v>
      </c>
      <c r="BM39" s="68">
        <v>1.1000000000000001</v>
      </c>
      <c r="BN39" s="68">
        <v>20</v>
      </c>
      <c r="BO39" s="68">
        <v>7.1</v>
      </c>
      <c r="BP39" s="68"/>
      <c r="BQ39" s="68">
        <v>21.5</v>
      </c>
      <c r="BR39" s="69">
        <v>1845.39</v>
      </c>
    </row>
    <row r="40" spans="1:70" x14ac:dyDescent="0.3">
      <c r="A40" s="1"/>
      <c r="B40" s="50" t="s">
        <v>779</v>
      </c>
      <c r="C40" s="64">
        <v>14.6</v>
      </c>
      <c r="D40" s="64">
        <v>14.6</v>
      </c>
      <c r="E40" s="64">
        <v>7.41</v>
      </c>
      <c r="F40" s="64">
        <v>11.03</v>
      </c>
      <c r="G40" s="64">
        <v>16.3</v>
      </c>
      <c r="H40" s="64">
        <v>2.3199999999999998</v>
      </c>
      <c r="I40" s="64"/>
      <c r="J40" s="64">
        <v>8.3000000000000007</v>
      </c>
      <c r="K40" s="64">
        <v>0.2</v>
      </c>
      <c r="L40" s="64">
        <v>10</v>
      </c>
      <c r="M40" s="64"/>
      <c r="N40" s="64">
        <v>20.100000000000001</v>
      </c>
      <c r="O40" s="64">
        <v>20.2</v>
      </c>
      <c r="P40" s="64">
        <v>5.8</v>
      </c>
      <c r="Q40" s="64">
        <v>3.4</v>
      </c>
      <c r="R40" s="64">
        <v>4.8</v>
      </c>
      <c r="S40" s="64">
        <v>20</v>
      </c>
      <c r="T40" s="64"/>
      <c r="U40" s="64">
        <v>11.1</v>
      </c>
      <c r="V40" s="64">
        <v>9.3000000000000007</v>
      </c>
      <c r="W40" s="64">
        <v>2.1</v>
      </c>
      <c r="X40" s="64">
        <v>45.9</v>
      </c>
      <c r="Y40" s="64">
        <v>70.2</v>
      </c>
      <c r="Z40" s="64">
        <v>72</v>
      </c>
      <c r="AA40" s="64">
        <v>82.17</v>
      </c>
      <c r="AB40" s="64">
        <v>23.3</v>
      </c>
      <c r="AC40" s="64">
        <v>13.6</v>
      </c>
      <c r="AD40" s="64">
        <v>9.6999999999999993</v>
      </c>
      <c r="AE40" s="64">
        <v>10.4</v>
      </c>
      <c r="AF40" s="64">
        <v>5.4</v>
      </c>
      <c r="AG40" s="64">
        <v>20.399999999999999</v>
      </c>
      <c r="AH40" s="64">
        <v>20.399999999999999</v>
      </c>
      <c r="AI40" s="64">
        <v>19.600000000000001</v>
      </c>
      <c r="AJ40" s="64">
        <v>7.3</v>
      </c>
      <c r="AK40" s="64">
        <v>51.7</v>
      </c>
      <c r="AL40" s="64">
        <v>11.5</v>
      </c>
      <c r="AM40" s="64">
        <v>8.8000000000000007</v>
      </c>
      <c r="AN40" s="64">
        <v>3.3</v>
      </c>
      <c r="AO40" s="64">
        <v>18.600000000000001</v>
      </c>
      <c r="AP40" s="64"/>
      <c r="AQ40" s="64">
        <v>195.2</v>
      </c>
      <c r="AR40" s="64">
        <v>151.4</v>
      </c>
      <c r="AS40" s="64">
        <v>0.1</v>
      </c>
      <c r="AT40" s="64">
        <v>3.5</v>
      </c>
      <c r="AU40" s="64">
        <v>4.7</v>
      </c>
      <c r="AV40" s="64">
        <v>10.6</v>
      </c>
      <c r="AW40" s="64">
        <v>4.8</v>
      </c>
      <c r="AX40" s="64">
        <v>9.9</v>
      </c>
      <c r="AY40" s="64">
        <v>122.2</v>
      </c>
      <c r="AZ40" s="64">
        <v>93.3</v>
      </c>
      <c r="BA40" s="64">
        <v>129.4</v>
      </c>
      <c r="BB40" s="64">
        <v>83.3</v>
      </c>
      <c r="BC40" s="64">
        <v>0.6</v>
      </c>
      <c r="BD40" s="64">
        <v>12.3</v>
      </c>
      <c r="BE40" s="64">
        <v>18.5</v>
      </c>
      <c r="BF40" s="64">
        <v>53.5</v>
      </c>
      <c r="BG40" s="64">
        <v>16</v>
      </c>
      <c r="BH40" s="64"/>
      <c r="BI40" s="64"/>
      <c r="BJ40" s="64">
        <v>1.1000000000000001</v>
      </c>
      <c r="BK40" s="64"/>
      <c r="BL40" s="64">
        <v>4.5999999999999996</v>
      </c>
      <c r="BM40" s="64">
        <v>1.1000000000000001</v>
      </c>
      <c r="BN40" s="64">
        <v>20</v>
      </c>
      <c r="BO40" s="64">
        <v>7.1</v>
      </c>
      <c r="BP40" s="64"/>
      <c r="BQ40" s="64">
        <v>21.2</v>
      </c>
      <c r="BR40" s="65">
        <v>1640.23</v>
      </c>
    </row>
    <row r="41" spans="1:70" x14ac:dyDescent="0.3">
      <c r="A41" s="1"/>
      <c r="B41" s="54" t="s">
        <v>780</v>
      </c>
      <c r="C41" s="66">
        <v>14.8</v>
      </c>
      <c r="D41" s="66">
        <v>14.6</v>
      </c>
      <c r="E41" s="66">
        <v>7.91</v>
      </c>
      <c r="F41" s="66">
        <v>11.02</v>
      </c>
      <c r="G41" s="66">
        <v>10.5</v>
      </c>
      <c r="H41" s="66">
        <v>2.36</v>
      </c>
      <c r="I41" s="66"/>
      <c r="J41" s="66">
        <v>8.4</v>
      </c>
      <c r="K41" s="66">
        <v>0.1</v>
      </c>
      <c r="L41" s="66">
        <v>10</v>
      </c>
      <c r="M41" s="66"/>
      <c r="N41" s="66">
        <v>20.2</v>
      </c>
      <c r="O41" s="66">
        <v>20.3</v>
      </c>
      <c r="P41" s="66">
        <v>6</v>
      </c>
      <c r="Q41" s="66">
        <v>3.4</v>
      </c>
      <c r="R41" s="66">
        <v>4.9000000000000004</v>
      </c>
      <c r="S41" s="66">
        <v>20</v>
      </c>
      <c r="T41" s="66"/>
      <c r="U41" s="66">
        <v>11.1</v>
      </c>
      <c r="V41" s="66">
        <v>9.3000000000000007</v>
      </c>
      <c r="W41" s="66">
        <v>2.8</v>
      </c>
      <c r="X41" s="66">
        <v>31.9</v>
      </c>
      <c r="Y41" s="66">
        <v>74.3</v>
      </c>
      <c r="Z41" s="66">
        <v>72.900000000000006</v>
      </c>
      <c r="AA41" s="66">
        <v>89.06</v>
      </c>
      <c r="AB41" s="66">
        <v>11.8</v>
      </c>
      <c r="AC41" s="66">
        <v>13.4</v>
      </c>
      <c r="AD41" s="66">
        <v>9.9</v>
      </c>
      <c r="AE41" s="66">
        <v>10.4</v>
      </c>
      <c r="AF41" s="66">
        <v>5.5</v>
      </c>
      <c r="AG41" s="66">
        <v>20.399999999999999</v>
      </c>
      <c r="AH41" s="66">
        <v>20.399999999999999</v>
      </c>
      <c r="AI41" s="66">
        <v>19.600000000000001</v>
      </c>
      <c r="AJ41" s="66">
        <v>7.3</v>
      </c>
      <c r="AK41" s="66">
        <v>23.1</v>
      </c>
      <c r="AL41" s="66">
        <v>7</v>
      </c>
      <c r="AM41" s="66">
        <v>5.9</v>
      </c>
      <c r="AN41" s="66">
        <v>3.3</v>
      </c>
      <c r="AO41" s="66">
        <v>18.600000000000001</v>
      </c>
      <c r="AP41" s="66"/>
      <c r="AQ41" s="66">
        <v>104.8</v>
      </c>
      <c r="AR41" s="66">
        <v>76.5</v>
      </c>
      <c r="AS41" s="66">
        <v>0.1</v>
      </c>
      <c r="AT41" s="66">
        <v>3.5</v>
      </c>
      <c r="AU41" s="66">
        <v>2.2000000000000002</v>
      </c>
      <c r="AV41" s="66">
        <v>3.8</v>
      </c>
      <c r="AW41" s="66">
        <v>4.9000000000000004</v>
      </c>
      <c r="AX41" s="66">
        <v>9.9</v>
      </c>
      <c r="AY41" s="66">
        <v>138.30000000000001</v>
      </c>
      <c r="AZ41" s="66">
        <v>46</v>
      </c>
      <c r="BA41" s="66">
        <v>129.6</v>
      </c>
      <c r="BB41" s="66">
        <v>43.9</v>
      </c>
      <c r="BC41" s="66">
        <v>0.6</v>
      </c>
      <c r="BD41" s="66">
        <v>4.3</v>
      </c>
      <c r="BE41" s="66">
        <v>18.100000000000001</v>
      </c>
      <c r="BF41" s="66">
        <v>58.5</v>
      </c>
      <c r="BG41" s="66">
        <v>16.5</v>
      </c>
      <c r="BH41" s="66"/>
      <c r="BI41" s="66"/>
      <c r="BJ41" s="66">
        <v>1.1000000000000001</v>
      </c>
      <c r="BK41" s="66"/>
      <c r="BL41" s="66">
        <v>2.2000000000000002</v>
      </c>
      <c r="BM41" s="66">
        <v>1</v>
      </c>
      <c r="BN41" s="66">
        <v>20</v>
      </c>
      <c r="BO41" s="66">
        <v>7.1</v>
      </c>
      <c r="BP41" s="66"/>
      <c r="BQ41" s="66">
        <v>21.2</v>
      </c>
      <c r="BR41" s="67">
        <v>1336.55</v>
      </c>
    </row>
    <row r="42" spans="1:70" x14ac:dyDescent="0.3">
      <c r="A42" s="1"/>
      <c r="B42" s="54" t="s">
        <v>781</v>
      </c>
      <c r="C42" s="66">
        <v>14.8</v>
      </c>
      <c r="D42" s="66">
        <v>14.6</v>
      </c>
      <c r="E42" s="66">
        <v>7.22</v>
      </c>
      <c r="F42" s="66">
        <v>11.01</v>
      </c>
      <c r="G42" s="66">
        <v>16.399999999999999</v>
      </c>
      <c r="H42" s="66">
        <v>2.48</v>
      </c>
      <c r="I42" s="66"/>
      <c r="J42" s="66">
        <v>9.1</v>
      </c>
      <c r="K42" s="66"/>
      <c r="L42" s="66">
        <v>10</v>
      </c>
      <c r="M42" s="66"/>
      <c r="N42" s="66">
        <v>20.100000000000001</v>
      </c>
      <c r="O42" s="66">
        <v>20.2</v>
      </c>
      <c r="P42" s="66">
        <v>6.3</v>
      </c>
      <c r="Q42" s="66">
        <v>3.4</v>
      </c>
      <c r="R42" s="66">
        <v>4.8</v>
      </c>
      <c r="S42" s="66">
        <v>20</v>
      </c>
      <c r="T42" s="66"/>
      <c r="U42" s="66">
        <v>10.4</v>
      </c>
      <c r="V42" s="66">
        <v>9.3000000000000007</v>
      </c>
      <c r="W42" s="66">
        <v>2.6</v>
      </c>
      <c r="X42" s="66">
        <v>33.9</v>
      </c>
      <c r="Y42" s="66">
        <v>87</v>
      </c>
      <c r="Z42" s="66">
        <v>87.9</v>
      </c>
      <c r="AA42" s="66">
        <v>83.63</v>
      </c>
      <c r="AB42" s="66">
        <v>2</v>
      </c>
      <c r="AC42" s="66">
        <v>13</v>
      </c>
      <c r="AD42" s="66">
        <v>8.1999999999999993</v>
      </c>
      <c r="AE42" s="66">
        <v>10.5</v>
      </c>
      <c r="AF42" s="66">
        <v>5.5</v>
      </c>
      <c r="AG42" s="66">
        <v>20.399999999999999</v>
      </c>
      <c r="AH42" s="66">
        <v>20.399999999999999</v>
      </c>
      <c r="AI42" s="66">
        <v>19.600000000000001</v>
      </c>
      <c r="AJ42" s="66">
        <v>7.3</v>
      </c>
      <c r="AK42" s="66"/>
      <c r="AL42" s="66">
        <v>2.9</v>
      </c>
      <c r="AM42" s="66">
        <v>1.9</v>
      </c>
      <c r="AN42" s="66">
        <v>3.3</v>
      </c>
      <c r="AO42" s="66">
        <v>18.600000000000001</v>
      </c>
      <c r="AP42" s="66"/>
      <c r="AQ42" s="66">
        <v>19.7</v>
      </c>
      <c r="AR42" s="66">
        <v>7.2</v>
      </c>
      <c r="AS42" s="66"/>
      <c r="AT42" s="66">
        <v>3.5</v>
      </c>
      <c r="AU42" s="66">
        <v>0.5</v>
      </c>
      <c r="AV42" s="66">
        <v>0.2</v>
      </c>
      <c r="AW42" s="66">
        <v>4.8</v>
      </c>
      <c r="AX42" s="66">
        <v>9.9</v>
      </c>
      <c r="AY42" s="66">
        <v>126.8</v>
      </c>
      <c r="AZ42" s="66">
        <v>6.5</v>
      </c>
      <c r="BA42" s="66">
        <v>129.19999999999999</v>
      </c>
      <c r="BB42" s="66">
        <v>8.4</v>
      </c>
      <c r="BC42" s="66">
        <v>0.6</v>
      </c>
      <c r="BD42" s="66">
        <v>0.1</v>
      </c>
      <c r="BE42" s="66">
        <v>20</v>
      </c>
      <c r="BF42" s="66">
        <v>67.3</v>
      </c>
      <c r="BG42" s="66">
        <v>16.899999999999999</v>
      </c>
      <c r="BH42" s="66"/>
      <c r="BI42" s="66"/>
      <c r="BJ42" s="66">
        <v>1.1000000000000001</v>
      </c>
      <c r="BK42" s="66"/>
      <c r="BL42" s="66">
        <v>0.5</v>
      </c>
      <c r="BM42" s="66">
        <v>1</v>
      </c>
      <c r="BN42" s="66">
        <v>20</v>
      </c>
      <c r="BO42" s="66">
        <v>7.1</v>
      </c>
      <c r="BP42" s="66"/>
      <c r="BQ42" s="66">
        <v>21.2</v>
      </c>
      <c r="BR42" s="67">
        <v>1081.24</v>
      </c>
    </row>
    <row r="43" spans="1:70" x14ac:dyDescent="0.3">
      <c r="A43" s="1"/>
      <c r="B43" s="54" t="s">
        <v>782</v>
      </c>
      <c r="C43" s="66">
        <v>15.2</v>
      </c>
      <c r="D43" s="66">
        <v>14.6</v>
      </c>
      <c r="E43" s="66">
        <v>6.93</v>
      </c>
      <c r="F43" s="66">
        <v>11.03</v>
      </c>
      <c r="G43" s="66">
        <v>20.2</v>
      </c>
      <c r="H43" s="66">
        <v>2.56</v>
      </c>
      <c r="I43" s="66"/>
      <c r="J43" s="66">
        <v>9.3000000000000007</v>
      </c>
      <c r="K43" s="66"/>
      <c r="L43" s="66">
        <v>10</v>
      </c>
      <c r="M43" s="66"/>
      <c r="N43" s="66">
        <v>20.100000000000001</v>
      </c>
      <c r="O43" s="66">
        <v>20.2</v>
      </c>
      <c r="P43" s="66">
        <v>6.3</v>
      </c>
      <c r="Q43" s="66">
        <v>3.4</v>
      </c>
      <c r="R43" s="66">
        <v>4.8</v>
      </c>
      <c r="S43" s="66">
        <v>20</v>
      </c>
      <c r="T43" s="66"/>
      <c r="U43" s="66">
        <v>10.4</v>
      </c>
      <c r="V43" s="66">
        <v>9.3000000000000007</v>
      </c>
      <c r="W43" s="66">
        <v>4</v>
      </c>
      <c r="X43" s="66">
        <v>33.700000000000003</v>
      </c>
      <c r="Y43" s="66">
        <v>90.3</v>
      </c>
      <c r="Z43" s="66">
        <v>81.8</v>
      </c>
      <c r="AA43" s="66">
        <v>89.2</v>
      </c>
      <c r="AB43" s="66"/>
      <c r="AC43" s="66">
        <v>14.6</v>
      </c>
      <c r="AD43" s="66">
        <v>12.3</v>
      </c>
      <c r="AE43" s="66">
        <v>10.4</v>
      </c>
      <c r="AF43" s="66">
        <v>5.8</v>
      </c>
      <c r="AG43" s="66">
        <v>20.399999999999999</v>
      </c>
      <c r="AH43" s="66">
        <v>20.399999999999999</v>
      </c>
      <c r="AI43" s="66">
        <v>19.600000000000001</v>
      </c>
      <c r="AJ43" s="66">
        <v>7.3</v>
      </c>
      <c r="AK43" s="66"/>
      <c r="AL43" s="66"/>
      <c r="AM43" s="66">
        <v>0.5</v>
      </c>
      <c r="AN43" s="66">
        <v>3.4</v>
      </c>
      <c r="AO43" s="66">
        <v>18.600000000000001</v>
      </c>
      <c r="AP43" s="66"/>
      <c r="AQ43" s="66">
        <v>0.3</v>
      </c>
      <c r="AR43" s="66"/>
      <c r="AS43" s="66"/>
      <c r="AT43" s="66">
        <v>3.5</v>
      </c>
      <c r="AU43" s="66"/>
      <c r="AV43" s="66"/>
      <c r="AW43" s="66">
        <v>4.8</v>
      </c>
      <c r="AX43" s="66">
        <v>9.9</v>
      </c>
      <c r="AY43" s="66">
        <v>125.6</v>
      </c>
      <c r="AZ43" s="66"/>
      <c r="BA43" s="66">
        <v>127.4</v>
      </c>
      <c r="BB43" s="66"/>
      <c r="BC43" s="66">
        <v>0.6</v>
      </c>
      <c r="BD43" s="66"/>
      <c r="BE43" s="66">
        <v>20.8</v>
      </c>
      <c r="BF43" s="66">
        <v>69.7</v>
      </c>
      <c r="BG43" s="66">
        <v>17.3</v>
      </c>
      <c r="BH43" s="66">
        <v>0.2</v>
      </c>
      <c r="BI43" s="66"/>
      <c r="BJ43" s="66">
        <v>1.1000000000000001</v>
      </c>
      <c r="BK43" s="66"/>
      <c r="BL43" s="66"/>
      <c r="BM43" s="66">
        <v>1</v>
      </c>
      <c r="BN43" s="66">
        <v>20</v>
      </c>
      <c r="BO43" s="66">
        <v>7.1</v>
      </c>
      <c r="BP43" s="66"/>
      <c r="BQ43" s="66">
        <v>21.2</v>
      </c>
      <c r="BR43" s="67">
        <v>1047.1199999999999</v>
      </c>
    </row>
    <row r="44" spans="1:70" x14ac:dyDescent="0.3">
      <c r="A44" s="1"/>
      <c r="B44" s="54" t="s">
        <v>783</v>
      </c>
      <c r="C44" s="66">
        <v>14.8</v>
      </c>
      <c r="D44" s="66">
        <v>14.6</v>
      </c>
      <c r="E44" s="66">
        <v>8.4</v>
      </c>
      <c r="F44" s="66">
        <v>11.02</v>
      </c>
      <c r="G44" s="66">
        <v>20.2</v>
      </c>
      <c r="H44" s="66">
        <v>2.56</v>
      </c>
      <c r="I44" s="66"/>
      <c r="J44" s="66">
        <v>9.3000000000000007</v>
      </c>
      <c r="K44" s="66"/>
      <c r="L44" s="66">
        <v>9.9</v>
      </c>
      <c r="M44" s="66"/>
      <c r="N44" s="66">
        <v>20</v>
      </c>
      <c r="O44" s="66">
        <v>20.2</v>
      </c>
      <c r="P44" s="66">
        <v>6.4</v>
      </c>
      <c r="Q44" s="66">
        <v>3.4</v>
      </c>
      <c r="R44" s="66">
        <v>4.9000000000000004</v>
      </c>
      <c r="S44" s="66">
        <v>20</v>
      </c>
      <c r="T44" s="66"/>
      <c r="U44" s="66">
        <v>10.199999999999999</v>
      </c>
      <c r="V44" s="66">
        <v>9.3000000000000007</v>
      </c>
      <c r="W44" s="66">
        <v>5.6</v>
      </c>
      <c r="X44" s="66">
        <v>27.1</v>
      </c>
      <c r="Y44" s="66">
        <v>97.4</v>
      </c>
      <c r="Z44" s="66">
        <v>81.900000000000006</v>
      </c>
      <c r="AA44" s="66">
        <v>95.72</v>
      </c>
      <c r="AB44" s="66"/>
      <c r="AC44" s="66">
        <v>12.8</v>
      </c>
      <c r="AD44" s="66">
        <v>9.8000000000000007</v>
      </c>
      <c r="AE44" s="66">
        <v>10.5</v>
      </c>
      <c r="AF44" s="66">
        <v>6.1</v>
      </c>
      <c r="AG44" s="66">
        <v>20.399999999999999</v>
      </c>
      <c r="AH44" s="66">
        <v>20.399999999999999</v>
      </c>
      <c r="AI44" s="66">
        <v>19.600000000000001</v>
      </c>
      <c r="AJ44" s="66">
        <v>7.3</v>
      </c>
      <c r="AK44" s="66"/>
      <c r="AL44" s="66">
        <v>0.6</v>
      </c>
      <c r="AM44" s="66"/>
      <c r="AN44" s="66">
        <v>3.4</v>
      </c>
      <c r="AO44" s="66">
        <v>18.600000000000001</v>
      </c>
      <c r="AP44" s="66"/>
      <c r="AQ44" s="66"/>
      <c r="AR44" s="66"/>
      <c r="AS44" s="66"/>
      <c r="AT44" s="66">
        <v>3.5</v>
      </c>
      <c r="AU44" s="66"/>
      <c r="AV44" s="66"/>
      <c r="AW44" s="66">
        <v>4.9000000000000004</v>
      </c>
      <c r="AX44" s="66">
        <v>9.9</v>
      </c>
      <c r="AY44" s="66">
        <v>118.4</v>
      </c>
      <c r="AZ44" s="66"/>
      <c r="BA44" s="66">
        <v>125</v>
      </c>
      <c r="BB44" s="66"/>
      <c r="BC44" s="66">
        <v>0.6</v>
      </c>
      <c r="BD44" s="66"/>
      <c r="BE44" s="66">
        <v>22.1</v>
      </c>
      <c r="BF44" s="66">
        <v>68.8</v>
      </c>
      <c r="BG44" s="66">
        <v>17.2</v>
      </c>
      <c r="BH44" s="66">
        <v>1.7</v>
      </c>
      <c r="BI44" s="66"/>
      <c r="BJ44" s="66">
        <v>1.1000000000000001</v>
      </c>
      <c r="BK44" s="66">
        <v>1.5</v>
      </c>
      <c r="BL44" s="66"/>
      <c r="BM44" s="66">
        <v>1</v>
      </c>
      <c r="BN44" s="66">
        <v>20</v>
      </c>
      <c r="BO44" s="66">
        <v>7.1</v>
      </c>
      <c r="BP44" s="66"/>
      <c r="BQ44" s="66">
        <v>21.1</v>
      </c>
      <c r="BR44" s="67">
        <v>1046.3</v>
      </c>
    </row>
    <row r="45" spans="1:70" x14ac:dyDescent="0.3">
      <c r="A45" s="1"/>
      <c r="B45" s="54" t="s">
        <v>784</v>
      </c>
      <c r="C45" s="66">
        <v>14.4</v>
      </c>
      <c r="D45" s="66">
        <v>14.6</v>
      </c>
      <c r="E45" s="66">
        <v>8.17</v>
      </c>
      <c r="F45" s="66">
        <v>11.01</v>
      </c>
      <c r="G45" s="66">
        <v>20.2</v>
      </c>
      <c r="H45" s="66">
        <v>2.6</v>
      </c>
      <c r="I45" s="66"/>
      <c r="J45" s="66">
        <v>9.3000000000000007</v>
      </c>
      <c r="K45" s="66"/>
      <c r="L45" s="66">
        <v>9.9</v>
      </c>
      <c r="M45" s="66"/>
      <c r="N45" s="66">
        <v>20.100000000000001</v>
      </c>
      <c r="O45" s="66">
        <v>20.2</v>
      </c>
      <c r="P45" s="66">
        <v>6.4</v>
      </c>
      <c r="Q45" s="66">
        <v>3.4</v>
      </c>
      <c r="R45" s="66">
        <v>4.9000000000000004</v>
      </c>
      <c r="S45" s="66">
        <v>20</v>
      </c>
      <c r="T45" s="66"/>
      <c r="U45" s="66">
        <v>10.199999999999999</v>
      </c>
      <c r="V45" s="66">
        <v>8.9</v>
      </c>
      <c r="W45" s="66">
        <v>7.1</v>
      </c>
      <c r="X45" s="66">
        <v>23.5</v>
      </c>
      <c r="Y45" s="66">
        <v>94.3</v>
      </c>
      <c r="Z45" s="66">
        <v>82</v>
      </c>
      <c r="AA45" s="66">
        <v>95.53</v>
      </c>
      <c r="AB45" s="66"/>
      <c r="AC45" s="66">
        <v>13.7</v>
      </c>
      <c r="AD45" s="66">
        <v>7.8</v>
      </c>
      <c r="AE45" s="66">
        <v>10.5</v>
      </c>
      <c r="AF45" s="66">
        <v>6.6</v>
      </c>
      <c r="AG45" s="66">
        <v>20.399999999999999</v>
      </c>
      <c r="AH45" s="66">
        <v>20.399999999999999</v>
      </c>
      <c r="AI45" s="66">
        <v>19.600000000000001</v>
      </c>
      <c r="AJ45" s="66">
        <v>7.3</v>
      </c>
      <c r="AK45" s="66"/>
      <c r="AL45" s="66">
        <v>2.2000000000000002</v>
      </c>
      <c r="AM45" s="66">
        <v>0.7</v>
      </c>
      <c r="AN45" s="66">
        <v>3.4</v>
      </c>
      <c r="AO45" s="66">
        <v>18.600000000000001</v>
      </c>
      <c r="AP45" s="66"/>
      <c r="AQ45" s="66"/>
      <c r="AR45" s="66"/>
      <c r="AS45" s="66"/>
      <c r="AT45" s="66">
        <v>3.5</v>
      </c>
      <c r="AU45" s="66"/>
      <c r="AV45" s="66"/>
      <c r="AW45" s="66">
        <v>4.9000000000000004</v>
      </c>
      <c r="AX45" s="66">
        <v>9.9</v>
      </c>
      <c r="AY45" s="66">
        <v>93</v>
      </c>
      <c r="AZ45" s="66"/>
      <c r="BA45" s="66">
        <v>114.4</v>
      </c>
      <c r="BB45" s="66"/>
      <c r="BC45" s="66">
        <v>0.6</v>
      </c>
      <c r="BD45" s="66"/>
      <c r="BE45" s="66">
        <v>24.9</v>
      </c>
      <c r="BF45" s="66">
        <v>77.2</v>
      </c>
      <c r="BG45" s="66">
        <v>17.600000000000001</v>
      </c>
      <c r="BH45" s="66">
        <v>2.4</v>
      </c>
      <c r="BI45" s="66"/>
      <c r="BJ45" s="66">
        <v>1.1000000000000001</v>
      </c>
      <c r="BK45" s="66">
        <v>2.2000000000000002</v>
      </c>
      <c r="BL45" s="66"/>
      <c r="BM45" s="66">
        <v>1</v>
      </c>
      <c r="BN45" s="66">
        <v>20</v>
      </c>
      <c r="BO45" s="66">
        <v>7.1</v>
      </c>
      <c r="BP45" s="66"/>
      <c r="BQ45" s="66">
        <v>21.1</v>
      </c>
      <c r="BR45" s="67">
        <v>1018.81</v>
      </c>
    </row>
    <row r="46" spans="1:70" x14ac:dyDescent="0.3">
      <c r="A46" s="1"/>
      <c r="B46" s="54" t="s">
        <v>785</v>
      </c>
      <c r="C46" s="66">
        <v>14.8</v>
      </c>
      <c r="D46" s="66">
        <v>14.6</v>
      </c>
      <c r="E46" s="66">
        <v>6.44</v>
      </c>
      <c r="F46" s="66">
        <v>10.91</v>
      </c>
      <c r="G46" s="66">
        <v>20.2</v>
      </c>
      <c r="H46" s="66">
        <v>2.56</v>
      </c>
      <c r="I46" s="66"/>
      <c r="J46" s="66">
        <v>8.9</v>
      </c>
      <c r="K46" s="66"/>
      <c r="L46" s="66">
        <v>9.9</v>
      </c>
      <c r="M46" s="66"/>
      <c r="N46" s="66">
        <v>20.100000000000001</v>
      </c>
      <c r="O46" s="66">
        <v>20.2</v>
      </c>
      <c r="P46" s="66">
        <v>6.5</v>
      </c>
      <c r="Q46" s="66">
        <v>3.4</v>
      </c>
      <c r="R46" s="66">
        <v>4.9000000000000004</v>
      </c>
      <c r="S46" s="66">
        <v>20</v>
      </c>
      <c r="T46" s="66"/>
      <c r="U46" s="66">
        <v>10.199999999999999</v>
      </c>
      <c r="V46" s="66">
        <v>8.9</v>
      </c>
      <c r="W46" s="66">
        <v>5.2</v>
      </c>
      <c r="X46" s="66">
        <v>19.7</v>
      </c>
      <c r="Y46" s="66">
        <v>92.4</v>
      </c>
      <c r="Z46" s="66">
        <v>74.8</v>
      </c>
      <c r="AA46" s="66">
        <v>100.21</v>
      </c>
      <c r="AB46" s="66"/>
      <c r="AC46" s="66">
        <v>11</v>
      </c>
      <c r="AD46" s="66">
        <v>4.4000000000000004</v>
      </c>
      <c r="AE46" s="66">
        <v>10.5</v>
      </c>
      <c r="AF46" s="66">
        <v>7.6</v>
      </c>
      <c r="AG46" s="66">
        <v>20.399999999999999</v>
      </c>
      <c r="AH46" s="66">
        <v>20.399999999999999</v>
      </c>
      <c r="AI46" s="66">
        <v>19.600000000000001</v>
      </c>
      <c r="AJ46" s="66">
        <v>7.3</v>
      </c>
      <c r="AK46" s="66"/>
      <c r="AL46" s="66">
        <v>1.1000000000000001</v>
      </c>
      <c r="AM46" s="66">
        <v>0.1</v>
      </c>
      <c r="AN46" s="66">
        <v>3.4</v>
      </c>
      <c r="AO46" s="66">
        <v>18.600000000000001</v>
      </c>
      <c r="AP46" s="66"/>
      <c r="AQ46" s="66"/>
      <c r="AR46" s="66"/>
      <c r="AS46" s="66"/>
      <c r="AT46" s="66">
        <v>3.5</v>
      </c>
      <c r="AU46" s="66"/>
      <c r="AV46" s="66"/>
      <c r="AW46" s="66">
        <v>4.9000000000000004</v>
      </c>
      <c r="AX46" s="66">
        <v>9.9</v>
      </c>
      <c r="AY46" s="66">
        <v>94.5</v>
      </c>
      <c r="AZ46" s="66"/>
      <c r="BA46" s="66">
        <v>105.3</v>
      </c>
      <c r="BB46" s="66"/>
      <c r="BC46" s="66">
        <v>0.6</v>
      </c>
      <c r="BD46" s="66"/>
      <c r="BE46" s="66">
        <v>26.6</v>
      </c>
      <c r="BF46" s="66">
        <v>73.7</v>
      </c>
      <c r="BG46" s="66">
        <v>17.600000000000001</v>
      </c>
      <c r="BH46" s="66">
        <v>2.8</v>
      </c>
      <c r="BI46" s="66"/>
      <c r="BJ46" s="66">
        <v>1.1000000000000001</v>
      </c>
      <c r="BK46" s="66">
        <v>2.2000000000000002</v>
      </c>
      <c r="BL46" s="66"/>
      <c r="BM46" s="66">
        <v>1</v>
      </c>
      <c r="BN46" s="66">
        <v>20</v>
      </c>
      <c r="BO46" s="66">
        <v>7.1</v>
      </c>
      <c r="BP46" s="66"/>
      <c r="BQ46" s="66">
        <v>21.4</v>
      </c>
      <c r="BR46" s="67">
        <v>991.42</v>
      </c>
    </row>
    <row r="47" spans="1:70" x14ac:dyDescent="0.3">
      <c r="A47" s="1"/>
      <c r="B47" s="56" t="s">
        <v>786</v>
      </c>
      <c r="C47" s="68">
        <v>14.6</v>
      </c>
      <c r="D47" s="68">
        <v>14.6</v>
      </c>
      <c r="E47" s="68">
        <v>8.16</v>
      </c>
      <c r="F47" s="68">
        <v>10.3</v>
      </c>
      <c r="G47" s="68">
        <v>20.2</v>
      </c>
      <c r="H47" s="68">
        <v>2.6</v>
      </c>
      <c r="I47" s="68"/>
      <c r="J47" s="68">
        <v>9.3000000000000007</v>
      </c>
      <c r="K47" s="68"/>
      <c r="L47" s="68">
        <v>9.9</v>
      </c>
      <c r="M47" s="68"/>
      <c r="N47" s="68">
        <v>20.2</v>
      </c>
      <c r="O47" s="68">
        <v>20.2</v>
      </c>
      <c r="P47" s="68">
        <v>6.6</v>
      </c>
      <c r="Q47" s="68">
        <v>3.4</v>
      </c>
      <c r="R47" s="68">
        <v>4.9000000000000004</v>
      </c>
      <c r="S47" s="68">
        <v>20</v>
      </c>
      <c r="T47" s="68"/>
      <c r="U47" s="68">
        <v>10.199999999999999</v>
      </c>
      <c r="V47" s="68">
        <v>8.9</v>
      </c>
      <c r="W47" s="68">
        <v>4.7</v>
      </c>
      <c r="X47" s="68">
        <v>28.2</v>
      </c>
      <c r="Y47" s="68">
        <v>91.5</v>
      </c>
      <c r="Z47" s="68">
        <v>77.900000000000006</v>
      </c>
      <c r="AA47" s="68">
        <v>92.2</v>
      </c>
      <c r="AB47" s="68"/>
      <c r="AC47" s="68">
        <v>11.2</v>
      </c>
      <c r="AD47" s="68">
        <v>4.2</v>
      </c>
      <c r="AE47" s="68">
        <v>10.5</v>
      </c>
      <c r="AF47" s="68">
        <v>7.8</v>
      </c>
      <c r="AG47" s="68">
        <v>20.399999999999999</v>
      </c>
      <c r="AH47" s="68">
        <v>20.399999999999999</v>
      </c>
      <c r="AI47" s="68">
        <v>19.600000000000001</v>
      </c>
      <c r="AJ47" s="68">
        <v>7.3</v>
      </c>
      <c r="AK47" s="68"/>
      <c r="AL47" s="68">
        <v>0.3</v>
      </c>
      <c r="AM47" s="68"/>
      <c r="AN47" s="68">
        <v>3.3</v>
      </c>
      <c r="AO47" s="68">
        <v>18.600000000000001</v>
      </c>
      <c r="AP47" s="68"/>
      <c r="AQ47" s="68"/>
      <c r="AR47" s="68"/>
      <c r="AS47" s="68"/>
      <c r="AT47" s="68">
        <v>3.5</v>
      </c>
      <c r="AU47" s="68"/>
      <c r="AV47" s="68"/>
      <c r="AW47" s="68">
        <v>4.7</v>
      </c>
      <c r="AX47" s="68">
        <v>9.9</v>
      </c>
      <c r="AY47" s="68">
        <v>66.7</v>
      </c>
      <c r="AZ47" s="68"/>
      <c r="BA47" s="68">
        <v>78</v>
      </c>
      <c r="BB47" s="68"/>
      <c r="BC47" s="68">
        <v>0.6</v>
      </c>
      <c r="BD47" s="68"/>
      <c r="BE47" s="68">
        <v>22.9</v>
      </c>
      <c r="BF47" s="68">
        <v>70.5</v>
      </c>
      <c r="BG47" s="68">
        <v>17.600000000000001</v>
      </c>
      <c r="BH47" s="68">
        <v>2.9</v>
      </c>
      <c r="BI47" s="68"/>
      <c r="BJ47" s="68">
        <v>1.1000000000000001</v>
      </c>
      <c r="BK47" s="68">
        <v>2.2000000000000002</v>
      </c>
      <c r="BL47" s="68"/>
      <c r="BM47" s="68">
        <v>1</v>
      </c>
      <c r="BN47" s="68">
        <v>20</v>
      </c>
      <c r="BO47" s="68">
        <v>7.1</v>
      </c>
      <c r="BP47" s="68"/>
      <c r="BQ47" s="68">
        <v>21.2</v>
      </c>
      <c r="BR47" s="69">
        <v>932.06</v>
      </c>
    </row>
    <row r="48" spans="1:70" x14ac:dyDescent="0.3">
      <c r="A48" s="1"/>
      <c r="B48" s="50" t="s">
        <v>787</v>
      </c>
      <c r="C48" s="64">
        <v>14.2</v>
      </c>
      <c r="D48" s="64">
        <v>14.6</v>
      </c>
      <c r="E48" s="64">
        <v>6.83</v>
      </c>
      <c r="F48" s="64">
        <v>10.99</v>
      </c>
      <c r="G48" s="64">
        <v>20.2</v>
      </c>
      <c r="H48" s="64">
        <v>2.64</v>
      </c>
      <c r="I48" s="64"/>
      <c r="J48" s="64">
        <v>9.1999999999999993</v>
      </c>
      <c r="K48" s="64"/>
      <c r="L48" s="64">
        <v>9.9</v>
      </c>
      <c r="M48" s="64"/>
      <c r="N48" s="64">
        <v>20.100000000000001</v>
      </c>
      <c r="O48" s="64">
        <v>20.2</v>
      </c>
      <c r="P48" s="64">
        <v>6.6</v>
      </c>
      <c r="Q48" s="64">
        <v>3.4</v>
      </c>
      <c r="R48" s="64">
        <v>5.0999999999999996</v>
      </c>
      <c r="S48" s="64">
        <v>20</v>
      </c>
      <c r="T48" s="64"/>
      <c r="U48" s="64">
        <v>10.199999999999999</v>
      </c>
      <c r="V48" s="64">
        <v>8.9</v>
      </c>
      <c r="W48" s="64">
        <v>3.6</v>
      </c>
      <c r="X48" s="64">
        <v>26.7</v>
      </c>
      <c r="Y48" s="64">
        <v>81.599999999999994</v>
      </c>
      <c r="Z48" s="64">
        <v>73.5</v>
      </c>
      <c r="AA48" s="64">
        <v>94.42</v>
      </c>
      <c r="AB48" s="64"/>
      <c r="AC48" s="64">
        <v>10.199999999999999</v>
      </c>
      <c r="AD48" s="64">
        <v>3.5</v>
      </c>
      <c r="AE48" s="64">
        <v>10.5</v>
      </c>
      <c r="AF48" s="64">
        <v>7.7</v>
      </c>
      <c r="AG48" s="64">
        <v>20.399999999999999</v>
      </c>
      <c r="AH48" s="64">
        <v>20.399999999999999</v>
      </c>
      <c r="AI48" s="64">
        <v>19.600000000000001</v>
      </c>
      <c r="AJ48" s="64">
        <v>7.3</v>
      </c>
      <c r="AK48" s="64"/>
      <c r="AL48" s="64">
        <v>0.5</v>
      </c>
      <c r="AM48" s="64">
        <v>0.2</v>
      </c>
      <c r="AN48" s="64">
        <v>3.3</v>
      </c>
      <c r="AO48" s="64">
        <v>18.600000000000001</v>
      </c>
      <c r="AP48" s="64"/>
      <c r="AQ48" s="64"/>
      <c r="AR48" s="64"/>
      <c r="AS48" s="64"/>
      <c r="AT48" s="64">
        <v>3.5</v>
      </c>
      <c r="AU48" s="64"/>
      <c r="AV48" s="64"/>
      <c r="AW48" s="64">
        <v>4.7</v>
      </c>
      <c r="AX48" s="64">
        <v>9.9</v>
      </c>
      <c r="AY48" s="64">
        <v>60.2</v>
      </c>
      <c r="AZ48" s="64"/>
      <c r="BA48" s="64">
        <v>79.599999999999994</v>
      </c>
      <c r="BB48" s="64"/>
      <c r="BC48" s="64">
        <v>0.6</v>
      </c>
      <c r="BD48" s="64"/>
      <c r="BE48" s="64">
        <v>23.3</v>
      </c>
      <c r="BF48" s="64">
        <v>65.900000000000006</v>
      </c>
      <c r="BG48" s="64">
        <v>17.600000000000001</v>
      </c>
      <c r="BH48" s="64">
        <v>2.9</v>
      </c>
      <c r="BI48" s="64"/>
      <c r="BJ48" s="64">
        <v>1.1000000000000001</v>
      </c>
      <c r="BK48" s="64">
        <v>2.2000000000000002</v>
      </c>
      <c r="BL48" s="64"/>
      <c r="BM48" s="64">
        <v>1</v>
      </c>
      <c r="BN48" s="64">
        <v>20</v>
      </c>
      <c r="BO48" s="64">
        <v>7.2</v>
      </c>
      <c r="BP48" s="64"/>
      <c r="BQ48" s="64">
        <v>21.1</v>
      </c>
      <c r="BR48" s="65">
        <v>905.88</v>
      </c>
    </row>
    <row r="49" spans="1:70" x14ac:dyDescent="0.3">
      <c r="A49" s="1"/>
      <c r="B49" s="54" t="s">
        <v>788</v>
      </c>
      <c r="C49" s="66">
        <v>14.7</v>
      </c>
      <c r="D49" s="66">
        <v>14.6</v>
      </c>
      <c r="E49" s="66">
        <v>7.42</v>
      </c>
      <c r="F49" s="66">
        <v>11.01</v>
      </c>
      <c r="G49" s="66">
        <v>20.2</v>
      </c>
      <c r="H49" s="66">
        <v>2.68</v>
      </c>
      <c r="I49" s="66"/>
      <c r="J49" s="66">
        <v>9.6</v>
      </c>
      <c r="K49" s="66"/>
      <c r="L49" s="66">
        <v>9.9</v>
      </c>
      <c r="M49" s="66"/>
      <c r="N49" s="66">
        <v>20</v>
      </c>
      <c r="O49" s="66">
        <v>20.2</v>
      </c>
      <c r="P49" s="66">
        <v>6.6</v>
      </c>
      <c r="Q49" s="66">
        <v>3.4</v>
      </c>
      <c r="R49" s="66">
        <v>4.8</v>
      </c>
      <c r="S49" s="66">
        <v>20</v>
      </c>
      <c r="T49" s="66"/>
      <c r="U49" s="66">
        <v>10.6</v>
      </c>
      <c r="V49" s="66">
        <v>8.9</v>
      </c>
      <c r="W49" s="66">
        <v>5.6</v>
      </c>
      <c r="X49" s="66">
        <v>22.7</v>
      </c>
      <c r="Y49" s="66">
        <v>73.099999999999994</v>
      </c>
      <c r="Z49" s="66">
        <v>74.099999999999994</v>
      </c>
      <c r="AA49" s="66">
        <v>104.21</v>
      </c>
      <c r="AB49" s="66"/>
      <c r="AC49" s="66">
        <v>11.6</v>
      </c>
      <c r="AD49" s="66">
        <v>4.2</v>
      </c>
      <c r="AE49" s="66">
        <v>10.5</v>
      </c>
      <c r="AF49" s="66">
        <v>7.6</v>
      </c>
      <c r="AG49" s="66">
        <v>20.399999999999999</v>
      </c>
      <c r="AH49" s="66">
        <v>20.399999999999999</v>
      </c>
      <c r="AI49" s="66">
        <v>19.600000000000001</v>
      </c>
      <c r="AJ49" s="66">
        <v>7.3</v>
      </c>
      <c r="AK49" s="66"/>
      <c r="AL49" s="66">
        <v>0.5</v>
      </c>
      <c r="AM49" s="66">
        <v>0.1</v>
      </c>
      <c r="AN49" s="66">
        <v>3.4</v>
      </c>
      <c r="AO49" s="66">
        <v>18.600000000000001</v>
      </c>
      <c r="AP49" s="66"/>
      <c r="AQ49" s="66"/>
      <c r="AR49" s="66"/>
      <c r="AS49" s="66"/>
      <c r="AT49" s="66">
        <v>3.5</v>
      </c>
      <c r="AU49" s="66"/>
      <c r="AV49" s="66"/>
      <c r="AW49" s="66">
        <v>4.8</v>
      </c>
      <c r="AX49" s="66">
        <v>9.9</v>
      </c>
      <c r="AY49" s="66">
        <v>46.6</v>
      </c>
      <c r="AZ49" s="66"/>
      <c r="BA49" s="66">
        <v>53</v>
      </c>
      <c r="BB49" s="66"/>
      <c r="BC49" s="66">
        <v>0.6</v>
      </c>
      <c r="BD49" s="66"/>
      <c r="BE49" s="66">
        <v>22.2</v>
      </c>
      <c r="BF49" s="66">
        <v>63.4</v>
      </c>
      <c r="BG49" s="66">
        <v>17.5</v>
      </c>
      <c r="BH49" s="66">
        <v>2.9</v>
      </c>
      <c r="BI49" s="66"/>
      <c r="BJ49" s="66">
        <v>1.1000000000000001</v>
      </c>
      <c r="BK49" s="66">
        <v>2.2000000000000002</v>
      </c>
      <c r="BL49" s="66"/>
      <c r="BM49" s="66">
        <v>1</v>
      </c>
      <c r="BN49" s="66">
        <v>20</v>
      </c>
      <c r="BO49" s="66">
        <v>7.1</v>
      </c>
      <c r="BP49" s="66"/>
      <c r="BQ49" s="66">
        <v>21.1</v>
      </c>
      <c r="BR49" s="67">
        <v>865.42</v>
      </c>
    </row>
    <row r="50" spans="1:70" x14ac:dyDescent="0.3">
      <c r="A50" s="1"/>
      <c r="B50" s="54" t="s">
        <v>789</v>
      </c>
      <c r="C50" s="66">
        <v>14.5</v>
      </c>
      <c r="D50" s="66">
        <v>13.6</v>
      </c>
      <c r="E50" s="66">
        <v>7.58</v>
      </c>
      <c r="F50" s="66">
        <v>10.95</v>
      </c>
      <c r="G50" s="66">
        <v>20.2</v>
      </c>
      <c r="H50" s="66">
        <v>2.72</v>
      </c>
      <c r="I50" s="66"/>
      <c r="J50" s="66">
        <v>9.1</v>
      </c>
      <c r="K50" s="66"/>
      <c r="L50" s="66">
        <v>9.9</v>
      </c>
      <c r="M50" s="66"/>
      <c r="N50" s="66">
        <v>20.100000000000001</v>
      </c>
      <c r="O50" s="66">
        <v>20.2</v>
      </c>
      <c r="P50" s="66">
        <v>6.6</v>
      </c>
      <c r="Q50" s="66">
        <v>3.4</v>
      </c>
      <c r="R50" s="66">
        <v>4.9000000000000004</v>
      </c>
      <c r="S50" s="66">
        <v>20</v>
      </c>
      <c r="T50" s="66"/>
      <c r="U50" s="66">
        <v>11.2</v>
      </c>
      <c r="V50" s="66">
        <v>8.9</v>
      </c>
      <c r="W50" s="66">
        <v>5.7</v>
      </c>
      <c r="X50" s="66">
        <v>25.7</v>
      </c>
      <c r="Y50" s="66">
        <v>67.900000000000006</v>
      </c>
      <c r="Z50" s="66">
        <v>90.8</v>
      </c>
      <c r="AA50" s="66">
        <v>98.8</v>
      </c>
      <c r="AB50" s="66"/>
      <c r="AC50" s="66">
        <v>12.6</v>
      </c>
      <c r="AD50" s="66">
        <v>5.5</v>
      </c>
      <c r="AE50" s="66">
        <v>10.5</v>
      </c>
      <c r="AF50" s="66">
        <v>7.5</v>
      </c>
      <c r="AG50" s="66">
        <v>20.399999999999999</v>
      </c>
      <c r="AH50" s="66">
        <v>20.399999999999999</v>
      </c>
      <c r="AI50" s="66">
        <v>19.600000000000001</v>
      </c>
      <c r="AJ50" s="66">
        <v>7</v>
      </c>
      <c r="AK50" s="66"/>
      <c r="AL50" s="66"/>
      <c r="AM50" s="66"/>
      <c r="AN50" s="66">
        <v>3.4</v>
      </c>
      <c r="AO50" s="66">
        <v>18.600000000000001</v>
      </c>
      <c r="AP50" s="66"/>
      <c r="AQ50" s="66"/>
      <c r="AR50" s="66"/>
      <c r="AS50" s="66"/>
      <c r="AT50" s="66">
        <v>3.5</v>
      </c>
      <c r="AU50" s="66"/>
      <c r="AV50" s="66"/>
      <c r="AW50" s="66">
        <v>4.8</v>
      </c>
      <c r="AX50" s="66">
        <v>9.9</v>
      </c>
      <c r="AY50" s="66">
        <v>49.2</v>
      </c>
      <c r="AZ50" s="66"/>
      <c r="BA50" s="66">
        <v>53.4</v>
      </c>
      <c r="BB50" s="66"/>
      <c r="BC50" s="66">
        <v>0.6</v>
      </c>
      <c r="BD50" s="66"/>
      <c r="BE50" s="66">
        <v>19.600000000000001</v>
      </c>
      <c r="BF50" s="66">
        <v>56.6</v>
      </c>
      <c r="BG50" s="66">
        <v>17.3</v>
      </c>
      <c r="BH50" s="66">
        <v>2.9</v>
      </c>
      <c r="BI50" s="66"/>
      <c r="BJ50" s="66">
        <v>1.1000000000000001</v>
      </c>
      <c r="BK50" s="66">
        <v>2.2000000000000002</v>
      </c>
      <c r="BL50" s="66"/>
      <c r="BM50" s="66">
        <v>1</v>
      </c>
      <c r="BN50" s="66">
        <v>20</v>
      </c>
      <c r="BO50" s="66">
        <v>7.1</v>
      </c>
      <c r="BP50" s="66"/>
      <c r="BQ50" s="66">
        <v>21.1</v>
      </c>
      <c r="BR50" s="67">
        <v>868.55</v>
      </c>
    </row>
    <row r="51" spans="1:70" x14ac:dyDescent="0.3">
      <c r="A51" s="1"/>
      <c r="B51" s="54" t="s">
        <v>790</v>
      </c>
      <c r="C51" s="66">
        <v>14.6</v>
      </c>
      <c r="D51" s="66">
        <v>14.1</v>
      </c>
      <c r="E51" s="66">
        <v>8.89</v>
      </c>
      <c r="F51" s="66">
        <v>10.91</v>
      </c>
      <c r="G51" s="66">
        <v>20.2</v>
      </c>
      <c r="H51" s="66">
        <v>3.04</v>
      </c>
      <c r="I51" s="66"/>
      <c r="J51" s="66">
        <v>9.1999999999999993</v>
      </c>
      <c r="K51" s="66"/>
      <c r="L51" s="66">
        <v>9.9</v>
      </c>
      <c r="M51" s="66"/>
      <c r="N51" s="66">
        <v>20.100000000000001</v>
      </c>
      <c r="O51" s="66">
        <v>20.2</v>
      </c>
      <c r="P51" s="66">
        <v>6.8</v>
      </c>
      <c r="Q51" s="66">
        <v>3.3</v>
      </c>
      <c r="R51" s="66">
        <v>5</v>
      </c>
      <c r="S51" s="66">
        <v>20</v>
      </c>
      <c r="T51" s="66"/>
      <c r="U51" s="66">
        <v>10.7</v>
      </c>
      <c r="V51" s="66">
        <v>8.9</v>
      </c>
      <c r="W51" s="66">
        <v>8</v>
      </c>
      <c r="X51" s="66">
        <v>26.2</v>
      </c>
      <c r="Y51" s="66">
        <v>64</v>
      </c>
      <c r="Z51" s="66">
        <v>84.8</v>
      </c>
      <c r="AA51" s="66">
        <v>99.36</v>
      </c>
      <c r="AB51" s="66"/>
      <c r="AC51" s="66">
        <v>12.2</v>
      </c>
      <c r="AD51" s="66">
        <v>4.7</v>
      </c>
      <c r="AE51" s="66">
        <v>10.5</v>
      </c>
      <c r="AF51" s="66">
        <v>7.4</v>
      </c>
      <c r="AG51" s="66">
        <v>20.399999999999999</v>
      </c>
      <c r="AH51" s="66">
        <v>20.399999999999999</v>
      </c>
      <c r="AI51" s="66">
        <v>19.600000000000001</v>
      </c>
      <c r="AJ51" s="66">
        <v>7</v>
      </c>
      <c r="AK51" s="66"/>
      <c r="AL51" s="66"/>
      <c r="AM51" s="66"/>
      <c r="AN51" s="66">
        <v>3.4</v>
      </c>
      <c r="AO51" s="66">
        <v>18.600000000000001</v>
      </c>
      <c r="AP51" s="66"/>
      <c r="AQ51" s="66"/>
      <c r="AR51" s="66"/>
      <c r="AS51" s="66"/>
      <c r="AT51" s="66">
        <v>3.5</v>
      </c>
      <c r="AU51" s="66"/>
      <c r="AV51" s="66"/>
      <c r="AW51" s="66">
        <v>4.9000000000000004</v>
      </c>
      <c r="AX51" s="66">
        <v>10</v>
      </c>
      <c r="AY51" s="66">
        <v>61.4</v>
      </c>
      <c r="AZ51" s="66"/>
      <c r="BA51" s="66">
        <v>60.7</v>
      </c>
      <c r="BB51" s="66"/>
      <c r="BC51" s="66">
        <v>0.6</v>
      </c>
      <c r="BD51" s="66"/>
      <c r="BE51" s="66">
        <v>18</v>
      </c>
      <c r="BF51" s="66">
        <v>48.7</v>
      </c>
      <c r="BG51" s="66">
        <v>17.2</v>
      </c>
      <c r="BH51" s="66">
        <v>2.9</v>
      </c>
      <c r="BI51" s="66">
        <v>0.6</v>
      </c>
      <c r="BJ51" s="66">
        <v>1.1000000000000001</v>
      </c>
      <c r="BK51" s="66">
        <v>2.2000000000000002</v>
      </c>
      <c r="BL51" s="66"/>
      <c r="BM51" s="66">
        <v>1</v>
      </c>
      <c r="BN51" s="66">
        <v>20</v>
      </c>
      <c r="BO51" s="66">
        <v>7.1</v>
      </c>
      <c r="BP51" s="66"/>
      <c r="BQ51" s="66">
        <v>21.1</v>
      </c>
      <c r="BR51" s="67">
        <v>873.4</v>
      </c>
    </row>
    <row r="52" spans="1:70" x14ac:dyDescent="0.3">
      <c r="A52" s="1"/>
      <c r="B52" s="54" t="s">
        <v>791</v>
      </c>
      <c r="C52" s="66">
        <v>14.7</v>
      </c>
      <c r="D52" s="66">
        <v>14</v>
      </c>
      <c r="E52" s="66">
        <v>8.99</v>
      </c>
      <c r="F52" s="66">
        <v>10.93</v>
      </c>
      <c r="G52" s="66">
        <v>20.2</v>
      </c>
      <c r="H52" s="66">
        <v>3.04</v>
      </c>
      <c r="I52" s="66"/>
      <c r="J52" s="66">
        <v>9.4</v>
      </c>
      <c r="K52" s="66"/>
      <c r="L52" s="66">
        <v>9.9</v>
      </c>
      <c r="M52" s="66"/>
      <c r="N52" s="66">
        <v>20</v>
      </c>
      <c r="O52" s="66">
        <v>20.2</v>
      </c>
      <c r="P52" s="66">
        <v>6.8</v>
      </c>
      <c r="Q52" s="66">
        <v>3.3</v>
      </c>
      <c r="R52" s="66">
        <v>5</v>
      </c>
      <c r="S52" s="66">
        <v>20</v>
      </c>
      <c r="T52" s="66"/>
      <c r="U52" s="66">
        <v>10.7</v>
      </c>
      <c r="V52" s="66">
        <v>8.9</v>
      </c>
      <c r="W52" s="66">
        <v>9.1</v>
      </c>
      <c r="X52" s="66">
        <v>23</v>
      </c>
      <c r="Y52" s="66">
        <v>51.6</v>
      </c>
      <c r="Z52" s="66">
        <v>91.6</v>
      </c>
      <c r="AA52" s="66">
        <v>100.74</v>
      </c>
      <c r="AB52" s="66"/>
      <c r="AC52" s="66">
        <v>10.9</v>
      </c>
      <c r="AD52" s="66">
        <v>5.3</v>
      </c>
      <c r="AE52" s="66">
        <v>10.5</v>
      </c>
      <c r="AF52" s="66">
        <v>7.3</v>
      </c>
      <c r="AG52" s="66">
        <v>20.399999999999999</v>
      </c>
      <c r="AH52" s="66">
        <v>20.399999999999999</v>
      </c>
      <c r="AI52" s="66">
        <v>19.600000000000001</v>
      </c>
      <c r="AJ52" s="66">
        <v>7</v>
      </c>
      <c r="AK52" s="66"/>
      <c r="AL52" s="66"/>
      <c r="AM52" s="66"/>
      <c r="AN52" s="66">
        <v>3.4</v>
      </c>
      <c r="AO52" s="66">
        <v>18.600000000000001</v>
      </c>
      <c r="AP52" s="66"/>
      <c r="AQ52" s="66"/>
      <c r="AR52" s="66"/>
      <c r="AS52" s="66"/>
      <c r="AT52" s="66">
        <v>3.5</v>
      </c>
      <c r="AU52" s="66"/>
      <c r="AV52" s="66"/>
      <c r="AW52" s="66">
        <v>4.9000000000000004</v>
      </c>
      <c r="AX52" s="66">
        <v>10</v>
      </c>
      <c r="AY52" s="66">
        <v>42.3</v>
      </c>
      <c r="AZ52" s="66"/>
      <c r="BA52" s="66">
        <v>50.7</v>
      </c>
      <c r="BB52" s="66"/>
      <c r="BC52" s="66">
        <v>0.6</v>
      </c>
      <c r="BD52" s="66"/>
      <c r="BE52" s="66">
        <v>15.4</v>
      </c>
      <c r="BF52" s="66">
        <v>41.4</v>
      </c>
      <c r="BG52" s="66">
        <v>17.3</v>
      </c>
      <c r="BH52" s="66">
        <v>2.9</v>
      </c>
      <c r="BI52" s="66">
        <v>1.4</v>
      </c>
      <c r="BJ52" s="66">
        <v>1.1000000000000001</v>
      </c>
      <c r="BK52" s="66">
        <v>2.2000000000000002</v>
      </c>
      <c r="BL52" s="66"/>
      <c r="BM52" s="66">
        <v>1</v>
      </c>
      <c r="BN52" s="66">
        <v>20</v>
      </c>
      <c r="BO52" s="66">
        <v>7.2</v>
      </c>
      <c r="BP52" s="66"/>
      <c r="BQ52" s="66">
        <v>21.2</v>
      </c>
      <c r="BR52" s="67">
        <v>828.6</v>
      </c>
    </row>
    <row r="53" spans="1:70" x14ac:dyDescent="0.3">
      <c r="A53" s="1"/>
      <c r="B53" s="54" t="s">
        <v>792</v>
      </c>
      <c r="C53" s="66">
        <v>14.7</v>
      </c>
      <c r="D53" s="66">
        <v>12.4</v>
      </c>
      <c r="E53" s="66">
        <v>7.58</v>
      </c>
      <c r="F53" s="66">
        <v>10.93</v>
      </c>
      <c r="G53" s="66">
        <v>17.600000000000001</v>
      </c>
      <c r="H53" s="66">
        <v>3.04</v>
      </c>
      <c r="I53" s="66"/>
      <c r="J53" s="66">
        <v>9.3000000000000007</v>
      </c>
      <c r="K53" s="66"/>
      <c r="L53" s="66">
        <v>9.9</v>
      </c>
      <c r="M53" s="66"/>
      <c r="N53" s="66">
        <v>20</v>
      </c>
      <c r="O53" s="66">
        <v>20.2</v>
      </c>
      <c r="P53" s="66">
        <v>6.8</v>
      </c>
      <c r="Q53" s="66">
        <v>3.4</v>
      </c>
      <c r="R53" s="66">
        <v>5</v>
      </c>
      <c r="S53" s="66">
        <v>20</v>
      </c>
      <c r="T53" s="66"/>
      <c r="U53" s="66">
        <v>11.2</v>
      </c>
      <c r="V53" s="66">
        <v>8.9</v>
      </c>
      <c r="W53" s="66">
        <v>9.3000000000000007</v>
      </c>
      <c r="X53" s="66">
        <v>23.8</v>
      </c>
      <c r="Y53" s="66">
        <v>44.1</v>
      </c>
      <c r="Z53" s="66">
        <v>99.1</v>
      </c>
      <c r="AA53" s="66">
        <v>99.33</v>
      </c>
      <c r="AB53" s="66"/>
      <c r="AC53" s="66">
        <v>10.9</v>
      </c>
      <c r="AD53" s="66">
        <v>6.1</v>
      </c>
      <c r="AE53" s="66">
        <v>10.5</v>
      </c>
      <c r="AF53" s="66">
        <v>7.2</v>
      </c>
      <c r="AG53" s="66">
        <v>20.399999999999999</v>
      </c>
      <c r="AH53" s="66">
        <v>20.399999999999999</v>
      </c>
      <c r="AI53" s="66">
        <v>19.600000000000001</v>
      </c>
      <c r="AJ53" s="66">
        <v>7</v>
      </c>
      <c r="AK53" s="66"/>
      <c r="AL53" s="66"/>
      <c r="AM53" s="66"/>
      <c r="AN53" s="66">
        <v>3.4</v>
      </c>
      <c r="AO53" s="66">
        <v>18.600000000000001</v>
      </c>
      <c r="AP53" s="66"/>
      <c r="AQ53" s="66"/>
      <c r="AR53" s="66"/>
      <c r="AS53" s="66"/>
      <c r="AT53" s="66">
        <v>3.5</v>
      </c>
      <c r="AU53" s="66"/>
      <c r="AV53" s="66"/>
      <c r="AW53" s="66">
        <v>4.7</v>
      </c>
      <c r="AX53" s="66">
        <v>9.9</v>
      </c>
      <c r="AY53" s="66">
        <v>29</v>
      </c>
      <c r="AZ53" s="66"/>
      <c r="BA53" s="66">
        <v>39.700000000000003</v>
      </c>
      <c r="BB53" s="66"/>
      <c r="BC53" s="66">
        <v>0.6</v>
      </c>
      <c r="BD53" s="66"/>
      <c r="BE53" s="66">
        <v>12.3</v>
      </c>
      <c r="BF53" s="66">
        <v>32.700000000000003</v>
      </c>
      <c r="BG53" s="66">
        <v>17.5</v>
      </c>
      <c r="BH53" s="66">
        <v>2.9</v>
      </c>
      <c r="BI53" s="66">
        <v>1.4</v>
      </c>
      <c r="BJ53" s="66">
        <v>1.1000000000000001</v>
      </c>
      <c r="BK53" s="66">
        <v>2.2000000000000002</v>
      </c>
      <c r="BL53" s="66"/>
      <c r="BM53" s="66">
        <v>1</v>
      </c>
      <c r="BN53" s="66">
        <v>20.100000000000001</v>
      </c>
      <c r="BO53" s="66">
        <v>7</v>
      </c>
      <c r="BP53" s="66"/>
      <c r="BQ53" s="66">
        <v>21.1</v>
      </c>
      <c r="BR53" s="67">
        <v>787.38</v>
      </c>
    </row>
    <row r="54" spans="1:70" x14ac:dyDescent="0.3">
      <c r="A54" s="1"/>
      <c r="B54" s="54" t="s">
        <v>793</v>
      </c>
      <c r="C54" s="66">
        <v>14.5</v>
      </c>
      <c r="D54" s="66">
        <v>13.7</v>
      </c>
      <c r="E54" s="66">
        <v>7.55</v>
      </c>
      <c r="F54" s="66">
        <v>10.99</v>
      </c>
      <c r="G54" s="66">
        <v>16.3</v>
      </c>
      <c r="H54" s="66">
        <v>3.04</v>
      </c>
      <c r="I54" s="66"/>
      <c r="J54" s="66">
        <v>9</v>
      </c>
      <c r="K54" s="66"/>
      <c r="L54" s="66">
        <v>9.9</v>
      </c>
      <c r="M54" s="66"/>
      <c r="N54" s="66">
        <v>20.2</v>
      </c>
      <c r="O54" s="66">
        <v>20.3</v>
      </c>
      <c r="P54" s="66">
        <v>6.8</v>
      </c>
      <c r="Q54" s="66">
        <v>3.4</v>
      </c>
      <c r="R54" s="66">
        <v>5</v>
      </c>
      <c r="S54" s="66">
        <v>19.899999999999999</v>
      </c>
      <c r="T54" s="66"/>
      <c r="U54" s="66">
        <v>11.9</v>
      </c>
      <c r="V54" s="66">
        <v>8.9</v>
      </c>
      <c r="W54" s="66">
        <v>9.4</v>
      </c>
      <c r="X54" s="66">
        <v>22.2</v>
      </c>
      <c r="Y54" s="66">
        <v>41.5</v>
      </c>
      <c r="Z54" s="66">
        <v>97.5</v>
      </c>
      <c r="AA54" s="66">
        <v>96.83</v>
      </c>
      <c r="AB54" s="66"/>
      <c r="AC54" s="66">
        <v>12.4</v>
      </c>
      <c r="AD54" s="66">
        <v>5</v>
      </c>
      <c r="AE54" s="66">
        <v>10.5</v>
      </c>
      <c r="AF54" s="66">
        <v>7.1</v>
      </c>
      <c r="AG54" s="66">
        <v>20.399999999999999</v>
      </c>
      <c r="AH54" s="66">
        <v>20.399999999999999</v>
      </c>
      <c r="AI54" s="66">
        <v>19.600000000000001</v>
      </c>
      <c r="AJ54" s="66">
        <v>7</v>
      </c>
      <c r="AK54" s="66"/>
      <c r="AL54" s="66"/>
      <c r="AM54" s="66"/>
      <c r="AN54" s="66">
        <v>3.4</v>
      </c>
      <c r="AO54" s="66">
        <v>18.600000000000001</v>
      </c>
      <c r="AP54" s="66"/>
      <c r="AQ54" s="66"/>
      <c r="AR54" s="66"/>
      <c r="AS54" s="66"/>
      <c r="AT54" s="66">
        <v>3.5</v>
      </c>
      <c r="AU54" s="66"/>
      <c r="AV54" s="66"/>
      <c r="AW54" s="66">
        <v>4.7</v>
      </c>
      <c r="AX54" s="66">
        <v>9.9</v>
      </c>
      <c r="AY54" s="66">
        <v>23.4</v>
      </c>
      <c r="AZ54" s="66"/>
      <c r="BA54" s="66">
        <v>27.7</v>
      </c>
      <c r="BB54" s="66"/>
      <c r="BC54" s="66">
        <v>0.6</v>
      </c>
      <c r="BD54" s="66"/>
      <c r="BE54" s="66">
        <v>9.5</v>
      </c>
      <c r="BF54" s="66">
        <v>26.9</v>
      </c>
      <c r="BG54" s="66">
        <v>17.600000000000001</v>
      </c>
      <c r="BH54" s="66">
        <v>2.9</v>
      </c>
      <c r="BI54" s="66">
        <v>1.4</v>
      </c>
      <c r="BJ54" s="66">
        <v>1.1000000000000001</v>
      </c>
      <c r="BK54" s="66">
        <v>2.2000000000000002</v>
      </c>
      <c r="BL54" s="66"/>
      <c r="BM54" s="66">
        <v>1</v>
      </c>
      <c r="BN54" s="66">
        <v>20</v>
      </c>
      <c r="BO54" s="66">
        <v>7.1</v>
      </c>
      <c r="BP54" s="66"/>
      <c r="BQ54" s="66">
        <v>21.4</v>
      </c>
      <c r="BR54" s="67">
        <v>754.11</v>
      </c>
    </row>
    <row r="55" spans="1:70" x14ac:dyDescent="0.3">
      <c r="A55" s="1"/>
      <c r="B55" s="56" t="s">
        <v>1015</v>
      </c>
      <c r="C55" s="68">
        <v>14.7</v>
      </c>
      <c r="D55" s="68"/>
      <c r="E55" s="68">
        <v>8.25</v>
      </c>
      <c r="F55" s="68">
        <v>10.95</v>
      </c>
      <c r="G55" s="68">
        <v>16.399999999999999</v>
      </c>
      <c r="H55" s="68">
        <v>3.04</v>
      </c>
      <c r="I55" s="68"/>
      <c r="J55" s="68">
        <v>9.4</v>
      </c>
      <c r="K55" s="68"/>
      <c r="L55" s="68">
        <v>9.9</v>
      </c>
      <c r="M55" s="68"/>
      <c r="N55" s="68">
        <v>20.100000000000001</v>
      </c>
      <c r="O55" s="68">
        <v>20.2</v>
      </c>
      <c r="P55" s="68">
        <v>6.8</v>
      </c>
      <c r="Q55" s="68">
        <v>3.3</v>
      </c>
      <c r="R55" s="68">
        <v>5</v>
      </c>
      <c r="S55" s="68">
        <v>20</v>
      </c>
      <c r="T55" s="68"/>
      <c r="U55" s="68">
        <v>11.9</v>
      </c>
      <c r="V55" s="68">
        <v>8.9</v>
      </c>
      <c r="W55" s="68">
        <v>6.7</v>
      </c>
      <c r="X55" s="68">
        <v>20.7</v>
      </c>
      <c r="Y55" s="68">
        <v>36.799999999999997</v>
      </c>
      <c r="Z55" s="68">
        <v>73.5</v>
      </c>
      <c r="AA55" s="68"/>
      <c r="AB55" s="68"/>
      <c r="AC55" s="68">
        <v>9.1999999999999993</v>
      </c>
      <c r="AD55" s="68">
        <v>3.9</v>
      </c>
      <c r="AE55" s="68">
        <v>10.5</v>
      </c>
      <c r="AF55" s="68">
        <v>7</v>
      </c>
      <c r="AG55" s="68">
        <v>20.2</v>
      </c>
      <c r="AH55" s="68">
        <v>20.399999999999999</v>
      </c>
      <c r="AI55" s="68">
        <v>19.600000000000001</v>
      </c>
      <c r="AJ55" s="68">
        <v>7</v>
      </c>
      <c r="AK55" s="68"/>
      <c r="AL55" s="68"/>
      <c r="AM55" s="68"/>
      <c r="AN55" s="68">
        <v>3.4</v>
      </c>
      <c r="AO55" s="68">
        <v>18.600000000000001</v>
      </c>
      <c r="AP55" s="68"/>
      <c r="AQ55" s="68"/>
      <c r="AR55" s="68"/>
      <c r="AS55" s="68"/>
      <c r="AT55" s="68">
        <v>3.5</v>
      </c>
      <c r="AU55" s="68"/>
      <c r="AV55" s="68"/>
      <c r="AW55" s="68">
        <v>4.8</v>
      </c>
      <c r="AX55" s="68">
        <v>10</v>
      </c>
      <c r="AY55" s="68">
        <v>23.5</v>
      </c>
      <c r="AZ55" s="68"/>
      <c r="BA55" s="68">
        <v>27.2</v>
      </c>
      <c r="BB55" s="68"/>
      <c r="BC55" s="68">
        <v>0.6</v>
      </c>
      <c r="BD55" s="68"/>
      <c r="BE55" s="68">
        <v>9.1999999999999993</v>
      </c>
      <c r="BF55" s="68">
        <v>28.4</v>
      </c>
      <c r="BG55" s="68">
        <v>17.5</v>
      </c>
      <c r="BH55" s="68">
        <v>2.9</v>
      </c>
      <c r="BI55" s="68">
        <v>1.4</v>
      </c>
      <c r="BJ55" s="68">
        <v>1.1000000000000001</v>
      </c>
      <c r="BK55" s="68">
        <v>2.2000000000000002</v>
      </c>
      <c r="BL55" s="68"/>
      <c r="BM55" s="68">
        <v>1</v>
      </c>
      <c r="BN55" s="68">
        <v>20.100000000000001</v>
      </c>
      <c r="BO55" s="68">
        <v>7</v>
      </c>
      <c r="BP55" s="68"/>
      <c r="BQ55" s="68">
        <v>21.2</v>
      </c>
      <c r="BR55" s="69">
        <v>607.94000000000005</v>
      </c>
    </row>
    <row r="56" spans="1:70" ht="15.6" x14ac:dyDescent="0.3">
      <c r="A56" s="1"/>
      <c r="B56" s="70" t="s">
        <v>1016</v>
      </c>
      <c r="C56" s="71">
        <v>352.65</v>
      </c>
      <c r="D56" s="71">
        <v>395.65</v>
      </c>
      <c r="E56" s="71">
        <v>189.505</v>
      </c>
      <c r="F56" s="71">
        <v>263.245</v>
      </c>
      <c r="G56" s="71">
        <v>453.9</v>
      </c>
      <c r="H56" s="71">
        <v>58.86</v>
      </c>
      <c r="I56" s="71">
        <v>0</v>
      </c>
      <c r="J56" s="71">
        <v>211.65</v>
      </c>
      <c r="K56" s="71">
        <v>8.15</v>
      </c>
      <c r="L56" s="71">
        <v>237.05</v>
      </c>
      <c r="M56" s="71">
        <v>0</v>
      </c>
      <c r="N56" s="71">
        <v>479.15</v>
      </c>
      <c r="O56" s="71">
        <v>485.25</v>
      </c>
      <c r="P56" s="71">
        <v>155.15</v>
      </c>
      <c r="Q56" s="71">
        <v>80.7</v>
      </c>
      <c r="R56" s="71">
        <v>119.35</v>
      </c>
      <c r="S56" s="71">
        <v>479.7</v>
      </c>
      <c r="T56" s="71">
        <v>150.05000000000001</v>
      </c>
      <c r="U56" s="71">
        <v>281.60000000000002</v>
      </c>
      <c r="V56" s="71">
        <v>228</v>
      </c>
      <c r="W56" s="71">
        <v>260.8</v>
      </c>
      <c r="X56" s="71">
        <v>654.65</v>
      </c>
      <c r="Y56" s="71">
        <v>1207.55</v>
      </c>
      <c r="Z56" s="71">
        <v>1319.35</v>
      </c>
      <c r="AA56" s="71">
        <v>1510.915</v>
      </c>
      <c r="AB56" s="71">
        <v>390.6</v>
      </c>
      <c r="AC56" s="71">
        <v>181.65</v>
      </c>
      <c r="AD56" s="71">
        <v>89.2</v>
      </c>
      <c r="AE56" s="71">
        <v>250.25</v>
      </c>
      <c r="AF56" s="71">
        <v>168.95</v>
      </c>
      <c r="AG56" s="71">
        <v>489.5</v>
      </c>
      <c r="AH56" s="71">
        <v>489.6</v>
      </c>
      <c r="AI56" s="71">
        <v>470.85</v>
      </c>
      <c r="AJ56" s="71">
        <v>173.25</v>
      </c>
      <c r="AK56" s="71">
        <v>831.8</v>
      </c>
      <c r="AL56" s="71">
        <v>174.95</v>
      </c>
      <c r="AM56" s="71">
        <v>159.94999999999999</v>
      </c>
      <c r="AN56" s="71">
        <v>81.349999999999994</v>
      </c>
      <c r="AO56" s="71">
        <v>446.4</v>
      </c>
      <c r="AP56" s="71">
        <v>0</v>
      </c>
      <c r="AQ56" s="71">
        <v>2655.45</v>
      </c>
      <c r="AR56" s="71">
        <v>2210.5</v>
      </c>
      <c r="AS56" s="71">
        <v>3.05</v>
      </c>
      <c r="AT56" s="71">
        <v>83.1</v>
      </c>
      <c r="AU56" s="71">
        <v>141.1</v>
      </c>
      <c r="AV56" s="71">
        <v>169.4</v>
      </c>
      <c r="AW56" s="71">
        <v>117.1</v>
      </c>
      <c r="AX56" s="71">
        <v>238.05</v>
      </c>
      <c r="AY56" s="71">
        <v>1048.4000000000001</v>
      </c>
      <c r="AZ56" s="71">
        <v>1546.85</v>
      </c>
      <c r="BA56" s="71">
        <v>1148.25</v>
      </c>
      <c r="BB56" s="71">
        <v>1146.95</v>
      </c>
      <c r="BC56" s="71">
        <v>14.4</v>
      </c>
      <c r="BD56" s="71">
        <v>202.65</v>
      </c>
      <c r="BE56" s="71">
        <v>295</v>
      </c>
      <c r="BF56" s="71">
        <v>896.3</v>
      </c>
      <c r="BG56" s="71">
        <v>408.15</v>
      </c>
      <c r="BH56" s="71">
        <v>29.2</v>
      </c>
      <c r="BI56" s="71">
        <v>9.1</v>
      </c>
      <c r="BJ56" s="71">
        <v>35.450000000000003</v>
      </c>
      <c r="BK56" s="71">
        <v>24.85</v>
      </c>
      <c r="BL56" s="71">
        <v>136</v>
      </c>
      <c r="BM56" s="71">
        <v>25.9</v>
      </c>
      <c r="BN56" s="71">
        <v>480.2</v>
      </c>
      <c r="BO56" s="71">
        <v>171.2</v>
      </c>
      <c r="BP56" s="71">
        <v>159.4</v>
      </c>
      <c r="BQ56" s="71">
        <v>437.1</v>
      </c>
      <c r="BR56" s="71">
        <v>27814.275000000001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527</v>
      </c>
      <c r="M70" s="1">
        <v>1511.3</v>
      </c>
      <c r="N70" s="1">
        <v>5.4335408706500532</v>
      </c>
      <c r="O70" s="1" t="s">
        <v>1017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526</v>
      </c>
      <c r="M71" s="1">
        <v>7754.11</v>
      </c>
      <c r="N71" s="1">
        <v>27.878166876540913</v>
      </c>
      <c r="O71" s="1" t="s">
        <v>1018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529</v>
      </c>
      <c r="M72" s="1">
        <v>8946.9650000000001</v>
      </c>
      <c r="N72" s="1">
        <v>32.166810028303807</v>
      </c>
      <c r="O72" s="1" t="s">
        <v>1019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528</v>
      </c>
      <c r="M73" s="1">
        <v>9601.9</v>
      </c>
      <c r="N73" s="1">
        <v>34.52148222450522</v>
      </c>
      <c r="O73" s="1" t="s">
        <v>1020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1021</v>
      </c>
      <c r="C5" s="213"/>
      <c r="D5" s="213"/>
      <c r="E5" s="213"/>
      <c r="F5" s="213"/>
      <c r="G5" s="213"/>
      <c r="H5" s="213"/>
      <c r="I5" s="213"/>
    </row>
    <row r="6" spans="1:9" ht="43.95" customHeight="1" x14ac:dyDescent="0.3">
      <c r="A6" s="1"/>
      <c r="B6" s="212" t="s">
        <v>520</v>
      </c>
      <c r="C6" s="212" t="s">
        <v>578</v>
      </c>
      <c r="D6" s="212" t="s">
        <v>579</v>
      </c>
      <c r="E6" s="212" t="s">
        <v>580</v>
      </c>
      <c r="F6" s="212" t="s">
        <v>581</v>
      </c>
      <c r="G6" s="212" t="s">
        <v>576</v>
      </c>
      <c r="H6" s="212" t="s">
        <v>577</v>
      </c>
      <c r="I6" s="63" t="s">
        <v>1022</v>
      </c>
    </row>
    <row r="7" spans="1:9" x14ac:dyDescent="0.3">
      <c r="A7" s="1"/>
      <c r="B7" s="212"/>
      <c r="C7" s="63" t="s">
        <v>974</v>
      </c>
      <c r="D7" s="63" t="s">
        <v>975</v>
      </c>
      <c r="E7" s="63" t="s">
        <v>976</v>
      </c>
      <c r="F7" s="63" t="s">
        <v>977</v>
      </c>
      <c r="G7" s="63" t="s">
        <v>980</v>
      </c>
      <c r="H7" s="63" t="s">
        <v>1023</v>
      </c>
      <c r="I7" s="63" t="s">
        <v>738</v>
      </c>
    </row>
    <row r="8" spans="1:9" x14ac:dyDescent="0.3">
      <c r="A8" s="1"/>
      <c r="B8" s="50" t="s">
        <v>996</v>
      </c>
      <c r="C8" s="64">
        <v>14.8</v>
      </c>
      <c r="D8" s="64">
        <v>19.100000000000001</v>
      </c>
      <c r="E8" s="64">
        <v>8.2799999999999994</v>
      </c>
      <c r="F8" s="64">
        <v>10.95</v>
      </c>
      <c r="G8" s="64">
        <v>9.4</v>
      </c>
      <c r="H8" s="64">
        <v>61.4</v>
      </c>
      <c r="I8" s="65">
        <v>123.93</v>
      </c>
    </row>
    <row r="9" spans="1:9" x14ac:dyDescent="0.3">
      <c r="A9" s="1"/>
      <c r="B9" s="54" t="s">
        <v>997</v>
      </c>
      <c r="C9" s="66">
        <v>14.3</v>
      </c>
      <c r="D9" s="66">
        <v>19.100000000000001</v>
      </c>
      <c r="E9" s="66">
        <v>8.5399999999999991</v>
      </c>
      <c r="F9" s="66">
        <v>10.95</v>
      </c>
      <c r="G9" s="66">
        <v>8.1999999999999993</v>
      </c>
      <c r="H9" s="66">
        <v>61.7</v>
      </c>
      <c r="I9" s="67">
        <v>122.79</v>
      </c>
    </row>
    <row r="10" spans="1:9" x14ac:dyDescent="0.3">
      <c r="A10" s="1"/>
      <c r="B10" s="54" t="s">
        <v>998</v>
      </c>
      <c r="C10" s="66">
        <v>14.5</v>
      </c>
      <c r="D10" s="66">
        <v>18.8</v>
      </c>
      <c r="E10" s="66">
        <v>8.75</v>
      </c>
      <c r="F10" s="66">
        <v>10.96</v>
      </c>
      <c r="G10" s="66">
        <v>8.6</v>
      </c>
      <c r="H10" s="66">
        <v>61.6</v>
      </c>
      <c r="I10" s="67">
        <v>123.21</v>
      </c>
    </row>
    <row r="11" spans="1:9" x14ac:dyDescent="0.3">
      <c r="A11" s="1"/>
      <c r="B11" s="54" t="s">
        <v>999</v>
      </c>
      <c r="C11" s="66">
        <v>15</v>
      </c>
      <c r="D11" s="66">
        <v>17.2</v>
      </c>
      <c r="E11" s="66">
        <v>5.73</v>
      </c>
      <c r="F11" s="66">
        <v>10.97</v>
      </c>
      <c r="G11" s="66">
        <v>9.3000000000000007</v>
      </c>
      <c r="H11" s="66">
        <v>61.9</v>
      </c>
      <c r="I11" s="67">
        <v>120.1</v>
      </c>
    </row>
    <row r="12" spans="1:9" x14ac:dyDescent="0.3">
      <c r="A12" s="1"/>
      <c r="B12" s="54" t="s">
        <v>1000</v>
      </c>
      <c r="C12" s="66">
        <v>14.3</v>
      </c>
      <c r="D12" s="66">
        <v>16.3</v>
      </c>
      <c r="E12" s="66">
        <v>7.81</v>
      </c>
      <c r="F12" s="66">
        <v>10.97</v>
      </c>
      <c r="G12" s="66">
        <v>9.4</v>
      </c>
      <c r="H12" s="66">
        <v>62.3</v>
      </c>
      <c r="I12" s="67">
        <v>121.08</v>
      </c>
    </row>
    <row r="13" spans="1:9" x14ac:dyDescent="0.3">
      <c r="A13" s="1"/>
      <c r="B13" s="54" t="s">
        <v>1001</v>
      </c>
      <c r="C13" s="66">
        <v>14.4</v>
      </c>
      <c r="D13" s="66">
        <v>16.3</v>
      </c>
      <c r="E13" s="66">
        <v>7.63</v>
      </c>
      <c r="F13" s="66">
        <v>10.98</v>
      </c>
      <c r="G13" s="66">
        <v>9.4</v>
      </c>
      <c r="H13" s="66">
        <v>61.7</v>
      </c>
      <c r="I13" s="67">
        <v>120.41</v>
      </c>
    </row>
    <row r="14" spans="1:9" x14ac:dyDescent="0.3">
      <c r="A14" s="1"/>
      <c r="B14" s="54" t="s">
        <v>1002</v>
      </c>
      <c r="C14" s="66">
        <v>14.2</v>
      </c>
      <c r="D14" s="66">
        <v>16.3</v>
      </c>
      <c r="E14" s="66">
        <v>8.14</v>
      </c>
      <c r="F14" s="66">
        <v>10.97</v>
      </c>
      <c r="G14" s="66">
        <v>9.1999999999999993</v>
      </c>
      <c r="H14" s="66">
        <v>60.8</v>
      </c>
      <c r="I14" s="67">
        <v>119.61</v>
      </c>
    </row>
    <row r="15" spans="1:9" x14ac:dyDescent="0.3">
      <c r="A15" s="1"/>
      <c r="B15" s="56" t="s">
        <v>1003</v>
      </c>
      <c r="C15" s="68">
        <v>14.1</v>
      </c>
      <c r="D15" s="68">
        <v>17.399999999999999</v>
      </c>
      <c r="E15" s="68">
        <v>9.27</v>
      </c>
      <c r="F15" s="68">
        <v>10.97</v>
      </c>
      <c r="G15" s="68">
        <v>9.1999999999999993</v>
      </c>
      <c r="H15" s="68">
        <v>61.6</v>
      </c>
      <c r="I15" s="69">
        <v>122.54</v>
      </c>
    </row>
    <row r="16" spans="1:9" x14ac:dyDescent="0.3">
      <c r="A16" s="1"/>
      <c r="B16" s="50" t="s">
        <v>1004</v>
      </c>
      <c r="C16" s="64">
        <v>14.1</v>
      </c>
      <c r="D16" s="64">
        <v>18.5</v>
      </c>
      <c r="E16" s="64">
        <v>8.6</v>
      </c>
      <c r="F16" s="64">
        <v>10.97</v>
      </c>
      <c r="G16" s="64">
        <v>9.5</v>
      </c>
      <c r="H16" s="64">
        <v>61.5</v>
      </c>
      <c r="I16" s="65">
        <v>123.17</v>
      </c>
    </row>
    <row r="17" spans="1:9" x14ac:dyDescent="0.3">
      <c r="A17" s="1"/>
      <c r="B17" s="54" t="s">
        <v>1005</v>
      </c>
      <c r="C17" s="66">
        <v>14.1</v>
      </c>
      <c r="D17" s="66">
        <v>18.899999999999999</v>
      </c>
      <c r="E17" s="66">
        <v>9.24</v>
      </c>
      <c r="F17" s="66">
        <v>10.94</v>
      </c>
      <c r="G17" s="66">
        <v>9.1</v>
      </c>
      <c r="H17" s="66">
        <v>61.8</v>
      </c>
      <c r="I17" s="67">
        <v>124.08</v>
      </c>
    </row>
    <row r="18" spans="1:9" x14ac:dyDescent="0.3">
      <c r="A18" s="1"/>
      <c r="B18" s="54" t="s">
        <v>1006</v>
      </c>
      <c r="C18" s="66">
        <v>14.6</v>
      </c>
      <c r="D18" s="66">
        <v>19.100000000000001</v>
      </c>
      <c r="E18" s="66">
        <v>9.0399999999999991</v>
      </c>
      <c r="F18" s="66">
        <v>10.96</v>
      </c>
      <c r="G18" s="66">
        <v>9.1999999999999993</v>
      </c>
      <c r="H18" s="66">
        <v>60.6</v>
      </c>
      <c r="I18" s="67">
        <v>123.5</v>
      </c>
    </row>
    <row r="19" spans="1:9" x14ac:dyDescent="0.3">
      <c r="A19" s="1"/>
      <c r="B19" s="54" t="s">
        <v>1007</v>
      </c>
      <c r="C19" s="66">
        <v>14.3</v>
      </c>
      <c r="D19" s="66">
        <v>18.8</v>
      </c>
      <c r="E19" s="66">
        <v>7.2</v>
      </c>
      <c r="F19" s="66">
        <v>10.95</v>
      </c>
      <c r="G19" s="66">
        <v>8.9</v>
      </c>
      <c r="H19" s="66">
        <v>60.8</v>
      </c>
      <c r="I19" s="67">
        <v>120.95</v>
      </c>
    </row>
    <row r="20" spans="1:9" x14ac:dyDescent="0.3">
      <c r="A20" s="1"/>
      <c r="B20" s="54" t="s">
        <v>1008</v>
      </c>
      <c r="C20" s="66">
        <v>14.2</v>
      </c>
      <c r="D20" s="66">
        <v>19</v>
      </c>
      <c r="E20" s="66">
        <v>8.19</v>
      </c>
      <c r="F20" s="66">
        <v>10.95</v>
      </c>
      <c r="G20" s="66">
        <v>9.5</v>
      </c>
      <c r="H20" s="66">
        <v>61.4</v>
      </c>
      <c r="I20" s="67">
        <v>123.24</v>
      </c>
    </row>
    <row r="21" spans="1:9" x14ac:dyDescent="0.3">
      <c r="A21" s="1"/>
      <c r="B21" s="54" t="s">
        <v>1009</v>
      </c>
      <c r="C21" s="66">
        <v>15.5</v>
      </c>
      <c r="D21" s="66">
        <v>18.8</v>
      </c>
      <c r="E21" s="66">
        <v>8.94</v>
      </c>
      <c r="F21" s="66">
        <v>10.96</v>
      </c>
      <c r="G21" s="66">
        <v>9.4</v>
      </c>
      <c r="H21" s="66">
        <v>61.6</v>
      </c>
      <c r="I21" s="67">
        <v>125.2</v>
      </c>
    </row>
    <row r="22" spans="1:9" x14ac:dyDescent="0.3">
      <c r="A22" s="1"/>
      <c r="B22" s="54" t="s">
        <v>1010</v>
      </c>
      <c r="C22" s="66">
        <v>14.5</v>
      </c>
      <c r="D22" s="66">
        <v>18.5</v>
      </c>
      <c r="E22" s="66">
        <v>8.14</v>
      </c>
      <c r="F22" s="66">
        <v>10.96</v>
      </c>
      <c r="G22" s="66">
        <v>9.1999999999999993</v>
      </c>
      <c r="H22" s="66">
        <v>61.2</v>
      </c>
      <c r="I22" s="67">
        <v>122.5</v>
      </c>
    </row>
    <row r="23" spans="1:9" x14ac:dyDescent="0.3">
      <c r="A23" s="1"/>
      <c r="B23" s="56" t="s">
        <v>1011</v>
      </c>
      <c r="C23" s="68">
        <v>15.2</v>
      </c>
      <c r="D23" s="68">
        <v>18.600000000000001</v>
      </c>
      <c r="E23" s="68">
        <v>6.33</v>
      </c>
      <c r="F23" s="68">
        <v>10.98</v>
      </c>
      <c r="G23" s="68">
        <v>9.4</v>
      </c>
      <c r="H23" s="68">
        <v>61.1</v>
      </c>
      <c r="I23" s="69">
        <v>121.61</v>
      </c>
    </row>
    <row r="24" spans="1:9" x14ac:dyDescent="0.3">
      <c r="A24" s="1"/>
      <c r="B24" s="50" t="s">
        <v>1012</v>
      </c>
      <c r="C24" s="64">
        <v>15</v>
      </c>
      <c r="D24" s="64">
        <v>18</v>
      </c>
      <c r="E24" s="64">
        <v>7.25</v>
      </c>
      <c r="F24" s="64">
        <v>10.95</v>
      </c>
      <c r="G24" s="64">
        <v>8.9</v>
      </c>
      <c r="H24" s="64">
        <v>62.6</v>
      </c>
      <c r="I24" s="65">
        <v>122.7</v>
      </c>
    </row>
    <row r="25" spans="1:9" x14ac:dyDescent="0.3">
      <c r="A25" s="1"/>
      <c r="B25" s="54" t="s">
        <v>1013</v>
      </c>
      <c r="C25" s="66">
        <v>14.8</v>
      </c>
      <c r="D25" s="66">
        <v>18.5</v>
      </c>
      <c r="E25" s="66">
        <v>7.54</v>
      </c>
      <c r="F25" s="66">
        <v>11.05</v>
      </c>
      <c r="G25" s="66">
        <v>9.6</v>
      </c>
      <c r="H25" s="66">
        <v>62.1</v>
      </c>
      <c r="I25" s="67">
        <v>123.59</v>
      </c>
    </row>
    <row r="26" spans="1:9" x14ac:dyDescent="0.3">
      <c r="A26" s="1"/>
      <c r="B26" s="54" t="s">
        <v>1014</v>
      </c>
      <c r="C26" s="66">
        <v>14.7</v>
      </c>
      <c r="D26" s="66">
        <v>18.600000000000001</v>
      </c>
      <c r="E26" s="66">
        <v>7.4</v>
      </c>
      <c r="F26" s="66">
        <v>11.03</v>
      </c>
      <c r="G26" s="66">
        <v>9.1999999999999993</v>
      </c>
      <c r="H26" s="66">
        <v>61.5</v>
      </c>
      <c r="I26" s="67">
        <v>122.43</v>
      </c>
    </row>
    <row r="27" spans="1:9" x14ac:dyDescent="0.3">
      <c r="A27" s="1"/>
      <c r="B27" s="54" t="s">
        <v>766</v>
      </c>
      <c r="C27" s="66">
        <v>14.7</v>
      </c>
      <c r="D27" s="66">
        <v>19</v>
      </c>
      <c r="E27" s="66">
        <v>7.89</v>
      </c>
      <c r="F27" s="66">
        <v>11.07</v>
      </c>
      <c r="G27" s="66">
        <v>7.7</v>
      </c>
      <c r="H27" s="66">
        <v>61.9</v>
      </c>
      <c r="I27" s="67">
        <v>122.26</v>
      </c>
    </row>
    <row r="28" spans="1:9" x14ac:dyDescent="0.3">
      <c r="A28" s="1"/>
      <c r="B28" s="54" t="s">
        <v>767</v>
      </c>
      <c r="C28" s="66">
        <v>15.5</v>
      </c>
      <c r="D28" s="66">
        <v>19</v>
      </c>
      <c r="E28" s="66">
        <v>7.28</v>
      </c>
      <c r="F28" s="66">
        <v>11.11</v>
      </c>
      <c r="G28" s="66">
        <v>5.6</v>
      </c>
      <c r="H28" s="66">
        <v>61</v>
      </c>
      <c r="I28" s="67">
        <v>119.49</v>
      </c>
    </row>
    <row r="29" spans="1:9" x14ac:dyDescent="0.3">
      <c r="A29" s="1"/>
      <c r="B29" s="54" t="s">
        <v>768</v>
      </c>
      <c r="C29" s="66">
        <v>15.5</v>
      </c>
      <c r="D29" s="66">
        <v>19</v>
      </c>
      <c r="E29" s="66">
        <v>8.65</v>
      </c>
      <c r="F29" s="66">
        <v>11.03</v>
      </c>
      <c r="G29" s="66">
        <v>5</v>
      </c>
      <c r="H29" s="66">
        <v>60.7</v>
      </c>
      <c r="I29" s="67">
        <v>119.88</v>
      </c>
    </row>
    <row r="30" spans="1:9" x14ac:dyDescent="0.3">
      <c r="A30" s="1"/>
      <c r="B30" s="54" t="s">
        <v>769</v>
      </c>
      <c r="C30" s="66">
        <v>15.5</v>
      </c>
      <c r="D30" s="66">
        <v>18.2</v>
      </c>
      <c r="E30" s="66">
        <v>9.1300000000000008</v>
      </c>
      <c r="F30" s="66">
        <v>11.06</v>
      </c>
      <c r="G30" s="66">
        <v>5.0999999999999996</v>
      </c>
      <c r="H30" s="66">
        <v>61.2</v>
      </c>
      <c r="I30" s="67">
        <v>120.19</v>
      </c>
    </row>
    <row r="31" spans="1:9" x14ac:dyDescent="0.3">
      <c r="A31" s="1"/>
      <c r="B31" s="56" t="s">
        <v>770</v>
      </c>
      <c r="C31" s="68">
        <v>15</v>
      </c>
      <c r="D31" s="68">
        <v>18.5</v>
      </c>
      <c r="E31" s="68">
        <v>7.14</v>
      </c>
      <c r="F31" s="68">
        <v>10.94</v>
      </c>
      <c r="G31" s="68">
        <v>5</v>
      </c>
      <c r="H31" s="68">
        <v>61.4</v>
      </c>
      <c r="I31" s="69">
        <v>117.98</v>
      </c>
    </row>
    <row r="32" spans="1:9" x14ac:dyDescent="0.3">
      <c r="A32" s="1"/>
      <c r="B32" s="50" t="s">
        <v>771</v>
      </c>
      <c r="C32" s="64">
        <v>15</v>
      </c>
      <c r="D32" s="64">
        <v>18.600000000000001</v>
      </c>
      <c r="E32" s="64">
        <v>7.97</v>
      </c>
      <c r="F32" s="64">
        <v>11</v>
      </c>
      <c r="G32" s="64">
        <v>7.9</v>
      </c>
      <c r="H32" s="64">
        <v>60.9</v>
      </c>
      <c r="I32" s="65">
        <v>121.37</v>
      </c>
    </row>
    <row r="33" spans="1:9" x14ac:dyDescent="0.3">
      <c r="A33" s="1"/>
      <c r="B33" s="54" t="s">
        <v>772</v>
      </c>
      <c r="C33" s="66">
        <v>15.4</v>
      </c>
      <c r="D33" s="66">
        <v>19</v>
      </c>
      <c r="E33" s="66">
        <v>6.71</v>
      </c>
      <c r="F33" s="66">
        <v>11.03</v>
      </c>
      <c r="G33" s="66">
        <v>10.199999999999999</v>
      </c>
      <c r="H33" s="66">
        <v>61</v>
      </c>
      <c r="I33" s="67">
        <v>123.34</v>
      </c>
    </row>
    <row r="34" spans="1:9" x14ac:dyDescent="0.3">
      <c r="A34" s="1"/>
      <c r="B34" s="54" t="s">
        <v>773</v>
      </c>
      <c r="C34" s="66">
        <v>15.2</v>
      </c>
      <c r="D34" s="66">
        <v>19</v>
      </c>
      <c r="E34" s="66">
        <v>7.69</v>
      </c>
      <c r="F34" s="66">
        <v>10.83</v>
      </c>
      <c r="G34" s="66">
        <v>10.1</v>
      </c>
      <c r="H34" s="66">
        <v>61</v>
      </c>
      <c r="I34" s="67">
        <v>123.82</v>
      </c>
    </row>
    <row r="35" spans="1:9" x14ac:dyDescent="0.3">
      <c r="A35" s="1"/>
      <c r="B35" s="54" t="s">
        <v>774</v>
      </c>
      <c r="C35" s="66">
        <v>14.5</v>
      </c>
      <c r="D35" s="66">
        <v>19.100000000000001</v>
      </c>
      <c r="E35" s="66">
        <v>7.78</v>
      </c>
      <c r="F35" s="66">
        <v>10.99</v>
      </c>
      <c r="G35" s="66">
        <v>9.1</v>
      </c>
      <c r="H35" s="66">
        <v>60.5</v>
      </c>
      <c r="I35" s="67">
        <v>121.97</v>
      </c>
    </row>
    <row r="36" spans="1:9" x14ac:dyDescent="0.3">
      <c r="A36" s="1"/>
      <c r="B36" s="54" t="s">
        <v>775</v>
      </c>
      <c r="C36" s="66">
        <v>14.6</v>
      </c>
      <c r="D36" s="66">
        <v>19</v>
      </c>
      <c r="E36" s="66">
        <v>8.85</v>
      </c>
      <c r="F36" s="66">
        <v>11</v>
      </c>
      <c r="G36" s="66">
        <v>9.4</v>
      </c>
      <c r="H36" s="66">
        <v>61.3</v>
      </c>
      <c r="I36" s="67">
        <v>124.15</v>
      </c>
    </row>
    <row r="37" spans="1:9" x14ac:dyDescent="0.3">
      <c r="A37" s="1"/>
      <c r="B37" s="54" t="s">
        <v>776</v>
      </c>
      <c r="C37" s="66">
        <v>14.1</v>
      </c>
      <c r="D37" s="66">
        <v>14.6</v>
      </c>
      <c r="E37" s="66">
        <v>9.18</v>
      </c>
      <c r="F37" s="66">
        <v>11.01</v>
      </c>
      <c r="G37" s="66">
        <v>9.3000000000000007</v>
      </c>
      <c r="H37" s="66">
        <v>60.3</v>
      </c>
      <c r="I37" s="67">
        <v>118.49</v>
      </c>
    </row>
    <row r="38" spans="1:9" x14ac:dyDescent="0.3">
      <c r="A38" s="1"/>
      <c r="B38" s="54" t="s">
        <v>777</v>
      </c>
      <c r="C38" s="66">
        <v>14.4</v>
      </c>
      <c r="D38" s="66">
        <v>14.6</v>
      </c>
      <c r="E38" s="66">
        <v>6.79</v>
      </c>
      <c r="F38" s="66">
        <v>11</v>
      </c>
      <c r="G38" s="66">
        <v>9.1999999999999993</v>
      </c>
      <c r="H38" s="66">
        <v>61.3</v>
      </c>
      <c r="I38" s="67">
        <v>117.29</v>
      </c>
    </row>
    <row r="39" spans="1:9" x14ac:dyDescent="0.3">
      <c r="A39" s="1"/>
      <c r="B39" s="56" t="s">
        <v>778</v>
      </c>
      <c r="C39" s="68">
        <v>14.7</v>
      </c>
      <c r="D39" s="68">
        <v>14.1</v>
      </c>
      <c r="E39" s="68">
        <v>8.1999999999999993</v>
      </c>
      <c r="F39" s="68">
        <v>11.01</v>
      </c>
      <c r="G39" s="68">
        <v>9</v>
      </c>
      <c r="H39" s="68">
        <v>61.6</v>
      </c>
      <c r="I39" s="69">
        <v>118.61</v>
      </c>
    </row>
    <row r="40" spans="1:9" x14ac:dyDescent="0.3">
      <c r="A40" s="1"/>
      <c r="B40" s="50" t="s">
        <v>779</v>
      </c>
      <c r="C40" s="64">
        <v>14.6</v>
      </c>
      <c r="D40" s="64">
        <v>14.6</v>
      </c>
      <c r="E40" s="64">
        <v>7.41</v>
      </c>
      <c r="F40" s="64">
        <v>11.03</v>
      </c>
      <c r="G40" s="64">
        <v>8.3000000000000007</v>
      </c>
      <c r="H40" s="64">
        <v>61.7</v>
      </c>
      <c r="I40" s="65">
        <v>117.64</v>
      </c>
    </row>
    <row r="41" spans="1:9" x14ac:dyDescent="0.3">
      <c r="A41" s="1"/>
      <c r="B41" s="54" t="s">
        <v>780</v>
      </c>
      <c r="C41" s="66">
        <v>14.8</v>
      </c>
      <c r="D41" s="66">
        <v>14.6</v>
      </c>
      <c r="E41" s="66">
        <v>7.91</v>
      </c>
      <c r="F41" s="66">
        <v>11.02</v>
      </c>
      <c r="G41" s="66">
        <v>8.4</v>
      </c>
      <c r="H41" s="66">
        <v>61.9</v>
      </c>
      <c r="I41" s="67">
        <v>118.63</v>
      </c>
    </row>
    <row r="42" spans="1:9" x14ac:dyDescent="0.3">
      <c r="A42" s="1"/>
      <c r="B42" s="54" t="s">
        <v>781</v>
      </c>
      <c r="C42" s="66">
        <v>14.8</v>
      </c>
      <c r="D42" s="66">
        <v>14.6</v>
      </c>
      <c r="E42" s="66">
        <v>7.22</v>
      </c>
      <c r="F42" s="66">
        <v>11.01</v>
      </c>
      <c r="G42" s="66">
        <v>9.1</v>
      </c>
      <c r="H42" s="66">
        <v>61.8</v>
      </c>
      <c r="I42" s="67">
        <v>118.53</v>
      </c>
    </row>
    <row r="43" spans="1:9" x14ac:dyDescent="0.3">
      <c r="A43" s="1"/>
      <c r="B43" s="54" t="s">
        <v>782</v>
      </c>
      <c r="C43" s="66">
        <v>15.2</v>
      </c>
      <c r="D43" s="66">
        <v>14.6</v>
      </c>
      <c r="E43" s="66">
        <v>6.93</v>
      </c>
      <c r="F43" s="66">
        <v>11.03</v>
      </c>
      <c r="G43" s="66">
        <v>9.3000000000000007</v>
      </c>
      <c r="H43" s="66">
        <v>60.6</v>
      </c>
      <c r="I43" s="67">
        <v>117.66</v>
      </c>
    </row>
    <row r="44" spans="1:9" x14ac:dyDescent="0.3">
      <c r="A44" s="1"/>
      <c r="B44" s="54" t="s">
        <v>783</v>
      </c>
      <c r="C44" s="66">
        <v>14.8</v>
      </c>
      <c r="D44" s="66">
        <v>14.6</v>
      </c>
      <c r="E44" s="66">
        <v>8.4</v>
      </c>
      <c r="F44" s="66">
        <v>11.02</v>
      </c>
      <c r="G44" s="66">
        <v>9.3000000000000007</v>
      </c>
      <c r="H44" s="66">
        <v>60.6</v>
      </c>
      <c r="I44" s="67">
        <v>118.72</v>
      </c>
    </row>
    <row r="45" spans="1:9" x14ac:dyDescent="0.3">
      <c r="A45" s="1"/>
      <c r="B45" s="54" t="s">
        <v>784</v>
      </c>
      <c r="C45" s="66">
        <v>14.4</v>
      </c>
      <c r="D45" s="66">
        <v>14.6</v>
      </c>
      <c r="E45" s="66">
        <v>8.17</v>
      </c>
      <c r="F45" s="66">
        <v>11.01</v>
      </c>
      <c r="G45" s="66">
        <v>9.3000000000000007</v>
      </c>
      <c r="H45" s="66">
        <v>61.2</v>
      </c>
      <c r="I45" s="67">
        <v>118.68</v>
      </c>
    </row>
    <row r="46" spans="1:9" x14ac:dyDescent="0.3">
      <c r="A46" s="1"/>
      <c r="B46" s="54" t="s">
        <v>785</v>
      </c>
      <c r="C46" s="66">
        <v>14.8</v>
      </c>
      <c r="D46" s="66">
        <v>14.6</v>
      </c>
      <c r="E46" s="66">
        <v>6.44</v>
      </c>
      <c r="F46" s="66">
        <v>10.91</v>
      </c>
      <c r="G46" s="66">
        <v>8.9</v>
      </c>
      <c r="H46" s="66">
        <v>61.7</v>
      </c>
      <c r="I46" s="67">
        <v>117.35</v>
      </c>
    </row>
    <row r="47" spans="1:9" x14ac:dyDescent="0.3">
      <c r="A47" s="1"/>
      <c r="B47" s="56" t="s">
        <v>786</v>
      </c>
      <c r="C47" s="68">
        <v>14.6</v>
      </c>
      <c r="D47" s="68">
        <v>14.6</v>
      </c>
      <c r="E47" s="68">
        <v>8.16</v>
      </c>
      <c r="F47" s="68">
        <v>10.3</v>
      </c>
      <c r="G47" s="68">
        <v>9.3000000000000007</v>
      </c>
      <c r="H47" s="68">
        <v>61.9</v>
      </c>
      <c r="I47" s="69">
        <v>118.86</v>
      </c>
    </row>
    <row r="48" spans="1:9" x14ac:dyDescent="0.3">
      <c r="A48" s="1"/>
      <c r="B48" s="50" t="s">
        <v>787</v>
      </c>
      <c r="C48" s="64">
        <v>14.2</v>
      </c>
      <c r="D48" s="64">
        <v>14.6</v>
      </c>
      <c r="E48" s="64">
        <v>6.83</v>
      </c>
      <c r="F48" s="64">
        <v>10.99</v>
      </c>
      <c r="G48" s="64">
        <v>9.1999999999999993</v>
      </c>
      <c r="H48" s="64">
        <v>61.3</v>
      </c>
      <c r="I48" s="65">
        <v>117.12</v>
      </c>
    </row>
    <row r="49" spans="1:9" x14ac:dyDescent="0.3">
      <c r="A49" s="1"/>
      <c r="B49" s="54" t="s">
        <v>788</v>
      </c>
      <c r="C49" s="66">
        <v>14.7</v>
      </c>
      <c r="D49" s="66">
        <v>14.6</v>
      </c>
      <c r="E49" s="66">
        <v>7.42</v>
      </c>
      <c r="F49" s="66">
        <v>11.01</v>
      </c>
      <c r="G49" s="66">
        <v>9.6</v>
      </c>
      <c r="H49" s="66">
        <v>62.4</v>
      </c>
      <c r="I49" s="67">
        <v>119.73</v>
      </c>
    </row>
    <row r="50" spans="1:9" x14ac:dyDescent="0.3">
      <c r="A50" s="1"/>
      <c r="B50" s="54" t="s">
        <v>789</v>
      </c>
      <c r="C50" s="66">
        <v>14.5</v>
      </c>
      <c r="D50" s="66">
        <v>13.6</v>
      </c>
      <c r="E50" s="66">
        <v>7.58</v>
      </c>
      <c r="F50" s="66">
        <v>10.95</v>
      </c>
      <c r="G50" s="66">
        <v>9.1</v>
      </c>
      <c r="H50" s="66">
        <v>61.4</v>
      </c>
      <c r="I50" s="67">
        <v>117.13</v>
      </c>
    </row>
    <row r="51" spans="1:9" x14ac:dyDescent="0.3">
      <c r="A51" s="1"/>
      <c r="B51" s="54" t="s">
        <v>790</v>
      </c>
      <c r="C51" s="66">
        <v>14.6</v>
      </c>
      <c r="D51" s="66">
        <v>14.1</v>
      </c>
      <c r="E51" s="66">
        <v>8.89</v>
      </c>
      <c r="F51" s="66">
        <v>10.91</v>
      </c>
      <c r="G51" s="66">
        <v>9.1999999999999993</v>
      </c>
      <c r="H51" s="66">
        <v>62.3</v>
      </c>
      <c r="I51" s="67">
        <v>120</v>
      </c>
    </row>
    <row r="52" spans="1:9" x14ac:dyDescent="0.3">
      <c r="A52" s="1"/>
      <c r="B52" s="54" t="s">
        <v>791</v>
      </c>
      <c r="C52" s="66">
        <v>14.7</v>
      </c>
      <c r="D52" s="66">
        <v>14</v>
      </c>
      <c r="E52" s="66">
        <v>8.99</v>
      </c>
      <c r="F52" s="66">
        <v>10.93</v>
      </c>
      <c r="G52" s="66">
        <v>9.4</v>
      </c>
      <c r="H52" s="66">
        <v>61.9</v>
      </c>
      <c r="I52" s="67">
        <v>119.92</v>
      </c>
    </row>
    <row r="53" spans="1:9" x14ac:dyDescent="0.3">
      <c r="A53" s="1"/>
      <c r="B53" s="54" t="s">
        <v>792</v>
      </c>
      <c r="C53" s="66">
        <v>14.7</v>
      </c>
      <c r="D53" s="66">
        <v>12.4</v>
      </c>
      <c r="E53" s="66">
        <v>7.58</v>
      </c>
      <c r="F53" s="66">
        <v>10.93</v>
      </c>
      <c r="G53" s="66">
        <v>9.3000000000000007</v>
      </c>
      <c r="H53" s="66">
        <v>62.1</v>
      </c>
      <c r="I53" s="67">
        <v>117.01</v>
      </c>
    </row>
    <row r="54" spans="1:9" x14ac:dyDescent="0.3">
      <c r="A54" s="1"/>
      <c r="B54" s="54" t="s">
        <v>793</v>
      </c>
      <c r="C54" s="66">
        <v>14.5</v>
      </c>
      <c r="D54" s="66">
        <v>13.7</v>
      </c>
      <c r="E54" s="66">
        <v>7.55</v>
      </c>
      <c r="F54" s="66">
        <v>10.99</v>
      </c>
      <c r="G54" s="66">
        <v>9</v>
      </c>
      <c r="H54" s="66">
        <v>62.3</v>
      </c>
      <c r="I54" s="67">
        <v>118.04</v>
      </c>
    </row>
    <row r="55" spans="1:9" x14ac:dyDescent="0.3">
      <c r="A55" s="1"/>
      <c r="B55" s="56" t="s">
        <v>1015</v>
      </c>
      <c r="C55" s="68">
        <v>14.7</v>
      </c>
      <c r="D55" s="68"/>
      <c r="E55" s="68">
        <v>8.25</v>
      </c>
      <c r="F55" s="68">
        <v>10.95</v>
      </c>
      <c r="G55" s="68">
        <v>9.4</v>
      </c>
      <c r="H55" s="68">
        <v>62</v>
      </c>
      <c r="I55" s="69">
        <v>105.3</v>
      </c>
    </row>
    <row r="56" spans="1:9" ht="15.6" x14ac:dyDescent="0.3">
      <c r="A56" s="1"/>
      <c r="B56" s="70" t="s">
        <v>1016</v>
      </c>
      <c r="C56" s="71">
        <v>352.65</v>
      </c>
      <c r="D56" s="71">
        <v>395.65</v>
      </c>
      <c r="E56" s="71">
        <v>189.505</v>
      </c>
      <c r="F56" s="71">
        <v>263.245</v>
      </c>
      <c r="G56" s="71">
        <v>211.65</v>
      </c>
      <c r="H56" s="71">
        <v>1475.2</v>
      </c>
      <c r="I56" s="71">
        <v>2887.9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9"/>
  <sheetViews>
    <sheetView showGridLines="0" zoomScale="80" workbookViewId="0">
      <pane xSplit="5" ySplit="7" topLeftCell="F161"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6" t="s">
        <v>1024</v>
      </c>
      <c r="C3" s="197"/>
      <c r="D3" s="197"/>
      <c r="E3" s="197"/>
      <c r="F3" s="197"/>
      <c r="G3" s="197"/>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1025</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204" t="s">
        <v>3</v>
      </c>
      <c r="C6" s="204" t="s">
        <v>66</v>
      </c>
      <c r="D6" s="204" t="s">
        <v>1026</v>
      </c>
      <c r="E6" s="204" t="s">
        <v>1027</v>
      </c>
      <c r="F6" s="214" t="s">
        <v>1028</v>
      </c>
      <c r="G6" s="214"/>
      <c r="H6" s="214"/>
      <c r="I6" s="214"/>
      <c r="J6" s="214"/>
      <c r="K6" s="214"/>
      <c r="L6" s="214"/>
      <c r="M6" s="214"/>
      <c r="N6" s="214"/>
      <c r="O6" s="214"/>
      <c r="P6" s="214"/>
      <c r="Q6" s="214"/>
      <c r="R6" s="214"/>
      <c r="S6" s="214"/>
      <c r="T6" s="214"/>
      <c r="U6" s="214"/>
      <c r="V6" s="214"/>
      <c r="W6" s="214"/>
      <c r="X6" s="214"/>
      <c r="Y6" s="214"/>
      <c r="Z6" s="214"/>
    </row>
    <row r="7" spans="1:26" ht="22.95" customHeight="1" x14ac:dyDescent="0.3">
      <c r="A7" s="1"/>
      <c r="B7" s="204"/>
      <c r="C7" s="204"/>
      <c r="D7" s="204"/>
      <c r="E7" s="204"/>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t="s">
        <v>899</v>
      </c>
    </row>
    <row r="8" spans="1:26" x14ac:dyDescent="0.3">
      <c r="A8" s="1"/>
      <c r="B8" s="73" t="s">
        <v>578</v>
      </c>
      <c r="C8" s="73" t="s">
        <v>974</v>
      </c>
      <c r="D8" s="73" t="s">
        <v>1029</v>
      </c>
      <c r="E8" s="74" t="s">
        <v>527</v>
      </c>
      <c r="F8" s="75"/>
      <c r="G8" s="75"/>
      <c r="H8" s="75">
        <v>170.35</v>
      </c>
      <c r="I8" s="75">
        <v>353.4</v>
      </c>
      <c r="J8" s="75">
        <v>378.6</v>
      </c>
      <c r="K8" s="75">
        <v>316.89999999999998</v>
      </c>
      <c r="L8" s="75">
        <v>381.15</v>
      </c>
      <c r="M8" s="75">
        <v>377</v>
      </c>
      <c r="N8" s="75">
        <v>377.5</v>
      </c>
      <c r="O8" s="75">
        <v>351.85</v>
      </c>
      <c r="P8" s="75">
        <v>356.25</v>
      </c>
      <c r="Q8" s="75">
        <v>366.45</v>
      </c>
      <c r="R8" s="75">
        <v>360</v>
      </c>
      <c r="S8" s="75">
        <v>359.5</v>
      </c>
      <c r="T8" s="75">
        <v>359.95</v>
      </c>
      <c r="U8" s="75">
        <v>360.45</v>
      </c>
      <c r="V8" s="75">
        <v>268.64999999999998</v>
      </c>
      <c r="W8" s="75">
        <v>309.85000000000002</v>
      </c>
      <c r="X8" s="75">
        <v>256.3</v>
      </c>
      <c r="Y8" s="75">
        <v>352.65</v>
      </c>
      <c r="Z8" s="75">
        <v>6056.8</v>
      </c>
    </row>
    <row r="9" spans="1:26" x14ac:dyDescent="0.3">
      <c r="A9" s="1"/>
      <c r="B9" s="73" t="s">
        <v>579</v>
      </c>
      <c r="C9" s="73" t="s">
        <v>1030</v>
      </c>
      <c r="D9" s="73" t="s">
        <v>1031</v>
      </c>
      <c r="E9" s="74" t="s">
        <v>527</v>
      </c>
      <c r="F9" s="75">
        <v>450.6</v>
      </c>
      <c r="G9" s="75">
        <v>441.4</v>
      </c>
      <c r="H9" s="75">
        <v>362.5</v>
      </c>
      <c r="I9" s="75">
        <v>292.64999999999998</v>
      </c>
      <c r="J9" s="75">
        <v>440.5</v>
      </c>
      <c r="K9" s="75">
        <v>431.95</v>
      </c>
      <c r="L9" s="75">
        <v>406.45</v>
      </c>
      <c r="M9" s="75">
        <v>448.05</v>
      </c>
      <c r="N9" s="75">
        <v>445.6</v>
      </c>
      <c r="O9" s="75">
        <v>441.35</v>
      </c>
      <c r="P9" s="75">
        <v>441.15</v>
      </c>
      <c r="Q9" s="75">
        <v>455.8</v>
      </c>
      <c r="R9" s="75">
        <v>454.8</v>
      </c>
      <c r="S9" s="75">
        <v>455.45</v>
      </c>
      <c r="T9" s="75">
        <v>454.55</v>
      </c>
      <c r="U9" s="75">
        <v>329.7</v>
      </c>
      <c r="V9" s="75">
        <v>338.55</v>
      </c>
      <c r="W9" s="75">
        <v>404.3</v>
      </c>
      <c r="X9" s="75">
        <v>313.14999999999998</v>
      </c>
      <c r="Y9" s="75">
        <v>395.65</v>
      </c>
      <c r="Z9" s="75">
        <v>8204.15</v>
      </c>
    </row>
    <row r="10" spans="1:26" x14ac:dyDescent="0.3">
      <c r="A10" s="1"/>
      <c r="B10" s="73" t="s">
        <v>580</v>
      </c>
      <c r="C10" s="73" t="s">
        <v>1032</v>
      </c>
      <c r="D10" s="73" t="s">
        <v>66</v>
      </c>
      <c r="E10" s="74" t="s">
        <v>527</v>
      </c>
      <c r="F10" s="75">
        <v>65</v>
      </c>
      <c r="G10" s="75">
        <v>182.75</v>
      </c>
      <c r="H10" s="75">
        <v>189.45</v>
      </c>
      <c r="I10" s="75">
        <v>192.6</v>
      </c>
      <c r="J10" s="75">
        <v>192.3</v>
      </c>
      <c r="K10" s="75">
        <v>195.4</v>
      </c>
      <c r="L10" s="75">
        <v>190.05</v>
      </c>
      <c r="M10" s="75">
        <v>191.07</v>
      </c>
      <c r="N10" s="75">
        <v>188.25899999999999</v>
      </c>
      <c r="O10" s="75">
        <v>188.35</v>
      </c>
      <c r="P10" s="75">
        <v>163.25</v>
      </c>
      <c r="Q10" s="75">
        <v>178.45</v>
      </c>
      <c r="R10" s="75">
        <v>181.2</v>
      </c>
      <c r="S10" s="75">
        <v>187.6</v>
      </c>
      <c r="T10" s="75">
        <v>187.63</v>
      </c>
      <c r="U10" s="75">
        <v>177.1</v>
      </c>
      <c r="V10" s="75">
        <v>178.9</v>
      </c>
      <c r="W10" s="75">
        <v>190.9</v>
      </c>
      <c r="X10" s="75">
        <v>190.1</v>
      </c>
      <c r="Y10" s="75">
        <v>189.505</v>
      </c>
      <c r="Z10" s="75">
        <v>3599.864</v>
      </c>
    </row>
    <row r="11" spans="1:26" x14ac:dyDescent="0.3">
      <c r="A11" s="1"/>
      <c r="B11" s="73" t="s">
        <v>581</v>
      </c>
      <c r="C11" s="73" t="s">
        <v>977</v>
      </c>
      <c r="D11" s="73" t="s">
        <v>66</v>
      </c>
      <c r="E11" s="74" t="s">
        <v>527</v>
      </c>
      <c r="F11" s="75">
        <v>265.39999999999998</v>
      </c>
      <c r="G11" s="75">
        <v>262.89999999999998</v>
      </c>
      <c r="H11" s="75">
        <v>263.3</v>
      </c>
      <c r="I11" s="75">
        <v>263.25</v>
      </c>
      <c r="J11" s="75">
        <v>256.2</v>
      </c>
      <c r="K11" s="75">
        <v>217.7</v>
      </c>
      <c r="L11" s="75">
        <v>264.45</v>
      </c>
      <c r="M11" s="75">
        <v>260.7</v>
      </c>
      <c r="N11" s="75">
        <v>258.43290000000002</v>
      </c>
      <c r="O11" s="75">
        <v>259.25</v>
      </c>
      <c r="P11" s="75">
        <v>247.11025000000001</v>
      </c>
      <c r="Q11" s="75">
        <v>259.60000000000002</v>
      </c>
      <c r="R11" s="75">
        <v>253.75</v>
      </c>
      <c r="S11" s="75">
        <v>68.599999999999994</v>
      </c>
      <c r="T11" s="75">
        <v>207.03</v>
      </c>
      <c r="U11" s="75">
        <v>260.13855000000001</v>
      </c>
      <c r="V11" s="75">
        <v>264.75</v>
      </c>
      <c r="W11" s="75">
        <v>263.57</v>
      </c>
      <c r="X11" s="75">
        <v>260.39999999999998</v>
      </c>
      <c r="Y11" s="75">
        <v>263.245</v>
      </c>
      <c r="Z11" s="75">
        <v>4919.7767000000003</v>
      </c>
    </row>
    <row r="12" spans="1:26" x14ac:dyDescent="0.3">
      <c r="A12" s="1"/>
      <c r="B12" s="73" t="s">
        <v>564</v>
      </c>
      <c r="C12" s="73" t="s">
        <v>902</v>
      </c>
      <c r="D12" s="73" t="s">
        <v>66</v>
      </c>
      <c r="E12" s="74" t="s">
        <v>526</v>
      </c>
      <c r="F12" s="75">
        <v>367.55</v>
      </c>
      <c r="G12" s="75">
        <v>339.7</v>
      </c>
      <c r="H12" s="75">
        <v>358.95</v>
      </c>
      <c r="I12" s="75">
        <v>369.8</v>
      </c>
      <c r="J12" s="75">
        <v>342.05</v>
      </c>
      <c r="K12" s="75">
        <v>283.64999999999998</v>
      </c>
      <c r="L12" s="75">
        <v>355.65</v>
      </c>
      <c r="M12" s="75">
        <v>334</v>
      </c>
      <c r="N12" s="75">
        <v>317.14999999999998</v>
      </c>
      <c r="O12" s="75">
        <v>367.75</v>
      </c>
      <c r="P12" s="75">
        <v>363.55</v>
      </c>
      <c r="Q12" s="75">
        <v>369.95</v>
      </c>
      <c r="R12" s="75">
        <v>370.5</v>
      </c>
      <c r="S12" s="75">
        <v>389.45</v>
      </c>
      <c r="T12" s="75">
        <v>393.15</v>
      </c>
      <c r="U12" s="75">
        <v>412.55</v>
      </c>
      <c r="V12" s="75">
        <v>450.25</v>
      </c>
      <c r="W12" s="75">
        <v>456.8</v>
      </c>
      <c r="X12" s="75">
        <v>408.85</v>
      </c>
      <c r="Y12" s="75">
        <v>453.9</v>
      </c>
      <c r="Z12" s="75">
        <v>7505.2</v>
      </c>
    </row>
    <row r="13" spans="1:26" x14ac:dyDescent="0.3">
      <c r="A13" s="1"/>
      <c r="B13" s="73" t="s">
        <v>565</v>
      </c>
      <c r="C13" s="73" t="s">
        <v>904</v>
      </c>
      <c r="D13" s="73" t="s">
        <v>66</v>
      </c>
      <c r="E13" s="74" t="s">
        <v>526</v>
      </c>
      <c r="F13" s="75">
        <v>33.450000000000003</v>
      </c>
      <c r="G13" s="75">
        <v>27.85</v>
      </c>
      <c r="H13" s="75">
        <v>35</v>
      </c>
      <c r="I13" s="75">
        <v>44.1</v>
      </c>
      <c r="J13" s="75">
        <v>33.1</v>
      </c>
      <c r="K13" s="75">
        <v>29.6</v>
      </c>
      <c r="L13" s="75">
        <v>31.75</v>
      </c>
      <c r="M13" s="75">
        <v>29.05</v>
      </c>
      <c r="N13" s="75">
        <v>27.9</v>
      </c>
      <c r="O13" s="75">
        <v>38.9</v>
      </c>
      <c r="P13" s="75">
        <v>42.95</v>
      </c>
      <c r="Q13" s="75">
        <v>23.2</v>
      </c>
      <c r="R13" s="75">
        <v>40.25</v>
      </c>
      <c r="S13" s="75">
        <v>37.5</v>
      </c>
      <c r="T13" s="75">
        <v>35.450000000000003</v>
      </c>
      <c r="U13" s="75">
        <v>33.450000000000003</v>
      </c>
      <c r="V13" s="75">
        <v>55.35</v>
      </c>
      <c r="W13" s="75">
        <v>63.55</v>
      </c>
      <c r="X13" s="75">
        <v>55.05</v>
      </c>
      <c r="Y13" s="75">
        <v>58.86</v>
      </c>
      <c r="Z13" s="75">
        <v>776.31</v>
      </c>
    </row>
    <row r="14" spans="1:26" x14ac:dyDescent="0.3">
      <c r="A14" s="1"/>
      <c r="B14" s="73" t="s">
        <v>566</v>
      </c>
      <c r="C14" s="73" t="s">
        <v>979</v>
      </c>
      <c r="D14" s="73" t="s">
        <v>66</v>
      </c>
      <c r="E14" s="74" t="s">
        <v>526</v>
      </c>
      <c r="F14" s="75">
        <v>7.2</v>
      </c>
      <c r="G14" s="75">
        <v>8.9</v>
      </c>
      <c r="H14" s="75">
        <v>2.1</v>
      </c>
      <c r="I14" s="75"/>
      <c r="J14" s="75"/>
      <c r="K14" s="75"/>
      <c r="L14" s="75">
        <v>4.55</v>
      </c>
      <c r="M14" s="75">
        <v>9.6</v>
      </c>
      <c r="N14" s="75">
        <v>9.6</v>
      </c>
      <c r="O14" s="75">
        <v>2.75</v>
      </c>
      <c r="P14" s="75"/>
      <c r="Q14" s="75"/>
      <c r="R14" s="75"/>
      <c r="S14" s="75">
        <v>6.55</v>
      </c>
      <c r="T14" s="75">
        <v>9.6</v>
      </c>
      <c r="U14" s="75">
        <v>9.5</v>
      </c>
      <c r="V14" s="75">
        <v>2.75</v>
      </c>
      <c r="W14" s="75"/>
      <c r="X14" s="75"/>
      <c r="Y14" s="75"/>
      <c r="Z14" s="75">
        <v>73.099999999999994</v>
      </c>
    </row>
    <row r="15" spans="1:26" x14ac:dyDescent="0.3">
      <c r="A15" s="1"/>
      <c r="B15" s="73" t="s">
        <v>576</v>
      </c>
      <c r="C15" s="73" t="s">
        <v>980</v>
      </c>
      <c r="D15" s="73" t="s">
        <v>66</v>
      </c>
      <c r="E15" s="74" t="s">
        <v>527</v>
      </c>
      <c r="F15" s="75">
        <v>94.65</v>
      </c>
      <c r="G15" s="75">
        <v>162.69999999999999</v>
      </c>
      <c r="H15" s="75">
        <v>223.25</v>
      </c>
      <c r="I15" s="75">
        <v>234.55</v>
      </c>
      <c r="J15" s="75">
        <v>223.85</v>
      </c>
      <c r="K15" s="75">
        <v>164.3</v>
      </c>
      <c r="L15" s="75">
        <v>217</v>
      </c>
      <c r="M15" s="75">
        <v>224.35</v>
      </c>
      <c r="N15" s="75">
        <v>224.45</v>
      </c>
      <c r="O15" s="75">
        <v>223.65</v>
      </c>
      <c r="P15" s="75">
        <v>225.85</v>
      </c>
      <c r="Q15" s="75">
        <v>222.95</v>
      </c>
      <c r="R15" s="75">
        <v>213.05</v>
      </c>
      <c r="S15" s="75">
        <v>221.7</v>
      </c>
      <c r="T15" s="75">
        <v>199.4</v>
      </c>
      <c r="U15" s="75">
        <v>222.25</v>
      </c>
      <c r="V15" s="75">
        <v>222.2</v>
      </c>
      <c r="W15" s="75">
        <v>223.6</v>
      </c>
      <c r="X15" s="75">
        <v>222.5</v>
      </c>
      <c r="Y15" s="75">
        <v>211.65</v>
      </c>
      <c r="Z15" s="75">
        <v>4177.8999999999996</v>
      </c>
    </row>
    <row r="16" spans="1:26" x14ac:dyDescent="0.3">
      <c r="A16" s="1"/>
      <c r="B16" s="73" t="s">
        <v>534</v>
      </c>
      <c r="C16" s="73" t="s">
        <v>905</v>
      </c>
      <c r="D16" s="73" t="s">
        <v>66</v>
      </c>
      <c r="E16" s="74" t="s">
        <v>526</v>
      </c>
      <c r="F16" s="75">
        <v>2674.85</v>
      </c>
      <c r="G16" s="75">
        <v>2542.3000000000002</v>
      </c>
      <c r="H16" s="75">
        <v>2536.1</v>
      </c>
      <c r="I16" s="75">
        <v>2631.65</v>
      </c>
      <c r="J16" s="75">
        <v>3175.4</v>
      </c>
      <c r="K16" s="75">
        <v>3261.8</v>
      </c>
      <c r="L16" s="75">
        <v>3113.4</v>
      </c>
      <c r="M16" s="75">
        <v>2920.2</v>
      </c>
      <c r="N16" s="75">
        <v>2747.55</v>
      </c>
      <c r="O16" s="75">
        <v>3272.3</v>
      </c>
      <c r="P16" s="75">
        <v>3714.2</v>
      </c>
      <c r="Q16" s="75">
        <v>3457</v>
      </c>
      <c r="R16" s="75">
        <v>3345.7</v>
      </c>
      <c r="S16" s="75">
        <v>3113.5</v>
      </c>
      <c r="T16" s="75">
        <v>3094.6</v>
      </c>
      <c r="U16" s="75">
        <v>2890</v>
      </c>
      <c r="V16" s="75">
        <v>3289.6</v>
      </c>
      <c r="W16" s="75">
        <v>3519.55</v>
      </c>
      <c r="X16" s="75">
        <v>3544.5</v>
      </c>
      <c r="Y16" s="75">
        <v>4032.55</v>
      </c>
      <c r="Z16" s="75">
        <v>62876.75</v>
      </c>
    </row>
    <row r="17" spans="1:26" x14ac:dyDescent="0.3">
      <c r="A17" s="1"/>
      <c r="B17" s="73" t="s">
        <v>539</v>
      </c>
      <c r="C17" s="73" t="s">
        <v>906</v>
      </c>
      <c r="D17" s="73" t="s">
        <v>66</v>
      </c>
      <c r="E17" s="74" t="s">
        <v>526</v>
      </c>
      <c r="F17" s="75">
        <v>300.85000000000002</v>
      </c>
      <c r="G17" s="75">
        <v>290.10000000000002</v>
      </c>
      <c r="H17" s="75">
        <v>293.45</v>
      </c>
      <c r="I17" s="75">
        <v>292.8</v>
      </c>
      <c r="J17" s="75">
        <v>112.9</v>
      </c>
      <c r="K17" s="75">
        <v>292.8</v>
      </c>
      <c r="L17" s="75">
        <v>292.75</v>
      </c>
      <c r="M17" s="75">
        <v>286.10000000000002</v>
      </c>
      <c r="N17" s="75">
        <v>292.8</v>
      </c>
      <c r="O17" s="75">
        <v>292.8</v>
      </c>
      <c r="P17" s="75">
        <v>292.8</v>
      </c>
      <c r="Q17" s="75">
        <v>292.8</v>
      </c>
      <c r="R17" s="75">
        <v>292.8</v>
      </c>
      <c r="S17" s="75">
        <v>319.45</v>
      </c>
      <c r="T17" s="75">
        <v>372.05</v>
      </c>
      <c r="U17" s="75">
        <v>147.55000000000001</v>
      </c>
      <c r="V17" s="75">
        <v>290.39999999999998</v>
      </c>
      <c r="W17" s="75">
        <v>290.39999999999998</v>
      </c>
      <c r="X17" s="75">
        <v>344.95</v>
      </c>
      <c r="Y17" s="75">
        <v>446.4</v>
      </c>
      <c r="Z17" s="75">
        <v>5836.95</v>
      </c>
    </row>
    <row r="18" spans="1:26" x14ac:dyDescent="0.3">
      <c r="A18" s="1"/>
      <c r="B18" s="73" t="s">
        <v>541</v>
      </c>
      <c r="C18" s="73" t="s">
        <v>1033</v>
      </c>
      <c r="D18" s="73" t="s">
        <v>66</v>
      </c>
      <c r="E18" s="74" t="s">
        <v>526</v>
      </c>
      <c r="F18" s="75"/>
      <c r="G18" s="75"/>
      <c r="H18" s="75"/>
      <c r="I18" s="75"/>
      <c r="J18" s="75"/>
      <c r="K18" s="75"/>
      <c r="L18" s="75"/>
      <c r="M18" s="75"/>
      <c r="N18" s="75"/>
      <c r="O18" s="75"/>
      <c r="P18" s="75"/>
      <c r="Q18" s="75"/>
      <c r="R18" s="75"/>
      <c r="S18" s="75"/>
      <c r="T18" s="75"/>
      <c r="U18" s="75"/>
      <c r="V18" s="75"/>
      <c r="W18" s="75"/>
      <c r="X18" s="75"/>
      <c r="Y18" s="75"/>
      <c r="Z18" s="75">
        <v>0</v>
      </c>
    </row>
    <row r="19" spans="1:26" x14ac:dyDescent="0.3">
      <c r="A19" s="1"/>
      <c r="B19" s="73" t="s">
        <v>541</v>
      </c>
      <c r="C19" s="73" t="s">
        <v>1034</v>
      </c>
      <c r="D19" s="73" t="s">
        <v>66</v>
      </c>
      <c r="E19" s="74" t="s">
        <v>526</v>
      </c>
      <c r="F19" s="75"/>
      <c r="G19" s="75"/>
      <c r="H19" s="75"/>
      <c r="I19" s="75"/>
      <c r="J19" s="75"/>
      <c r="K19" s="75"/>
      <c r="L19" s="75"/>
      <c r="M19" s="75"/>
      <c r="N19" s="75"/>
      <c r="O19" s="75"/>
      <c r="P19" s="75"/>
      <c r="Q19" s="75"/>
      <c r="R19" s="75"/>
      <c r="S19" s="75"/>
      <c r="T19" s="75"/>
      <c r="U19" s="75"/>
      <c r="V19" s="75"/>
      <c r="W19" s="75"/>
      <c r="X19" s="75"/>
      <c r="Y19" s="75"/>
      <c r="Z19" s="75">
        <v>0</v>
      </c>
    </row>
    <row r="20" spans="1:26" x14ac:dyDescent="0.3">
      <c r="A20" s="1"/>
      <c r="B20" s="73" t="s">
        <v>537</v>
      </c>
      <c r="C20" s="73" t="s">
        <v>907</v>
      </c>
      <c r="D20" s="73" t="s">
        <v>66</v>
      </c>
      <c r="E20" s="74" t="s">
        <v>526</v>
      </c>
      <c r="F20" s="75">
        <v>2784.45</v>
      </c>
      <c r="G20" s="75">
        <v>3406</v>
      </c>
      <c r="H20" s="75">
        <v>3550.95</v>
      </c>
      <c r="I20" s="75">
        <v>3331.35</v>
      </c>
      <c r="J20" s="75">
        <v>2767.95</v>
      </c>
      <c r="K20" s="75">
        <v>2249.75</v>
      </c>
      <c r="L20" s="75">
        <v>2232.9749999999999</v>
      </c>
      <c r="M20" s="75">
        <v>2605.5500000000002</v>
      </c>
      <c r="N20" s="75">
        <v>2207.1</v>
      </c>
      <c r="O20" s="75">
        <v>3315.95</v>
      </c>
      <c r="P20" s="75">
        <v>3202.35</v>
      </c>
      <c r="Q20" s="75">
        <v>3425.15</v>
      </c>
      <c r="R20" s="75">
        <v>2994.25</v>
      </c>
      <c r="S20" s="75">
        <v>3124.3</v>
      </c>
      <c r="T20" s="75">
        <v>2816.7</v>
      </c>
      <c r="U20" s="75">
        <v>3615.9</v>
      </c>
      <c r="V20" s="75">
        <v>3619.85</v>
      </c>
      <c r="W20" s="75">
        <v>3631.8</v>
      </c>
      <c r="X20" s="75">
        <v>3407.25</v>
      </c>
      <c r="Y20" s="75">
        <v>3634.9</v>
      </c>
      <c r="Z20" s="75">
        <v>61924.474999999999</v>
      </c>
    </row>
    <row r="21" spans="1:26" x14ac:dyDescent="0.3">
      <c r="A21" s="1"/>
      <c r="B21" s="73" t="s">
        <v>537</v>
      </c>
      <c r="C21" s="73" t="s">
        <v>908</v>
      </c>
      <c r="D21" s="73" t="s">
        <v>66</v>
      </c>
      <c r="E21" s="74" t="s">
        <v>526</v>
      </c>
      <c r="F21" s="75">
        <v>540.45000000000005</v>
      </c>
      <c r="G21" s="75">
        <v>351.05</v>
      </c>
      <c r="H21" s="75">
        <v>750</v>
      </c>
      <c r="I21" s="75">
        <v>684.9</v>
      </c>
      <c r="J21" s="75">
        <v>580.5</v>
      </c>
      <c r="K21" s="75">
        <v>433.2</v>
      </c>
      <c r="L21" s="75">
        <v>520.13</v>
      </c>
      <c r="M21" s="75">
        <v>575.35</v>
      </c>
      <c r="N21" s="75">
        <v>532.79999999999995</v>
      </c>
      <c r="O21" s="75">
        <v>737.35</v>
      </c>
      <c r="P21" s="75">
        <v>721.45</v>
      </c>
      <c r="Q21" s="75">
        <v>707.95</v>
      </c>
      <c r="R21" s="75">
        <v>658.4</v>
      </c>
      <c r="S21" s="75">
        <v>636.5</v>
      </c>
      <c r="T21" s="75">
        <v>458.7</v>
      </c>
      <c r="U21" s="75">
        <v>752.8</v>
      </c>
      <c r="V21" s="75">
        <v>710.65</v>
      </c>
      <c r="W21" s="75">
        <v>660.95</v>
      </c>
      <c r="X21" s="75">
        <v>742.5</v>
      </c>
      <c r="Y21" s="75">
        <v>733.65</v>
      </c>
      <c r="Z21" s="75">
        <v>12489.28</v>
      </c>
    </row>
    <row r="22" spans="1:26" x14ac:dyDescent="0.3">
      <c r="A22" s="1"/>
      <c r="B22" s="73" t="s">
        <v>545</v>
      </c>
      <c r="C22" s="73" t="s">
        <v>1035</v>
      </c>
      <c r="D22" s="73" t="s">
        <v>66</v>
      </c>
      <c r="E22" s="74" t="s">
        <v>528</v>
      </c>
      <c r="F22" s="75">
        <v>7.5</v>
      </c>
      <c r="G22" s="75">
        <v>8.65</v>
      </c>
      <c r="H22" s="75">
        <v>6</v>
      </c>
      <c r="I22" s="75">
        <v>8.4499999999999993</v>
      </c>
      <c r="J22" s="75">
        <v>7.85</v>
      </c>
      <c r="K22" s="75">
        <v>6.4</v>
      </c>
      <c r="L22" s="75">
        <v>9.35</v>
      </c>
      <c r="M22" s="75">
        <v>8.25</v>
      </c>
      <c r="N22" s="75">
        <v>7.35</v>
      </c>
      <c r="O22" s="75">
        <v>8.4</v>
      </c>
      <c r="P22" s="75">
        <v>8.4</v>
      </c>
      <c r="Q22" s="75">
        <v>9.5</v>
      </c>
      <c r="R22" s="75">
        <v>8.5</v>
      </c>
      <c r="S22" s="75">
        <v>9.1999999999999993</v>
      </c>
      <c r="T22" s="75">
        <v>8.9499999999999993</v>
      </c>
      <c r="U22" s="75">
        <v>9.1</v>
      </c>
      <c r="V22" s="75">
        <v>9.4</v>
      </c>
      <c r="W22" s="75">
        <v>8</v>
      </c>
      <c r="X22" s="75">
        <v>9.1999999999999993</v>
      </c>
      <c r="Y22" s="75">
        <v>8.15</v>
      </c>
      <c r="Z22" s="75">
        <v>166.6</v>
      </c>
    </row>
    <row r="23" spans="1:26" x14ac:dyDescent="0.3">
      <c r="A23" s="1"/>
      <c r="B23" s="73" t="s">
        <v>58</v>
      </c>
      <c r="C23" s="73" t="s">
        <v>909</v>
      </c>
      <c r="D23" s="73" t="s">
        <v>66</v>
      </c>
      <c r="E23" s="74" t="s">
        <v>526</v>
      </c>
      <c r="F23" s="75">
        <v>166.35</v>
      </c>
      <c r="G23" s="75">
        <v>166.25</v>
      </c>
      <c r="H23" s="75">
        <v>165.95</v>
      </c>
      <c r="I23" s="75">
        <v>164.85</v>
      </c>
      <c r="J23" s="75">
        <v>163.65</v>
      </c>
      <c r="K23" s="75">
        <v>164.5</v>
      </c>
      <c r="L23" s="75">
        <v>163.55000000000001</v>
      </c>
      <c r="M23" s="75">
        <v>162.75</v>
      </c>
      <c r="N23" s="75">
        <v>163.19999999999999</v>
      </c>
      <c r="O23" s="75">
        <v>162.85</v>
      </c>
      <c r="P23" s="75">
        <v>162.1</v>
      </c>
      <c r="Q23" s="75">
        <v>160.69999999999999</v>
      </c>
      <c r="R23" s="75">
        <v>163.65</v>
      </c>
      <c r="S23" s="75">
        <v>164.65</v>
      </c>
      <c r="T23" s="75">
        <v>164.8</v>
      </c>
      <c r="U23" s="75">
        <v>164.3</v>
      </c>
      <c r="V23" s="75">
        <v>163.65</v>
      </c>
      <c r="W23" s="75">
        <v>164.3</v>
      </c>
      <c r="X23" s="75">
        <v>163.15</v>
      </c>
      <c r="Y23" s="75">
        <v>165.35</v>
      </c>
      <c r="Z23" s="75">
        <v>3280.55</v>
      </c>
    </row>
    <row r="24" spans="1:26" x14ac:dyDescent="0.3">
      <c r="A24" s="1"/>
      <c r="B24" s="73" t="s">
        <v>58</v>
      </c>
      <c r="C24" s="73" t="s">
        <v>910</v>
      </c>
      <c r="D24" s="73" t="s">
        <v>66</v>
      </c>
      <c r="E24" s="74" t="s">
        <v>526</v>
      </c>
      <c r="F24" s="75">
        <v>297.2</v>
      </c>
      <c r="G24" s="75">
        <v>297</v>
      </c>
      <c r="H24" s="75">
        <v>288</v>
      </c>
      <c r="I24" s="75">
        <v>283.10000000000002</v>
      </c>
      <c r="J24" s="75">
        <v>301.60000000000002</v>
      </c>
      <c r="K24" s="75">
        <v>293.75</v>
      </c>
      <c r="L24" s="75">
        <v>290.85000000000002</v>
      </c>
      <c r="M24" s="75">
        <v>298.05</v>
      </c>
      <c r="N24" s="75">
        <v>298.89999999999998</v>
      </c>
      <c r="O24" s="75">
        <v>283</v>
      </c>
      <c r="P24" s="75">
        <v>281.3</v>
      </c>
      <c r="Q24" s="75">
        <v>277.60000000000002</v>
      </c>
      <c r="R24" s="75">
        <v>287.85000000000002</v>
      </c>
      <c r="S24" s="75">
        <v>290.3</v>
      </c>
      <c r="T24" s="75">
        <v>296.05</v>
      </c>
      <c r="U24" s="75">
        <v>297.45</v>
      </c>
      <c r="V24" s="75">
        <v>279</v>
      </c>
      <c r="W24" s="75">
        <v>290.3</v>
      </c>
      <c r="X24" s="75">
        <v>290.60000000000002</v>
      </c>
      <c r="Y24" s="75">
        <v>298.64999999999998</v>
      </c>
      <c r="Z24" s="75">
        <v>5820.55</v>
      </c>
    </row>
    <row r="25" spans="1:26" x14ac:dyDescent="0.3">
      <c r="A25" s="1"/>
      <c r="B25" s="73" t="s">
        <v>58</v>
      </c>
      <c r="C25" s="73" t="s">
        <v>911</v>
      </c>
      <c r="D25" s="73" t="s">
        <v>66</v>
      </c>
      <c r="E25" s="74" t="s">
        <v>526</v>
      </c>
      <c r="F25" s="75">
        <v>1889.7</v>
      </c>
      <c r="G25" s="75">
        <v>1892.05</v>
      </c>
      <c r="H25" s="75">
        <v>1906.2</v>
      </c>
      <c r="I25" s="75">
        <v>1888.55</v>
      </c>
      <c r="J25" s="75">
        <v>1905.7</v>
      </c>
      <c r="K25" s="75">
        <v>1892.1</v>
      </c>
      <c r="L25" s="75">
        <v>1891.8</v>
      </c>
      <c r="M25" s="75">
        <v>1893</v>
      </c>
      <c r="N25" s="75">
        <v>1899.65</v>
      </c>
      <c r="O25" s="75">
        <v>1897.45</v>
      </c>
      <c r="P25" s="75">
        <v>1885.9</v>
      </c>
      <c r="Q25" s="75">
        <v>1908.35</v>
      </c>
      <c r="R25" s="75">
        <v>1885.5</v>
      </c>
      <c r="S25" s="75">
        <v>1886.4</v>
      </c>
      <c r="T25" s="75">
        <v>1903.9</v>
      </c>
      <c r="U25" s="75">
        <v>1913.8</v>
      </c>
      <c r="V25" s="75">
        <v>1902.55</v>
      </c>
      <c r="W25" s="75">
        <v>1906.3</v>
      </c>
      <c r="X25" s="75">
        <v>1890.15</v>
      </c>
      <c r="Y25" s="75">
        <v>1909.35</v>
      </c>
      <c r="Z25" s="75">
        <v>37948.400000000001</v>
      </c>
    </row>
    <row r="26" spans="1:26" x14ac:dyDescent="0.3">
      <c r="A26" s="1"/>
      <c r="B26" s="73" t="s">
        <v>58</v>
      </c>
      <c r="C26" s="73" t="s">
        <v>1036</v>
      </c>
      <c r="D26" s="73" t="s">
        <v>66</v>
      </c>
      <c r="E26" s="74" t="s">
        <v>526</v>
      </c>
      <c r="F26" s="75"/>
      <c r="G26" s="75"/>
      <c r="H26" s="75"/>
      <c r="I26" s="75"/>
      <c r="J26" s="75"/>
      <c r="K26" s="75"/>
      <c r="L26" s="75"/>
      <c r="M26" s="75"/>
      <c r="N26" s="75"/>
      <c r="O26" s="75"/>
      <c r="P26" s="75"/>
      <c r="Q26" s="75"/>
      <c r="R26" s="75"/>
      <c r="S26" s="75"/>
      <c r="T26" s="75"/>
      <c r="U26" s="75"/>
      <c r="V26" s="75"/>
      <c r="W26" s="75"/>
      <c r="X26" s="75"/>
      <c r="Y26" s="75"/>
      <c r="Z26" s="75">
        <v>0</v>
      </c>
    </row>
    <row r="27" spans="1:26" x14ac:dyDescent="0.3">
      <c r="A27" s="1"/>
      <c r="B27" s="73" t="s">
        <v>58</v>
      </c>
      <c r="C27" s="73" t="s">
        <v>1037</v>
      </c>
      <c r="D27" s="73" t="s">
        <v>66</v>
      </c>
      <c r="E27" s="74" t="s">
        <v>527</v>
      </c>
      <c r="F27" s="75"/>
      <c r="G27" s="75"/>
      <c r="H27" s="75"/>
      <c r="I27" s="75"/>
      <c r="J27" s="75"/>
      <c r="K27" s="75"/>
      <c r="L27" s="75"/>
      <c r="M27" s="75"/>
      <c r="N27" s="75"/>
      <c r="O27" s="75"/>
      <c r="P27" s="75"/>
      <c r="Q27" s="75"/>
      <c r="R27" s="75"/>
      <c r="S27" s="75"/>
      <c r="T27" s="75"/>
      <c r="U27" s="75"/>
      <c r="V27" s="75"/>
      <c r="W27" s="75"/>
      <c r="X27" s="75"/>
      <c r="Y27" s="75"/>
      <c r="Z27" s="75">
        <v>0</v>
      </c>
    </row>
    <row r="28" spans="1:26" x14ac:dyDescent="0.3">
      <c r="A28" s="1"/>
      <c r="B28" s="73" t="s">
        <v>58</v>
      </c>
      <c r="C28" s="73" t="s">
        <v>1037</v>
      </c>
      <c r="D28" s="73" t="s">
        <v>1038</v>
      </c>
      <c r="E28" s="74" t="s">
        <v>527</v>
      </c>
      <c r="F28" s="75"/>
      <c r="G28" s="75"/>
      <c r="H28" s="75"/>
      <c r="I28" s="75"/>
      <c r="J28" s="75"/>
      <c r="K28" s="75"/>
      <c r="L28" s="75"/>
      <c r="M28" s="75"/>
      <c r="N28" s="75"/>
      <c r="O28" s="75"/>
      <c r="P28" s="75"/>
      <c r="Q28" s="75"/>
      <c r="R28" s="75"/>
      <c r="S28" s="75"/>
      <c r="T28" s="75"/>
      <c r="U28" s="75"/>
      <c r="V28" s="75"/>
      <c r="W28" s="75"/>
      <c r="X28" s="75"/>
      <c r="Y28" s="75"/>
      <c r="Z28" s="75">
        <v>0</v>
      </c>
    </row>
    <row r="29" spans="1:26" x14ac:dyDescent="0.3">
      <c r="A29" s="1"/>
      <c r="B29" s="73" t="s">
        <v>58</v>
      </c>
      <c r="C29" s="73" t="s">
        <v>1039</v>
      </c>
      <c r="D29" s="73" t="s">
        <v>66</v>
      </c>
      <c r="E29" s="74" t="s">
        <v>527</v>
      </c>
      <c r="F29" s="75"/>
      <c r="G29" s="75"/>
      <c r="H29" s="75"/>
      <c r="I29" s="75"/>
      <c r="J29" s="75"/>
      <c r="K29" s="75"/>
      <c r="L29" s="75"/>
      <c r="M29" s="75"/>
      <c r="N29" s="75"/>
      <c r="O29" s="75"/>
      <c r="P29" s="75"/>
      <c r="Q29" s="75"/>
      <c r="R29" s="75"/>
      <c r="S29" s="75"/>
      <c r="T29" s="75"/>
      <c r="U29" s="75"/>
      <c r="V29" s="75"/>
      <c r="W29" s="75"/>
      <c r="X29" s="75"/>
      <c r="Y29" s="75"/>
      <c r="Z29" s="75">
        <v>0</v>
      </c>
    </row>
    <row r="30" spans="1:26" x14ac:dyDescent="0.3">
      <c r="A30" s="1"/>
      <c r="B30" s="73" t="s">
        <v>567</v>
      </c>
      <c r="C30" s="73" t="s">
        <v>912</v>
      </c>
      <c r="D30" s="73" t="s">
        <v>1040</v>
      </c>
      <c r="E30" s="74" t="s">
        <v>526</v>
      </c>
      <c r="F30" s="75">
        <v>200.95</v>
      </c>
      <c r="G30" s="75">
        <v>190.45</v>
      </c>
      <c r="H30" s="75">
        <v>229.25</v>
      </c>
      <c r="I30" s="75">
        <v>237.9</v>
      </c>
      <c r="J30" s="75">
        <v>219.9</v>
      </c>
      <c r="K30" s="75">
        <v>189</v>
      </c>
      <c r="L30" s="75">
        <v>192.2</v>
      </c>
      <c r="M30" s="75">
        <v>232</v>
      </c>
      <c r="N30" s="75">
        <v>220.95</v>
      </c>
      <c r="O30" s="75">
        <v>249.95</v>
      </c>
      <c r="P30" s="75">
        <v>328.45</v>
      </c>
      <c r="Q30" s="75">
        <v>179.45</v>
      </c>
      <c r="R30" s="75">
        <v>277.64999999999998</v>
      </c>
      <c r="S30" s="75">
        <v>257.75</v>
      </c>
      <c r="T30" s="75">
        <v>259.2</v>
      </c>
      <c r="U30" s="75">
        <v>257.35000000000002</v>
      </c>
      <c r="V30" s="75">
        <v>251.5</v>
      </c>
      <c r="W30" s="75">
        <v>236.55</v>
      </c>
      <c r="X30" s="75">
        <v>237.3</v>
      </c>
      <c r="Y30" s="75">
        <v>237.05</v>
      </c>
      <c r="Z30" s="75">
        <v>4684.8</v>
      </c>
    </row>
    <row r="31" spans="1:26" x14ac:dyDescent="0.3">
      <c r="A31" s="1"/>
      <c r="B31" s="73" t="s">
        <v>567</v>
      </c>
      <c r="C31" s="73" t="s">
        <v>913</v>
      </c>
      <c r="D31" s="73" t="s">
        <v>66</v>
      </c>
      <c r="E31" s="74" t="s">
        <v>526</v>
      </c>
      <c r="F31" s="75">
        <v>233.8</v>
      </c>
      <c r="G31" s="75">
        <v>279</v>
      </c>
      <c r="H31" s="75">
        <v>381.25</v>
      </c>
      <c r="I31" s="75">
        <v>422.5</v>
      </c>
      <c r="J31" s="75">
        <v>384.7</v>
      </c>
      <c r="K31" s="75">
        <v>376.2</v>
      </c>
      <c r="L31" s="75">
        <v>373.6</v>
      </c>
      <c r="M31" s="75">
        <v>361.4</v>
      </c>
      <c r="N31" s="75">
        <v>364.05</v>
      </c>
      <c r="O31" s="75">
        <v>403</v>
      </c>
      <c r="P31" s="75">
        <v>405.25</v>
      </c>
      <c r="Q31" s="75">
        <v>409.85</v>
      </c>
      <c r="R31" s="75">
        <v>423.65</v>
      </c>
      <c r="S31" s="75">
        <v>419.05</v>
      </c>
      <c r="T31" s="75">
        <v>418.9</v>
      </c>
      <c r="U31" s="75">
        <v>441.85</v>
      </c>
      <c r="V31" s="75">
        <v>441.1</v>
      </c>
      <c r="W31" s="75">
        <v>419.05</v>
      </c>
      <c r="X31" s="75">
        <v>458.45</v>
      </c>
      <c r="Y31" s="75">
        <v>479.15</v>
      </c>
      <c r="Z31" s="75">
        <v>7895.8</v>
      </c>
    </row>
    <row r="32" spans="1:26" x14ac:dyDescent="0.3">
      <c r="A32" s="1"/>
      <c r="B32" s="73" t="s">
        <v>567</v>
      </c>
      <c r="C32" s="73" t="s">
        <v>914</v>
      </c>
      <c r="D32" s="73" t="s">
        <v>66</v>
      </c>
      <c r="E32" s="74" t="s">
        <v>526</v>
      </c>
      <c r="F32" s="75">
        <v>322.25</v>
      </c>
      <c r="G32" s="75">
        <v>377.25</v>
      </c>
      <c r="H32" s="75">
        <v>475.75</v>
      </c>
      <c r="I32" s="75">
        <v>484.55</v>
      </c>
      <c r="J32" s="75">
        <v>486.9</v>
      </c>
      <c r="K32" s="75">
        <v>475.7</v>
      </c>
      <c r="L32" s="75">
        <v>475.95</v>
      </c>
      <c r="M32" s="75">
        <v>474.7</v>
      </c>
      <c r="N32" s="75">
        <v>461.4</v>
      </c>
      <c r="O32" s="75">
        <v>486.1</v>
      </c>
      <c r="P32" s="75">
        <v>487.3</v>
      </c>
      <c r="Q32" s="75">
        <v>487.4</v>
      </c>
      <c r="R32" s="75">
        <v>487.1</v>
      </c>
      <c r="S32" s="75">
        <v>482.5</v>
      </c>
      <c r="T32" s="75">
        <v>484.95</v>
      </c>
      <c r="U32" s="75">
        <v>484.9</v>
      </c>
      <c r="V32" s="75">
        <v>485</v>
      </c>
      <c r="W32" s="75">
        <v>485</v>
      </c>
      <c r="X32" s="75">
        <v>484.45</v>
      </c>
      <c r="Y32" s="75">
        <v>485.25</v>
      </c>
      <c r="Z32" s="75">
        <v>9374.4</v>
      </c>
    </row>
    <row r="33" spans="1:26" x14ac:dyDescent="0.3">
      <c r="A33" s="1"/>
      <c r="B33" s="73" t="s">
        <v>567</v>
      </c>
      <c r="C33" s="73" t="s">
        <v>915</v>
      </c>
      <c r="D33" s="73" t="s">
        <v>1040</v>
      </c>
      <c r="E33" s="74" t="s">
        <v>526</v>
      </c>
      <c r="F33" s="75">
        <v>71.55</v>
      </c>
      <c r="G33" s="75">
        <v>62.5</v>
      </c>
      <c r="H33" s="75">
        <v>119.1</v>
      </c>
      <c r="I33" s="75">
        <v>154.75</v>
      </c>
      <c r="J33" s="75">
        <v>124.1</v>
      </c>
      <c r="K33" s="75">
        <v>112.55</v>
      </c>
      <c r="L33" s="75">
        <v>115.95</v>
      </c>
      <c r="M33" s="75">
        <v>118</v>
      </c>
      <c r="N33" s="75">
        <v>107.75</v>
      </c>
      <c r="O33" s="75">
        <v>112</v>
      </c>
      <c r="P33" s="75">
        <v>152.4</v>
      </c>
      <c r="Q33" s="75">
        <v>164.15</v>
      </c>
      <c r="R33" s="75">
        <v>178.05</v>
      </c>
      <c r="S33" s="75">
        <v>177.3</v>
      </c>
      <c r="T33" s="75">
        <v>144.55000000000001</v>
      </c>
      <c r="U33" s="75">
        <v>133.94999999999999</v>
      </c>
      <c r="V33" s="75">
        <v>133.65</v>
      </c>
      <c r="W33" s="75">
        <v>156</v>
      </c>
      <c r="X33" s="75">
        <v>150.05000000000001</v>
      </c>
      <c r="Y33" s="75">
        <v>155.15</v>
      </c>
      <c r="Z33" s="75">
        <v>2643.5</v>
      </c>
    </row>
    <row r="34" spans="1:26" x14ac:dyDescent="0.3">
      <c r="A34" s="1"/>
      <c r="B34" s="73" t="s">
        <v>532</v>
      </c>
      <c r="C34" s="73" t="s">
        <v>916</v>
      </c>
      <c r="D34" s="73" t="s">
        <v>66</v>
      </c>
      <c r="E34" s="74" t="s">
        <v>526</v>
      </c>
      <c r="F34" s="75">
        <v>3704.95</v>
      </c>
      <c r="G34" s="75">
        <v>3919.4</v>
      </c>
      <c r="H34" s="75">
        <v>3970.1</v>
      </c>
      <c r="I34" s="75">
        <v>3953.25</v>
      </c>
      <c r="J34" s="75">
        <v>628.29999999999995</v>
      </c>
      <c r="K34" s="75">
        <v>3894.2</v>
      </c>
      <c r="L34" s="75">
        <v>3968.15</v>
      </c>
      <c r="M34" s="75">
        <v>3978.5</v>
      </c>
      <c r="N34" s="75">
        <v>4006.65</v>
      </c>
      <c r="O34" s="75">
        <v>4003.25</v>
      </c>
      <c r="P34" s="75">
        <v>3883.65</v>
      </c>
      <c r="Q34" s="75">
        <v>3996.1</v>
      </c>
      <c r="R34" s="75">
        <v>3999</v>
      </c>
      <c r="S34" s="75">
        <v>3932.35</v>
      </c>
      <c r="T34" s="75">
        <v>3956.35</v>
      </c>
      <c r="U34" s="75">
        <v>4008.25</v>
      </c>
      <c r="V34" s="75">
        <v>3993.85</v>
      </c>
      <c r="W34" s="75">
        <v>3896.35</v>
      </c>
      <c r="X34" s="75">
        <v>2989.35</v>
      </c>
      <c r="Y34" s="75">
        <v>4016.05</v>
      </c>
      <c r="Z34" s="75">
        <v>74698.05</v>
      </c>
    </row>
    <row r="35" spans="1:26" x14ac:dyDescent="0.3">
      <c r="A35" s="1"/>
      <c r="B35" s="73" t="s">
        <v>252</v>
      </c>
      <c r="C35" s="73" t="s">
        <v>917</v>
      </c>
      <c r="D35" s="73" t="s">
        <v>66</v>
      </c>
      <c r="E35" s="74" t="s">
        <v>526</v>
      </c>
      <c r="F35" s="75">
        <v>183.05</v>
      </c>
      <c r="G35" s="75">
        <v>182.85</v>
      </c>
      <c r="H35" s="75">
        <v>183.8</v>
      </c>
      <c r="I35" s="75">
        <v>183.3</v>
      </c>
      <c r="J35" s="75">
        <v>187.5</v>
      </c>
      <c r="K35" s="75">
        <v>183.6</v>
      </c>
      <c r="L35" s="75">
        <v>183.3</v>
      </c>
      <c r="M35" s="75">
        <v>185.1</v>
      </c>
      <c r="N35" s="75">
        <v>184.3</v>
      </c>
      <c r="O35" s="75">
        <v>183.35</v>
      </c>
      <c r="P35" s="75">
        <v>185</v>
      </c>
      <c r="Q35" s="75">
        <v>183.95</v>
      </c>
      <c r="R35" s="75">
        <v>182.85</v>
      </c>
      <c r="S35" s="75">
        <v>180.5</v>
      </c>
      <c r="T35" s="75">
        <v>182.65</v>
      </c>
      <c r="U35" s="75">
        <v>182.95</v>
      </c>
      <c r="V35" s="75">
        <v>183.05</v>
      </c>
      <c r="W35" s="75">
        <v>184.1</v>
      </c>
      <c r="X35" s="75">
        <v>184.85</v>
      </c>
      <c r="Y35" s="75">
        <v>185.5</v>
      </c>
      <c r="Z35" s="75">
        <v>3675.55</v>
      </c>
    </row>
    <row r="36" spans="1:26" x14ac:dyDescent="0.3">
      <c r="A36" s="1"/>
      <c r="B36" s="73" t="s">
        <v>252</v>
      </c>
      <c r="C36" s="73" t="s">
        <v>918</v>
      </c>
      <c r="D36" s="73" t="s">
        <v>66</v>
      </c>
      <c r="E36" s="74" t="s">
        <v>526</v>
      </c>
      <c r="F36" s="75">
        <v>144.9</v>
      </c>
      <c r="G36" s="75">
        <v>149.30000000000001</v>
      </c>
      <c r="H36" s="75">
        <v>150.44999999999999</v>
      </c>
      <c r="I36" s="75">
        <v>148.9</v>
      </c>
      <c r="J36" s="75">
        <v>149.75</v>
      </c>
      <c r="K36" s="75">
        <v>148.55000000000001</v>
      </c>
      <c r="L36" s="75">
        <v>147.05000000000001</v>
      </c>
      <c r="M36" s="75">
        <v>148.6</v>
      </c>
      <c r="N36" s="75">
        <v>148.5</v>
      </c>
      <c r="O36" s="75">
        <v>145.65</v>
      </c>
      <c r="P36" s="75">
        <v>143.4</v>
      </c>
      <c r="Q36" s="75">
        <v>143.6</v>
      </c>
      <c r="R36" s="75">
        <v>139.65</v>
      </c>
      <c r="S36" s="75">
        <v>137.5</v>
      </c>
      <c r="T36" s="75">
        <v>140</v>
      </c>
      <c r="U36" s="75">
        <v>141.85</v>
      </c>
      <c r="V36" s="75">
        <v>144.15</v>
      </c>
      <c r="W36" s="75">
        <v>146.94999999999999</v>
      </c>
      <c r="X36" s="75">
        <v>146.75</v>
      </c>
      <c r="Y36" s="75">
        <v>146.4</v>
      </c>
      <c r="Z36" s="75">
        <v>2911.9</v>
      </c>
    </row>
    <row r="37" spans="1:26" x14ac:dyDescent="0.3">
      <c r="A37" s="1"/>
      <c r="B37" s="73" t="s">
        <v>252</v>
      </c>
      <c r="C37" s="73" t="s">
        <v>1041</v>
      </c>
      <c r="D37" s="73" t="s">
        <v>257</v>
      </c>
      <c r="E37" s="74" t="s">
        <v>527</v>
      </c>
      <c r="F37" s="75"/>
      <c r="G37" s="75"/>
      <c r="H37" s="75"/>
      <c r="I37" s="75"/>
      <c r="J37" s="75"/>
      <c r="K37" s="75"/>
      <c r="L37" s="75"/>
      <c r="M37" s="75"/>
      <c r="N37" s="75"/>
      <c r="O37" s="75"/>
      <c r="P37" s="75"/>
      <c r="Q37" s="75"/>
      <c r="R37" s="75"/>
      <c r="S37" s="75"/>
      <c r="T37" s="75"/>
      <c r="U37" s="75"/>
      <c r="V37" s="75"/>
      <c r="W37" s="75"/>
      <c r="X37" s="75"/>
      <c r="Y37" s="75"/>
      <c r="Z37" s="75">
        <v>0</v>
      </c>
    </row>
    <row r="38" spans="1:26" x14ac:dyDescent="0.3">
      <c r="A38" s="1"/>
      <c r="B38" s="73" t="s">
        <v>563</v>
      </c>
      <c r="C38" s="73" t="s">
        <v>919</v>
      </c>
      <c r="D38" s="73" t="s">
        <v>66</v>
      </c>
      <c r="E38" s="74" t="s">
        <v>526</v>
      </c>
      <c r="F38" s="75">
        <v>59.75</v>
      </c>
      <c r="G38" s="75">
        <v>59.1</v>
      </c>
      <c r="H38" s="75">
        <v>60</v>
      </c>
      <c r="I38" s="75">
        <v>71.8</v>
      </c>
      <c r="J38" s="75">
        <v>79.849999999999994</v>
      </c>
      <c r="K38" s="75">
        <v>77.349999999999994</v>
      </c>
      <c r="L38" s="75">
        <v>77.45</v>
      </c>
      <c r="M38" s="75">
        <v>81.25</v>
      </c>
      <c r="N38" s="75">
        <v>81.349999999999994</v>
      </c>
      <c r="O38" s="75">
        <v>80.75</v>
      </c>
      <c r="P38" s="75">
        <v>81.8</v>
      </c>
      <c r="Q38" s="75">
        <v>81.7</v>
      </c>
      <c r="R38" s="75">
        <v>81.599999999999994</v>
      </c>
      <c r="S38" s="75">
        <v>82.7</v>
      </c>
      <c r="T38" s="75">
        <v>80</v>
      </c>
      <c r="U38" s="75">
        <v>74.099999999999994</v>
      </c>
      <c r="V38" s="75">
        <v>73.8</v>
      </c>
      <c r="W38" s="75">
        <v>80.2</v>
      </c>
      <c r="X38" s="75">
        <v>79.3</v>
      </c>
      <c r="Y38" s="75">
        <v>80.7</v>
      </c>
      <c r="Z38" s="75">
        <v>1524.55</v>
      </c>
    </row>
    <row r="39" spans="1:26" x14ac:dyDescent="0.3">
      <c r="A39" s="1"/>
      <c r="B39" s="73" t="s">
        <v>63</v>
      </c>
      <c r="C39" s="73" t="s">
        <v>64</v>
      </c>
      <c r="D39" s="73" t="s">
        <v>66</v>
      </c>
      <c r="E39" s="74" t="s">
        <v>526</v>
      </c>
      <c r="F39" s="75">
        <v>13007.55</v>
      </c>
      <c r="G39" s="75">
        <v>14243.5</v>
      </c>
      <c r="H39" s="75">
        <v>15012.5</v>
      </c>
      <c r="I39" s="75">
        <v>14590</v>
      </c>
      <c r="J39" s="75">
        <v>15187.5</v>
      </c>
      <c r="K39" s="75">
        <v>15165.05</v>
      </c>
      <c r="L39" s="75">
        <v>15203.2</v>
      </c>
      <c r="M39" s="75">
        <v>14963.6</v>
      </c>
      <c r="N39" s="75">
        <v>15205.3</v>
      </c>
      <c r="O39" s="75">
        <v>15163.3</v>
      </c>
      <c r="P39" s="75">
        <v>15080.2</v>
      </c>
      <c r="Q39" s="75">
        <v>15174.4</v>
      </c>
      <c r="R39" s="75">
        <v>15081.7</v>
      </c>
      <c r="S39" s="75">
        <v>14208.2</v>
      </c>
      <c r="T39" s="75">
        <v>15130.95</v>
      </c>
      <c r="U39" s="75">
        <v>14750.9</v>
      </c>
      <c r="V39" s="75">
        <v>15140.85</v>
      </c>
      <c r="W39" s="75">
        <v>15122.4</v>
      </c>
      <c r="X39" s="75">
        <v>14832.6</v>
      </c>
      <c r="Y39" s="75">
        <v>15173.35</v>
      </c>
      <c r="Z39" s="75">
        <v>297437.05</v>
      </c>
    </row>
    <row r="40" spans="1:26" x14ac:dyDescent="0.3">
      <c r="A40" s="1"/>
      <c r="B40" s="73" t="s">
        <v>63</v>
      </c>
      <c r="C40" s="73" t="s">
        <v>920</v>
      </c>
      <c r="D40" s="73" t="s">
        <v>66</v>
      </c>
      <c r="E40" s="74" t="s">
        <v>526</v>
      </c>
      <c r="F40" s="75">
        <v>4287.8</v>
      </c>
      <c r="G40" s="75">
        <v>4844</v>
      </c>
      <c r="H40" s="75">
        <v>5148.95</v>
      </c>
      <c r="I40" s="75">
        <v>4446.1000000000004</v>
      </c>
      <c r="J40" s="75">
        <v>5214.05</v>
      </c>
      <c r="K40" s="75">
        <v>5222.8999999999996</v>
      </c>
      <c r="L40" s="75">
        <v>5197.2</v>
      </c>
      <c r="M40" s="75">
        <v>5124.3999999999996</v>
      </c>
      <c r="N40" s="75">
        <v>5217.1000000000004</v>
      </c>
      <c r="O40" s="75">
        <v>5195.2</v>
      </c>
      <c r="P40" s="75">
        <v>5153.75</v>
      </c>
      <c r="Q40" s="75">
        <v>5184.8999999999996</v>
      </c>
      <c r="R40" s="75">
        <v>5165.6499999999996</v>
      </c>
      <c r="S40" s="75">
        <v>4813.8</v>
      </c>
      <c r="T40" s="75">
        <v>5182.75</v>
      </c>
      <c r="U40" s="75">
        <v>5059.1000000000004</v>
      </c>
      <c r="V40" s="75">
        <v>5174.25</v>
      </c>
      <c r="W40" s="75">
        <v>5172.55</v>
      </c>
      <c r="X40" s="75">
        <v>5051.45</v>
      </c>
      <c r="Y40" s="75">
        <v>5181.1000000000004</v>
      </c>
      <c r="Z40" s="75">
        <v>101037</v>
      </c>
    </row>
    <row r="41" spans="1:26" x14ac:dyDescent="0.3">
      <c r="A41" s="1"/>
      <c r="B41" s="73" t="s">
        <v>63</v>
      </c>
      <c r="C41" s="73" t="s">
        <v>1042</v>
      </c>
      <c r="D41" s="73" t="s">
        <v>271</v>
      </c>
      <c r="E41" s="74" t="s">
        <v>527</v>
      </c>
      <c r="F41" s="75"/>
      <c r="G41" s="75"/>
      <c r="H41" s="75"/>
      <c r="I41" s="75"/>
      <c r="J41" s="75"/>
      <c r="K41" s="75"/>
      <c r="L41" s="75"/>
      <c r="M41" s="75">
        <v>10.9</v>
      </c>
      <c r="N41" s="75"/>
      <c r="O41" s="75"/>
      <c r="P41" s="75"/>
      <c r="Q41" s="75"/>
      <c r="R41" s="75"/>
      <c r="S41" s="75"/>
      <c r="T41" s="75"/>
      <c r="U41" s="75"/>
      <c r="V41" s="75"/>
      <c r="W41" s="75"/>
      <c r="X41" s="75"/>
      <c r="Y41" s="75"/>
      <c r="Z41" s="75">
        <v>10.9</v>
      </c>
    </row>
    <row r="42" spans="1:26" x14ac:dyDescent="0.3">
      <c r="A42" s="1"/>
      <c r="B42" s="73" t="s">
        <v>63</v>
      </c>
      <c r="C42" s="73" t="s">
        <v>1042</v>
      </c>
      <c r="D42" s="73" t="s">
        <v>1043</v>
      </c>
      <c r="E42" s="74" t="s">
        <v>527</v>
      </c>
      <c r="F42" s="75"/>
      <c r="G42" s="75"/>
      <c r="H42" s="75"/>
      <c r="I42" s="75"/>
      <c r="J42" s="75"/>
      <c r="K42" s="75"/>
      <c r="L42" s="75"/>
      <c r="M42" s="75"/>
      <c r="N42" s="75"/>
      <c r="O42" s="75"/>
      <c r="P42" s="75"/>
      <c r="Q42" s="75"/>
      <c r="R42" s="75"/>
      <c r="S42" s="75"/>
      <c r="T42" s="75"/>
      <c r="U42" s="75"/>
      <c r="V42" s="75"/>
      <c r="W42" s="75"/>
      <c r="X42" s="75"/>
      <c r="Y42" s="75"/>
      <c r="Z42" s="75">
        <v>0</v>
      </c>
    </row>
    <row r="43" spans="1:26" ht="27.6" x14ac:dyDescent="0.3">
      <c r="A43" s="1"/>
      <c r="B43" s="73" t="s">
        <v>553</v>
      </c>
      <c r="C43" s="73" t="s">
        <v>921</v>
      </c>
      <c r="D43" s="73" t="s">
        <v>66</v>
      </c>
      <c r="E43" s="74" t="s">
        <v>526</v>
      </c>
      <c r="F43" s="75">
        <v>109.6</v>
      </c>
      <c r="G43" s="75">
        <v>113.3</v>
      </c>
      <c r="H43" s="75">
        <v>111.3</v>
      </c>
      <c r="I43" s="75">
        <v>110.35</v>
      </c>
      <c r="J43" s="75">
        <v>109.95</v>
      </c>
      <c r="K43" s="75">
        <v>110.5</v>
      </c>
      <c r="L43" s="75">
        <v>112.15</v>
      </c>
      <c r="M43" s="75">
        <v>113.55</v>
      </c>
      <c r="N43" s="75">
        <v>114.605</v>
      </c>
      <c r="O43" s="75">
        <v>113.7</v>
      </c>
      <c r="P43" s="75">
        <v>116.65</v>
      </c>
      <c r="Q43" s="75">
        <v>113.75</v>
      </c>
      <c r="R43" s="75">
        <v>113.65</v>
      </c>
      <c r="S43" s="75">
        <v>111.05</v>
      </c>
      <c r="T43" s="75">
        <v>107.05</v>
      </c>
      <c r="U43" s="75">
        <v>109.2</v>
      </c>
      <c r="V43" s="75">
        <v>111.6</v>
      </c>
      <c r="W43" s="75">
        <v>117.45</v>
      </c>
      <c r="X43" s="75">
        <v>117.95</v>
      </c>
      <c r="Y43" s="75">
        <v>119.35</v>
      </c>
      <c r="Z43" s="75">
        <v>2256.7049999999999</v>
      </c>
    </row>
    <row r="44" spans="1:26" ht="27.6" x14ac:dyDescent="0.3">
      <c r="A44" s="1"/>
      <c r="B44" s="73" t="s">
        <v>568</v>
      </c>
      <c r="C44" s="73" t="s">
        <v>922</v>
      </c>
      <c r="D44" s="73" t="s">
        <v>66</v>
      </c>
      <c r="E44" s="74" t="s">
        <v>526</v>
      </c>
      <c r="F44" s="75">
        <v>355.2</v>
      </c>
      <c r="G44" s="75">
        <v>412.3</v>
      </c>
      <c r="H44" s="75">
        <v>457.5</v>
      </c>
      <c r="I44" s="75">
        <v>479.75</v>
      </c>
      <c r="J44" s="75">
        <v>479.8</v>
      </c>
      <c r="K44" s="75">
        <v>480.05</v>
      </c>
      <c r="L44" s="75">
        <v>479.85</v>
      </c>
      <c r="M44" s="75">
        <v>478.85</v>
      </c>
      <c r="N44" s="75">
        <v>479.95</v>
      </c>
      <c r="O44" s="75">
        <v>479.25</v>
      </c>
      <c r="P44" s="75">
        <v>479.35</v>
      </c>
      <c r="Q44" s="75">
        <v>479.25</v>
      </c>
      <c r="R44" s="75">
        <v>479.7</v>
      </c>
      <c r="S44" s="75">
        <v>479.8</v>
      </c>
      <c r="T44" s="75">
        <v>479.6</v>
      </c>
      <c r="U44" s="75">
        <v>477.5</v>
      </c>
      <c r="V44" s="75">
        <v>479.3</v>
      </c>
      <c r="W44" s="75">
        <v>480</v>
      </c>
      <c r="X44" s="75">
        <v>479.05</v>
      </c>
      <c r="Y44" s="75">
        <v>479.7</v>
      </c>
      <c r="Z44" s="75">
        <v>9375.75</v>
      </c>
    </row>
    <row r="45" spans="1:26" ht="27.6" x14ac:dyDescent="0.3">
      <c r="A45" s="1"/>
      <c r="B45" s="73" t="s">
        <v>275</v>
      </c>
      <c r="C45" s="73" t="s">
        <v>923</v>
      </c>
      <c r="D45" s="73" t="s">
        <v>66</v>
      </c>
      <c r="E45" s="74" t="s">
        <v>526</v>
      </c>
      <c r="F45" s="75">
        <v>487.35</v>
      </c>
      <c r="G45" s="75">
        <v>487.6</v>
      </c>
      <c r="H45" s="75">
        <v>426.15</v>
      </c>
      <c r="I45" s="75">
        <v>488.35</v>
      </c>
      <c r="J45" s="75">
        <v>243.9</v>
      </c>
      <c r="K45" s="75">
        <v>12.65</v>
      </c>
      <c r="L45" s="75">
        <v>191.2</v>
      </c>
      <c r="M45" s="75">
        <v>362.8</v>
      </c>
      <c r="N45" s="75">
        <v>488</v>
      </c>
      <c r="O45" s="75">
        <v>482.5</v>
      </c>
      <c r="P45" s="75">
        <v>487.6</v>
      </c>
      <c r="Q45" s="75">
        <v>487.4</v>
      </c>
      <c r="R45" s="75">
        <v>486.3</v>
      </c>
      <c r="S45" s="75">
        <v>485.05</v>
      </c>
      <c r="T45" s="75">
        <v>487.75</v>
      </c>
      <c r="U45" s="75">
        <v>482.2</v>
      </c>
      <c r="V45" s="75">
        <v>488.3</v>
      </c>
      <c r="W45" s="75">
        <v>488.6</v>
      </c>
      <c r="X45" s="75">
        <v>458.3</v>
      </c>
      <c r="Y45" s="75">
        <v>150.05000000000001</v>
      </c>
      <c r="Z45" s="75">
        <v>8172.05</v>
      </c>
    </row>
    <row r="46" spans="1:26" x14ac:dyDescent="0.3">
      <c r="A46" s="1"/>
      <c r="B46" s="73" t="s">
        <v>278</v>
      </c>
      <c r="C46" s="73" t="s">
        <v>924</v>
      </c>
      <c r="D46" s="73" t="s">
        <v>66</v>
      </c>
      <c r="E46" s="74" t="s">
        <v>526</v>
      </c>
      <c r="F46" s="75">
        <v>2225.6</v>
      </c>
      <c r="G46" s="75">
        <v>2934.8</v>
      </c>
      <c r="H46" s="75">
        <v>4180.5</v>
      </c>
      <c r="I46" s="75">
        <v>4222.3</v>
      </c>
      <c r="J46" s="75">
        <v>3993.35</v>
      </c>
      <c r="K46" s="75">
        <v>2341.4499999999998</v>
      </c>
      <c r="L46" s="75">
        <v>3109.95</v>
      </c>
      <c r="M46" s="75">
        <v>4648.1000000000004</v>
      </c>
      <c r="N46" s="75">
        <v>3408.1</v>
      </c>
      <c r="O46" s="75">
        <v>3319.2</v>
      </c>
      <c r="P46" s="75">
        <v>4170.3500000000004</v>
      </c>
      <c r="Q46" s="75">
        <v>3169.6</v>
      </c>
      <c r="R46" s="75">
        <v>4433</v>
      </c>
      <c r="S46" s="75">
        <v>4329.3999999999996</v>
      </c>
      <c r="T46" s="75">
        <v>3057.15</v>
      </c>
      <c r="U46" s="75">
        <v>4117.05</v>
      </c>
      <c r="V46" s="75">
        <v>10353.549999999999</v>
      </c>
      <c r="W46" s="75">
        <v>5885.75</v>
      </c>
      <c r="X46" s="75">
        <v>5561</v>
      </c>
      <c r="Y46" s="75">
        <v>6499.1</v>
      </c>
      <c r="Z46" s="75">
        <v>85959.3</v>
      </c>
    </row>
    <row r="47" spans="1:26" x14ac:dyDescent="0.3">
      <c r="A47" s="1"/>
      <c r="B47" s="73" t="s">
        <v>278</v>
      </c>
      <c r="C47" s="73" t="s">
        <v>925</v>
      </c>
      <c r="D47" s="73" t="s">
        <v>66</v>
      </c>
      <c r="E47" s="74" t="s">
        <v>526</v>
      </c>
      <c r="F47" s="75">
        <v>156</v>
      </c>
      <c r="G47" s="75">
        <v>156</v>
      </c>
      <c r="H47" s="75">
        <v>156</v>
      </c>
      <c r="I47" s="75">
        <v>156</v>
      </c>
      <c r="J47" s="75">
        <v>156</v>
      </c>
      <c r="K47" s="75">
        <v>156</v>
      </c>
      <c r="L47" s="75">
        <v>156</v>
      </c>
      <c r="M47" s="75">
        <v>156</v>
      </c>
      <c r="N47" s="75">
        <v>50</v>
      </c>
      <c r="O47" s="75"/>
      <c r="P47" s="75"/>
      <c r="Q47" s="75"/>
      <c r="R47" s="75"/>
      <c r="S47" s="75"/>
      <c r="T47" s="75"/>
      <c r="U47" s="75"/>
      <c r="V47" s="75">
        <v>32.35</v>
      </c>
      <c r="W47" s="75">
        <v>155.75</v>
      </c>
      <c r="X47" s="75">
        <v>155.80000000000001</v>
      </c>
      <c r="Y47" s="75">
        <v>154.69999999999999</v>
      </c>
      <c r="Z47" s="75">
        <v>1796.6</v>
      </c>
    </row>
    <row r="48" spans="1:26" x14ac:dyDescent="0.3">
      <c r="A48" s="1"/>
      <c r="B48" s="73" t="s">
        <v>926</v>
      </c>
      <c r="C48" s="73" t="s">
        <v>927</v>
      </c>
      <c r="D48" s="73" t="s">
        <v>66</v>
      </c>
      <c r="E48" s="74" t="s">
        <v>526</v>
      </c>
      <c r="F48" s="75">
        <v>1564.15</v>
      </c>
      <c r="G48" s="75">
        <v>1467.25</v>
      </c>
      <c r="H48" s="75">
        <v>1459.9</v>
      </c>
      <c r="I48" s="75">
        <v>1541.65</v>
      </c>
      <c r="J48" s="75">
        <v>1327.45</v>
      </c>
      <c r="K48" s="75">
        <v>1180</v>
      </c>
      <c r="L48" s="75">
        <v>1422</v>
      </c>
      <c r="M48" s="75">
        <v>1324.05</v>
      </c>
      <c r="N48" s="75">
        <v>1331.45</v>
      </c>
      <c r="O48" s="75">
        <v>1468.9</v>
      </c>
      <c r="P48" s="75">
        <v>1411</v>
      </c>
      <c r="Q48" s="75">
        <v>1427.5</v>
      </c>
      <c r="R48" s="75">
        <v>1414.3</v>
      </c>
      <c r="S48" s="75">
        <v>1567.65</v>
      </c>
      <c r="T48" s="75">
        <v>1651.45</v>
      </c>
      <c r="U48" s="75">
        <v>1801.35</v>
      </c>
      <c r="V48" s="75">
        <v>1883.55</v>
      </c>
      <c r="W48" s="75">
        <v>1958.3</v>
      </c>
      <c r="X48" s="75">
        <v>1778.25</v>
      </c>
      <c r="Y48" s="75">
        <v>1912.4</v>
      </c>
      <c r="Z48" s="75">
        <v>30892.55</v>
      </c>
    </row>
    <row r="49" spans="1:26" x14ac:dyDescent="0.3">
      <c r="A49" s="1"/>
      <c r="B49" s="73" t="s">
        <v>554</v>
      </c>
      <c r="C49" s="73" t="s">
        <v>928</v>
      </c>
      <c r="D49" s="73" t="s">
        <v>66</v>
      </c>
      <c r="E49" s="74" t="s">
        <v>526</v>
      </c>
      <c r="F49" s="75">
        <v>126.05</v>
      </c>
      <c r="G49" s="75">
        <v>119.3</v>
      </c>
      <c r="H49" s="75">
        <v>134.30000000000001</v>
      </c>
      <c r="I49" s="75">
        <v>214.35</v>
      </c>
      <c r="J49" s="75">
        <v>232.8</v>
      </c>
      <c r="K49" s="75">
        <v>187.2</v>
      </c>
      <c r="L49" s="75">
        <v>167.4</v>
      </c>
      <c r="M49" s="75">
        <v>175.2</v>
      </c>
      <c r="N49" s="75">
        <v>233.45</v>
      </c>
      <c r="O49" s="75">
        <v>241.25</v>
      </c>
      <c r="P49" s="75">
        <v>421.26535000000001</v>
      </c>
      <c r="Q49" s="75">
        <v>418.05</v>
      </c>
      <c r="R49" s="75">
        <v>479.95</v>
      </c>
      <c r="S49" s="75">
        <v>480</v>
      </c>
      <c r="T49" s="75">
        <v>450.9</v>
      </c>
      <c r="U49" s="75">
        <v>384.45</v>
      </c>
      <c r="V49" s="75">
        <v>399.45</v>
      </c>
      <c r="W49" s="75">
        <v>354.85</v>
      </c>
      <c r="X49" s="75">
        <v>322</v>
      </c>
      <c r="Y49" s="75">
        <v>281.60000000000002</v>
      </c>
      <c r="Z49" s="75">
        <v>5823.8153499999999</v>
      </c>
    </row>
    <row r="50" spans="1:26" x14ac:dyDescent="0.3">
      <c r="A50" s="1"/>
      <c r="B50" s="73" t="s">
        <v>555</v>
      </c>
      <c r="C50" s="73" t="s">
        <v>929</v>
      </c>
      <c r="D50" s="73" t="s">
        <v>66</v>
      </c>
      <c r="E50" s="74" t="s">
        <v>526</v>
      </c>
      <c r="F50" s="75">
        <v>108.6</v>
      </c>
      <c r="G50" s="75">
        <v>124.75</v>
      </c>
      <c r="H50" s="75">
        <v>141.25</v>
      </c>
      <c r="I50" s="75">
        <v>178.2</v>
      </c>
      <c r="J50" s="75">
        <v>223.85</v>
      </c>
      <c r="K50" s="75">
        <v>158.19999999999999</v>
      </c>
      <c r="L50" s="75">
        <v>139.1</v>
      </c>
      <c r="M50" s="75">
        <v>123.65</v>
      </c>
      <c r="N50" s="75">
        <v>145.25</v>
      </c>
      <c r="O50" s="75">
        <v>196.75</v>
      </c>
      <c r="P50" s="75">
        <v>370.95</v>
      </c>
      <c r="Q50" s="75">
        <v>405.5</v>
      </c>
      <c r="R50" s="75">
        <v>374.7</v>
      </c>
      <c r="S50" s="75">
        <v>323.95</v>
      </c>
      <c r="T50" s="75">
        <v>292.90499999999997</v>
      </c>
      <c r="U50" s="75">
        <v>246.25</v>
      </c>
      <c r="V50" s="75">
        <v>234</v>
      </c>
      <c r="W50" s="75">
        <v>222.95</v>
      </c>
      <c r="X50" s="75">
        <v>196</v>
      </c>
      <c r="Y50" s="75">
        <v>228</v>
      </c>
      <c r="Z50" s="75">
        <v>4434.8050000000003</v>
      </c>
    </row>
    <row r="51" spans="1:26" x14ac:dyDescent="0.3">
      <c r="A51" s="1"/>
      <c r="B51" s="73" t="s">
        <v>68</v>
      </c>
      <c r="C51" s="73" t="s">
        <v>1044</v>
      </c>
      <c r="D51" s="73" t="s">
        <v>284</v>
      </c>
      <c r="E51" s="74" t="s">
        <v>527</v>
      </c>
      <c r="F51" s="75"/>
      <c r="G51" s="75">
        <v>534.78449999999998</v>
      </c>
      <c r="H51" s="75"/>
      <c r="I51" s="75"/>
      <c r="J51" s="75"/>
      <c r="K51" s="75">
        <v>750.05</v>
      </c>
      <c r="L51" s="75">
        <v>790.85</v>
      </c>
      <c r="M51" s="75">
        <v>321.55</v>
      </c>
      <c r="N51" s="75">
        <v>820</v>
      </c>
      <c r="O51" s="75">
        <v>59.85</v>
      </c>
      <c r="P51" s="75"/>
      <c r="Q51" s="75">
        <v>703.3</v>
      </c>
      <c r="R51" s="75">
        <v>375.1</v>
      </c>
      <c r="S51" s="75">
        <v>547.79999999999995</v>
      </c>
      <c r="T51" s="75">
        <v>732.95</v>
      </c>
      <c r="U51" s="75">
        <v>544.1</v>
      </c>
      <c r="V51" s="75">
        <v>352.9</v>
      </c>
      <c r="W51" s="75">
        <v>277.3</v>
      </c>
      <c r="X51" s="75"/>
      <c r="Y51" s="75">
        <v>585.29999999999995</v>
      </c>
      <c r="Z51" s="75">
        <v>7395.8344999999999</v>
      </c>
    </row>
    <row r="52" spans="1:26" x14ac:dyDescent="0.3">
      <c r="A52" s="1"/>
      <c r="B52" s="73" t="s">
        <v>68</v>
      </c>
      <c r="C52" s="73" t="s">
        <v>1045</v>
      </c>
      <c r="D52" s="73" t="s">
        <v>73</v>
      </c>
      <c r="E52" s="74" t="s">
        <v>527</v>
      </c>
      <c r="F52" s="75">
        <v>24.95</v>
      </c>
      <c r="G52" s="75">
        <v>24.7</v>
      </c>
      <c r="H52" s="75">
        <v>31.15</v>
      </c>
      <c r="I52" s="75">
        <v>25.55</v>
      </c>
      <c r="J52" s="75">
        <v>38.35</v>
      </c>
      <c r="K52" s="75">
        <v>125.8</v>
      </c>
      <c r="L52" s="75"/>
      <c r="M52" s="75"/>
      <c r="N52" s="75"/>
      <c r="O52" s="75"/>
      <c r="P52" s="75"/>
      <c r="Q52" s="75"/>
      <c r="R52" s="75"/>
      <c r="S52" s="75"/>
      <c r="T52" s="75">
        <v>305.45</v>
      </c>
      <c r="U52" s="75"/>
      <c r="V52" s="75"/>
      <c r="W52" s="75"/>
      <c r="X52" s="75">
        <v>719.1</v>
      </c>
      <c r="Y52" s="75">
        <v>37.299999999999997</v>
      </c>
      <c r="Z52" s="75">
        <v>1332.35</v>
      </c>
    </row>
    <row r="53" spans="1:26" x14ac:dyDescent="0.3">
      <c r="A53" s="1"/>
      <c r="B53" s="73" t="s">
        <v>68</v>
      </c>
      <c r="C53" s="73" t="s">
        <v>1046</v>
      </c>
      <c r="D53" s="73" t="s">
        <v>290</v>
      </c>
      <c r="E53" s="74" t="s">
        <v>527</v>
      </c>
      <c r="F53" s="75"/>
      <c r="G53" s="75"/>
      <c r="H53" s="75"/>
      <c r="I53" s="75"/>
      <c r="J53" s="75"/>
      <c r="K53" s="75"/>
      <c r="L53" s="75"/>
      <c r="M53" s="75"/>
      <c r="N53" s="75"/>
      <c r="O53" s="75"/>
      <c r="P53" s="75"/>
      <c r="Q53" s="75"/>
      <c r="R53" s="75"/>
      <c r="S53" s="75"/>
      <c r="T53" s="75"/>
      <c r="U53" s="75"/>
      <c r="V53" s="75">
        <v>120.3</v>
      </c>
      <c r="W53" s="75"/>
      <c r="X53" s="75"/>
      <c r="Y53" s="75">
        <v>89.45</v>
      </c>
      <c r="Z53" s="75">
        <v>209.75</v>
      </c>
    </row>
    <row r="54" spans="1:26" x14ac:dyDescent="0.3">
      <c r="A54" s="1"/>
      <c r="B54" s="73" t="s">
        <v>569</v>
      </c>
      <c r="C54" s="73" t="s">
        <v>1047</v>
      </c>
      <c r="D54" s="73" t="s">
        <v>66</v>
      </c>
      <c r="E54" s="74" t="s">
        <v>529</v>
      </c>
      <c r="F54" s="75">
        <v>995.5</v>
      </c>
      <c r="G54" s="75">
        <v>507.95</v>
      </c>
      <c r="H54" s="75">
        <v>866.8</v>
      </c>
      <c r="I54" s="75">
        <v>1435.85</v>
      </c>
      <c r="J54" s="75">
        <v>1410.3</v>
      </c>
      <c r="K54" s="75">
        <v>1230.8499999999999</v>
      </c>
      <c r="L54" s="75">
        <v>1251.5999999999999</v>
      </c>
      <c r="M54" s="75">
        <v>1322.35</v>
      </c>
      <c r="N54" s="75">
        <v>1418.95</v>
      </c>
      <c r="O54" s="75">
        <v>1017.75</v>
      </c>
      <c r="P54" s="75">
        <v>1120.8499999999999</v>
      </c>
      <c r="Q54" s="75">
        <v>834.45</v>
      </c>
      <c r="R54" s="75">
        <v>892.7</v>
      </c>
      <c r="S54" s="75">
        <v>1071.6500000000001</v>
      </c>
      <c r="T54" s="75">
        <v>1014.9</v>
      </c>
      <c r="U54" s="75">
        <v>686.35</v>
      </c>
      <c r="V54" s="75">
        <v>839.3</v>
      </c>
      <c r="W54" s="75">
        <v>857.05</v>
      </c>
      <c r="X54" s="75">
        <v>859.35</v>
      </c>
      <c r="Y54" s="75">
        <v>654.65</v>
      </c>
      <c r="Z54" s="75">
        <v>20289.150000000001</v>
      </c>
    </row>
    <row r="55" spans="1:26" x14ac:dyDescent="0.3">
      <c r="A55" s="1"/>
      <c r="B55" s="73" t="s">
        <v>569</v>
      </c>
      <c r="C55" s="73" t="s">
        <v>1048</v>
      </c>
      <c r="D55" s="73" t="s">
        <v>66</v>
      </c>
      <c r="E55" s="74" t="s">
        <v>529</v>
      </c>
      <c r="F55" s="75">
        <v>407.75</v>
      </c>
      <c r="G55" s="75">
        <v>93.5</v>
      </c>
      <c r="H55" s="75">
        <v>181.5</v>
      </c>
      <c r="I55" s="75">
        <v>434.75</v>
      </c>
      <c r="J55" s="75">
        <v>598.75</v>
      </c>
      <c r="K55" s="75">
        <v>501.35</v>
      </c>
      <c r="L55" s="75">
        <v>572.70000000000005</v>
      </c>
      <c r="M55" s="75">
        <v>557.15</v>
      </c>
      <c r="N55" s="75">
        <v>520.29999999999995</v>
      </c>
      <c r="O55" s="75">
        <v>341.3</v>
      </c>
      <c r="P55" s="75">
        <v>336.1</v>
      </c>
      <c r="Q55" s="75">
        <v>226.35</v>
      </c>
      <c r="R55" s="75">
        <v>208.2</v>
      </c>
      <c r="S55" s="75">
        <v>560.45000000000005</v>
      </c>
      <c r="T55" s="75">
        <v>535.4</v>
      </c>
      <c r="U55" s="75">
        <v>562.65</v>
      </c>
      <c r="V55" s="75">
        <v>558.29999999999995</v>
      </c>
      <c r="W55" s="75">
        <v>370.6</v>
      </c>
      <c r="X55" s="75">
        <v>358.2</v>
      </c>
      <c r="Y55" s="75">
        <v>260.8</v>
      </c>
      <c r="Z55" s="75">
        <v>8186.1</v>
      </c>
    </row>
    <row r="56" spans="1:26" x14ac:dyDescent="0.3">
      <c r="A56" s="1"/>
      <c r="B56" s="73" t="s">
        <v>546</v>
      </c>
      <c r="C56" s="73" t="s">
        <v>1049</v>
      </c>
      <c r="D56" s="73" t="s">
        <v>66</v>
      </c>
      <c r="E56" s="74" t="s">
        <v>529</v>
      </c>
      <c r="F56" s="75">
        <v>2501.15</v>
      </c>
      <c r="G56" s="75">
        <v>2088</v>
      </c>
      <c r="H56" s="75">
        <v>782.85</v>
      </c>
      <c r="I56" s="75">
        <v>2304.35</v>
      </c>
      <c r="J56" s="75">
        <v>2676.75</v>
      </c>
      <c r="K56" s="75">
        <v>2067.6</v>
      </c>
      <c r="L56" s="75">
        <v>2130.9499999999998</v>
      </c>
      <c r="M56" s="75">
        <v>2539.9499999999998</v>
      </c>
      <c r="N56" s="75">
        <v>2276</v>
      </c>
      <c r="O56" s="75">
        <v>2227.35</v>
      </c>
      <c r="P56" s="75">
        <v>1989.2</v>
      </c>
      <c r="Q56" s="75">
        <v>1801.45</v>
      </c>
      <c r="R56" s="75">
        <v>1366.85</v>
      </c>
      <c r="S56" s="75">
        <v>1493.15</v>
      </c>
      <c r="T56" s="75">
        <v>990.25</v>
      </c>
      <c r="U56" s="75">
        <v>1113.8</v>
      </c>
      <c r="V56" s="75">
        <v>1051.95</v>
      </c>
      <c r="W56" s="75">
        <v>1560.3</v>
      </c>
      <c r="X56" s="75">
        <v>1587.5</v>
      </c>
      <c r="Y56" s="75">
        <v>1207.55</v>
      </c>
      <c r="Z56" s="75">
        <v>35756.949999999997</v>
      </c>
    </row>
    <row r="57" spans="1:26" x14ac:dyDescent="0.3">
      <c r="A57" s="1"/>
      <c r="B57" s="73" t="s">
        <v>75</v>
      </c>
      <c r="C57" s="73" t="s">
        <v>1050</v>
      </c>
      <c r="D57" s="73" t="s">
        <v>1051</v>
      </c>
      <c r="E57" s="74" t="s">
        <v>529</v>
      </c>
      <c r="F57" s="75">
        <v>1971.85</v>
      </c>
      <c r="G57" s="75">
        <v>1753.75</v>
      </c>
      <c r="H57" s="75">
        <v>509.2</v>
      </c>
      <c r="I57" s="75">
        <v>2268.6</v>
      </c>
      <c r="J57" s="75">
        <v>2392.65</v>
      </c>
      <c r="K57" s="75">
        <v>2328.65</v>
      </c>
      <c r="L57" s="75">
        <v>2154.4</v>
      </c>
      <c r="M57" s="75"/>
      <c r="N57" s="75">
        <v>1268.45</v>
      </c>
      <c r="O57" s="75">
        <v>1281.95</v>
      </c>
      <c r="P57" s="75">
        <v>1419.65</v>
      </c>
      <c r="Q57" s="75">
        <v>939.6</v>
      </c>
      <c r="R57" s="75">
        <v>806.2</v>
      </c>
      <c r="S57" s="75">
        <v>1123.8</v>
      </c>
      <c r="T57" s="75">
        <v>919.05</v>
      </c>
      <c r="U57" s="75">
        <v>1241.25</v>
      </c>
      <c r="V57" s="75">
        <v>1068.7</v>
      </c>
      <c r="W57" s="75"/>
      <c r="X57" s="75">
        <v>1726.95</v>
      </c>
      <c r="Y57" s="75">
        <v>1319.35</v>
      </c>
      <c r="Z57" s="75">
        <v>26494.05</v>
      </c>
    </row>
    <row r="58" spans="1:26" x14ac:dyDescent="0.3">
      <c r="A58" s="1"/>
      <c r="B58" s="73" t="s">
        <v>75</v>
      </c>
      <c r="C58" s="73" t="s">
        <v>1050</v>
      </c>
      <c r="D58" s="73" t="s">
        <v>1052</v>
      </c>
      <c r="E58" s="74" t="s">
        <v>529</v>
      </c>
      <c r="F58" s="75">
        <v>1975.25</v>
      </c>
      <c r="G58" s="75">
        <v>2014.7</v>
      </c>
      <c r="H58" s="75">
        <v>725.95</v>
      </c>
      <c r="I58" s="75">
        <v>2304.25</v>
      </c>
      <c r="J58" s="75">
        <v>2419.1</v>
      </c>
      <c r="K58" s="75">
        <v>2470.1</v>
      </c>
      <c r="L58" s="75">
        <v>2429.1</v>
      </c>
      <c r="M58" s="75"/>
      <c r="N58" s="75">
        <v>1646.1</v>
      </c>
      <c r="O58" s="75">
        <v>1736.2</v>
      </c>
      <c r="P58" s="75">
        <v>1937.25</v>
      </c>
      <c r="Q58" s="75">
        <v>1434</v>
      </c>
      <c r="R58" s="75">
        <v>1216.05</v>
      </c>
      <c r="S58" s="75">
        <v>1511.25</v>
      </c>
      <c r="T58" s="75">
        <v>1163.95</v>
      </c>
      <c r="U58" s="75">
        <v>1393.4</v>
      </c>
      <c r="V58" s="75">
        <v>1223.0999999999999</v>
      </c>
      <c r="W58" s="75"/>
      <c r="X58" s="75">
        <v>1994.7</v>
      </c>
      <c r="Y58" s="75">
        <v>1510.915</v>
      </c>
      <c r="Z58" s="75">
        <v>31105.365000000002</v>
      </c>
    </row>
    <row r="59" spans="1:26" x14ac:dyDescent="0.3">
      <c r="A59" s="1"/>
      <c r="B59" s="73" t="s">
        <v>75</v>
      </c>
      <c r="C59" s="73" t="s">
        <v>1053</v>
      </c>
      <c r="D59" s="73" t="s">
        <v>1054</v>
      </c>
      <c r="E59" s="74" t="s">
        <v>529</v>
      </c>
      <c r="F59" s="75">
        <v>266.3</v>
      </c>
      <c r="G59" s="75">
        <v>248.8</v>
      </c>
      <c r="H59" s="75">
        <v>63.8</v>
      </c>
      <c r="I59" s="75">
        <v>362.8</v>
      </c>
      <c r="J59" s="75">
        <v>434.75</v>
      </c>
      <c r="K59" s="75">
        <v>412.55</v>
      </c>
      <c r="L59" s="75">
        <v>348.5</v>
      </c>
      <c r="M59" s="75">
        <v>243.9</v>
      </c>
      <c r="N59" s="75">
        <v>204</v>
      </c>
      <c r="O59" s="75">
        <v>197.8</v>
      </c>
      <c r="P59" s="75">
        <v>231.3</v>
      </c>
      <c r="Q59" s="75">
        <v>153.15</v>
      </c>
      <c r="R59" s="75">
        <v>140.69999999999999</v>
      </c>
      <c r="S59" s="75">
        <v>169.65</v>
      </c>
      <c r="T59" s="75">
        <v>129.05000000000001</v>
      </c>
      <c r="U59" s="75">
        <v>166.15</v>
      </c>
      <c r="V59" s="75">
        <v>148.25</v>
      </c>
      <c r="W59" s="75">
        <v>163.25</v>
      </c>
      <c r="X59" s="75">
        <v>242.05</v>
      </c>
      <c r="Y59" s="75">
        <v>181.65</v>
      </c>
      <c r="Z59" s="75">
        <v>4508.3999999999996</v>
      </c>
    </row>
    <row r="60" spans="1:26" x14ac:dyDescent="0.3">
      <c r="A60" s="1"/>
      <c r="B60" s="73" t="s">
        <v>75</v>
      </c>
      <c r="C60" s="73" t="s">
        <v>1053</v>
      </c>
      <c r="D60" s="73" t="s">
        <v>1055</v>
      </c>
      <c r="E60" s="74" t="s">
        <v>529</v>
      </c>
      <c r="F60" s="75">
        <v>115.85</v>
      </c>
      <c r="G60" s="75">
        <v>97.6</v>
      </c>
      <c r="H60" s="75">
        <v>30.2</v>
      </c>
      <c r="I60" s="75">
        <v>245.2</v>
      </c>
      <c r="J60" s="75">
        <v>254.15</v>
      </c>
      <c r="K60" s="75">
        <v>237.4</v>
      </c>
      <c r="L60" s="75">
        <v>163.1</v>
      </c>
      <c r="M60" s="75">
        <v>104.25</v>
      </c>
      <c r="N60" s="75">
        <v>100.6</v>
      </c>
      <c r="O60" s="75">
        <v>110.7</v>
      </c>
      <c r="P60" s="75">
        <v>146.75</v>
      </c>
      <c r="Q60" s="75">
        <v>88.45</v>
      </c>
      <c r="R60" s="75">
        <v>79.349999999999994</v>
      </c>
      <c r="S60" s="75">
        <v>100.1</v>
      </c>
      <c r="T60" s="75">
        <v>94.4</v>
      </c>
      <c r="U60" s="75">
        <v>127.65</v>
      </c>
      <c r="V60" s="75">
        <v>96.25</v>
      </c>
      <c r="W60" s="75">
        <v>109.2</v>
      </c>
      <c r="X60" s="75">
        <v>145.85</v>
      </c>
      <c r="Y60" s="75">
        <v>89.2</v>
      </c>
      <c r="Z60" s="75">
        <v>2536.25</v>
      </c>
    </row>
    <row r="61" spans="1:26" x14ac:dyDescent="0.3">
      <c r="A61" s="1"/>
      <c r="B61" s="73" t="s">
        <v>75</v>
      </c>
      <c r="C61" s="73" t="s">
        <v>1056</v>
      </c>
      <c r="D61" s="73" t="s">
        <v>66</v>
      </c>
      <c r="E61" s="74" t="s">
        <v>526</v>
      </c>
      <c r="F61" s="75"/>
      <c r="G61" s="75"/>
      <c r="H61" s="75"/>
      <c r="I61" s="75"/>
      <c r="J61" s="75"/>
      <c r="K61" s="75"/>
      <c r="L61" s="75"/>
      <c r="M61" s="75"/>
      <c r="N61" s="75"/>
      <c r="O61" s="75"/>
      <c r="P61" s="75"/>
      <c r="Q61" s="75"/>
      <c r="R61" s="75"/>
      <c r="S61" s="75"/>
      <c r="T61" s="75"/>
      <c r="U61" s="75"/>
      <c r="V61" s="75"/>
      <c r="W61" s="75">
        <v>0.3</v>
      </c>
      <c r="X61" s="75"/>
      <c r="Y61" s="75"/>
      <c r="Z61" s="75">
        <v>0.3</v>
      </c>
    </row>
    <row r="62" spans="1:26" x14ac:dyDescent="0.3">
      <c r="A62" s="1"/>
      <c r="B62" s="73" t="s">
        <v>75</v>
      </c>
      <c r="C62" s="73" t="s">
        <v>930</v>
      </c>
      <c r="D62" s="73" t="s">
        <v>66</v>
      </c>
      <c r="E62" s="74" t="s">
        <v>526</v>
      </c>
      <c r="F62" s="75">
        <v>1618.15</v>
      </c>
      <c r="G62" s="75">
        <v>2173.25</v>
      </c>
      <c r="H62" s="75">
        <v>2895.2</v>
      </c>
      <c r="I62" s="75">
        <v>2464.8000000000002</v>
      </c>
      <c r="J62" s="75">
        <v>2530.0500000000002</v>
      </c>
      <c r="K62" s="75">
        <v>2109.1</v>
      </c>
      <c r="L62" s="75">
        <v>1422.7</v>
      </c>
      <c r="M62" s="75">
        <v>2525</v>
      </c>
      <c r="N62" s="75">
        <v>1940</v>
      </c>
      <c r="O62" s="75">
        <v>2321.1999999999998</v>
      </c>
      <c r="P62" s="75">
        <v>2678.2</v>
      </c>
      <c r="Q62" s="75">
        <v>2794.7</v>
      </c>
      <c r="R62" s="75">
        <v>2214.9</v>
      </c>
      <c r="S62" s="75">
        <v>2281.4499999999998</v>
      </c>
      <c r="T62" s="75">
        <v>2303.35</v>
      </c>
      <c r="U62" s="75">
        <v>2157.9</v>
      </c>
      <c r="V62" s="75">
        <v>2993.4</v>
      </c>
      <c r="W62" s="75">
        <v>2672.35</v>
      </c>
      <c r="X62" s="75">
        <v>2928.2</v>
      </c>
      <c r="Y62" s="75">
        <v>3067.9</v>
      </c>
      <c r="Z62" s="75">
        <v>48091.8</v>
      </c>
    </row>
    <row r="63" spans="1:26" x14ac:dyDescent="0.3">
      <c r="A63" s="1"/>
      <c r="B63" s="73" t="s">
        <v>75</v>
      </c>
      <c r="C63" s="73" t="s">
        <v>1057</v>
      </c>
      <c r="D63" s="73" t="s">
        <v>66</v>
      </c>
      <c r="E63" s="74" t="s">
        <v>528</v>
      </c>
      <c r="F63" s="75">
        <v>332.45</v>
      </c>
      <c r="G63" s="75">
        <v>370.3</v>
      </c>
      <c r="H63" s="75">
        <v>375.95</v>
      </c>
      <c r="I63" s="75">
        <v>375.35</v>
      </c>
      <c r="J63" s="75">
        <v>372.65</v>
      </c>
      <c r="K63" s="75">
        <v>360.6</v>
      </c>
      <c r="L63" s="75">
        <v>343.15</v>
      </c>
      <c r="M63" s="75">
        <v>360</v>
      </c>
      <c r="N63" s="75">
        <v>372.9</v>
      </c>
      <c r="O63" s="75">
        <v>378.1</v>
      </c>
      <c r="P63" s="75">
        <v>384.6</v>
      </c>
      <c r="Q63" s="75">
        <v>385.55</v>
      </c>
      <c r="R63" s="75">
        <v>366.65</v>
      </c>
      <c r="S63" s="75">
        <v>375.05</v>
      </c>
      <c r="T63" s="75">
        <v>352.4</v>
      </c>
      <c r="U63" s="75">
        <v>366.45</v>
      </c>
      <c r="V63" s="75">
        <v>375.35</v>
      </c>
      <c r="W63" s="75">
        <v>382.15</v>
      </c>
      <c r="X63" s="75">
        <v>386.9</v>
      </c>
      <c r="Y63" s="75">
        <v>390.6</v>
      </c>
      <c r="Z63" s="75">
        <v>7407.15</v>
      </c>
    </row>
    <row r="64" spans="1:26" x14ac:dyDescent="0.3">
      <c r="A64" s="1"/>
      <c r="B64" s="73" t="s">
        <v>75</v>
      </c>
      <c r="C64" s="73" t="s">
        <v>80</v>
      </c>
      <c r="D64" s="73" t="s">
        <v>1058</v>
      </c>
      <c r="E64" s="74" t="s">
        <v>527</v>
      </c>
      <c r="F64" s="75">
        <v>3795.8</v>
      </c>
      <c r="G64" s="75">
        <v>2734.05</v>
      </c>
      <c r="H64" s="75">
        <v>2867</v>
      </c>
      <c r="I64" s="75">
        <v>3935.1</v>
      </c>
      <c r="J64" s="75">
        <v>3821.35</v>
      </c>
      <c r="K64" s="75">
        <v>4237.75</v>
      </c>
      <c r="L64" s="75">
        <v>3930.85</v>
      </c>
      <c r="M64" s="75">
        <v>3098.6</v>
      </c>
      <c r="N64" s="75">
        <v>4065.25</v>
      </c>
      <c r="O64" s="75">
        <v>3623.75</v>
      </c>
      <c r="P64" s="75">
        <v>2804.15</v>
      </c>
      <c r="Q64" s="75">
        <v>2461.5</v>
      </c>
      <c r="R64" s="75">
        <v>2976.65</v>
      </c>
      <c r="S64" s="75">
        <v>855.4</v>
      </c>
      <c r="T64" s="75"/>
      <c r="U64" s="75"/>
      <c r="V64" s="75"/>
      <c r="W64" s="75"/>
      <c r="X64" s="75"/>
      <c r="Y64" s="75"/>
      <c r="Z64" s="75">
        <v>45207.199999999997</v>
      </c>
    </row>
    <row r="65" spans="1:26" x14ac:dyDescent="0.3">
      <c r="A65" s="1"/>
      <c r="B65" s="73" t="s">
        <v>75</v>
      </c>
      <c r="C65" s="73" t="s">
        <v>80</v>
      </c>
      <c r="D65" s="73" t="s">
        <v>1059</v>
      </c>
      <c r="E65" s="74" t="s">
        <v>527</v>
      </c>
      <c r="F65" s="75">
        <v>3764.25</v>
      </c>
      <c r="G65" s="75">
        <v>2724.4</v>
      </c>
      <c r="H65" s="75">
        <v>2691.65</v>
      </c>
      <c r="I65" s="75"/>
      <c r="J65" s="75"/>
      <c r="K65" s="75">
        <v>1347.8</v>
      </c>
      <c r="L65" s="75">
        <v>3682.2</v>
      </c>
      <c r="M65" s="75">
        <v>3080.55</v>
      </c>
      <c r="N65" s="75">
        <v>4025.75</v>
      </c>
      <c r="O65" s="75">
        <v>3592.2</v>
      </c>
      <c r="P65" s="75">
        <v>2798.55</v>
      </c>
      <c r="Q65" s="75">
        <v>2456.4499999999998</v>
      </c>
      <c r="R65" s="75">
        <v>2976.35</v>
      </c>
      <c r="S65" s="75">
        <v>3871.4</v>
      </c>
      <c r="T65" s="75">
        <v>4177.3999999999996</v>
      </c>
      <c r="U65" s="75">
        <v>4054.05</v>
      </c>
      <c r="V65" s="75">
        <v>173.35</v>
      </c>
      <c r="W65" s="75">
        <v>740.5</v>
      </c>
      <c r="X65" s="75"/>
      <c r="Y65" s="75">
        <v>353.1</v>
      </c>
      <c r="Z65" s="75">
        <v>46509.95</v>
      </c>
    </row>
    <row r="66" spans="1:26" x14ac:dyDescent="0.3">
      <c r="A66" s="1"/>
      <c r="B66" s="73" t="s">
        <v>75</v>
      </c>
      <c r="C66" s="73" t="s">
        <v>80</v>
      </c>
      <c r="D66" s="73" t="s">
        <v>1060</v>
      </c>
      <c r="E66" s="74" t="s">
        <v>527</v>
      </c>
      <c r="F66" s="75">
        <v>4235.8999999999996</v>
      </c>
      <c r="G66" s="75">
        <v>2845.8</v>
      </c>
      <c r="H66" s="75">
        <v>2955.4</v>
      </c>
      <c r="I66" s="75">
        <v>1025.5</v>
      </c>
      <c r="J66" s="75">
        <v>1546.6</v>
      </c>
      <c r="K66" s="75">
        <v>4800</v>
      </c>
      <c r="L66" s="75">
        <v>4385.8999999999996</v>
      </c>
      <c r="M66" s="75">
        <v>3351</v>
      </c>
      <c r="N66" s="75">
        <v>4472.2</v>
      </c>
      <c r="O66" s="75">
        <v>4046.25</v>
      </c>
      <c r="P66" s="75">
        <v>2856.2</v>
      </c>
      <c r="Q66" s="75">
        <v>2479.15</v>
      </c>
      <c r="R66" s="75">
        <v>2974.85</v>
      </c>
      <c r="S66" s="75">
        <v>4461.55</v>
      </c>
      <c r="T66" s="75">
        <v>4800</v>
      </c>
      <c r="U66" s="75">
        <v>4788.05</v>
      </c>
      <c r="V66" s="75">
        <v>4752.7</v>
      </c>
      <c r="W66" s="75">
        <v>4971.75</v>
      </c>
      <c r="X66" s="75">
        <v>660.85</v>
      </c>
      <c r="Y66" s="75">
        <v>1977.7</v>
      </c>
      <c r="Z66" s="75">
        <v>68387.350000000006</v>
      </c>
    </row>
    <row r="67" spans="1:26" x14ac:dyDescent="0.3">
      <c r="A67" s="1"/>
      <c r="B67" s="73" t="s">
        <v>75</v>
      </c>
      <c r="C67" s="73" t="s">
        <v>80</v>
      </c>
      <c r="D67" s="73" t="s">
        <v>1031</v>
      </c>
      <c r="E67" s="74" t="s">
        <v>527</v>
      </c>
      <c r="F67" s="75">
        <v>5984.15</v>
      </c>
      <c r="G67" s="75">
        <v>4862.6000000000004</v>
      </c>
      <c r="H67" s="75">
        <v>4905.1499999999996</v>
      </c>
      <c r="I67" s="75">
        <v>2242.4499999999998</v>
      </c>
      <c r="J67" s="75">
        <v>2526.4</v>
      </c>
      <c r="K67" s="75">
        <v>4492.8999999999996</v>
      </c>
      <c r="L67" s="75">
        <v>5976.8</v>
      </c>
      <c r="M67" s="75">
        <v>5216.8500000000004</v>
      </c>
      <c r="N67" s="75">
        <v>6215.2</v>
      </c>
      <c r="O67" s="75">
        <v>5780.7</v>
      </c>
      <c r="P67" s="75">
        <v>4907.05</v>
      </c>
      <c r="Q67" s="75">
        <v>4485.6499999999996</v>
      </c>
      <c r="R67" s="75">
        <v>5011.3</v>
      </c>
      <c r="S67" s="75">
        <v>4568.75</v>
      </c>
      <c r="T67" s="75">
        <v>4435.5</v>
      </c>
      <c r="U67" s="75">
        <v>4329.7</v>
      </c>
      <c r="V67" s="75">
        <v>2193.6</v>
      </c>
      <c r="W67" s="75">
        <v>2149.4499999999998</v>
      </c>
      <c r="X67" s="75">
        <v>90.25</v>
      </c>
      <c r="Y67" s="75">
        <v>756.35</v>
      </c>
      <c r="Z67" s="75">
        <v>81130.8</v>
      </c>
    </row>
    <row r="68" spans="1:26" x14ac:dyDescent="0.3">
      <c r="A68" s="1"/>
      <c r="B68" s="73" t="s">
        <v>75</v>
      </c>
      <c r="C68" s="73" t="s">
        <v>83</v>
      </c>
      <c r="D68" s="73" t="s">
        <v>1061</v>
      </c>
      <c r="E68" s="74" t="s">
        <v>527</v>
      </c>
      <c r="F68" s="75"/>
      <c r="G68" s="75"/>
      <c r="H68" s="75"/>
      <c r="I68" s="75"/>
      <c r="J68" s="75"/>
      <c r="K68" s="75"/>
      <c r="L68" s="75"/>
      <c r="M68" s="75"/>
      <c r="N68" s="75">
        <v>119.65</v>
      </c>
      <c r="O68" s="75"/>
      <c r="P68" s="75"/>
      <c r="Q68" s="75"/>
      <c r="R68" s="75"/>
      <c r="S68" s="75"/>
      <c r="T68" s="75"/>
      <c r="U68" s="75"/>
      <c r="V68" s="75"/>
      <c r="W68" s="75"/>
      <c r="X68" s="75"/>
      <c r="Y68" s="75"/>
      <c r="Z68" s="75">
        <v>119.65</v>
      </c>
    </row>
    <row r="69" spans="1:26" x14ac:dyDescent="0.3">
      <c r="A69" s="1"/>
      <c r="B69" s="73" t="s">
        <v>75</v>
      </c>
      <c r="C69" s="73" t="s">
        <v>83</v>
      </c>
      <c r="D69" s="73" t="s">
        <v>1062</v>
      </c>
      <c r="E69" s="74" t="s">
        <v>527</v>
      </c>
      <c r="F69" s="75"/>
      <c r="G69" s="75"/>
      <c r="H69" s="75"/>
      <c r="I69" s="75"/>
      <c r="J69" s="75"/>
      <c r="K69" s="75"/>
      <c r="L69" s="75"/>
      <c r="M69" s="75"/>
      <c r="N69" s="75"/>
      <c r="O69" s="75"/>
      <c r="P69" s="75"/>
      <c r="Q69" s="75"/>
      <c r="R69" s="75"/>
      <c r="S69" s="75"/>
      <c r="T69" s="75"/>
      <c r="U69" s="75"/>
      <c r="V69" s="75">
        <v>0.6</v>
      </c>
      <c r="W69" s="75"/>
      <c r="X69" s="75"/>
      <c r="Y69" s="75"/>
      <c r="Z69" s="75">
        <v>0.6</v>
      </c>
    </row>
    <row r="70" spans="1:26" x14ac:dyDescent="0.3">
      <c r="A70" s="1"/>
      <c r="B70" s="73" t="s">
        <v>75</v>
      </c>
      <c r="C70" s="73" t="s">
        <v>1063</v>
      </c>
      <c r="D70" s="73" t="s">
        <v>1061</v>
      </c>
      <c r="E70" s="74" t="s">
        <v>527</v>
      </c>
      <c r="F70" s="75"/>
      <c r="G70" s="75"/>
      <c r="H70" s="75"/>
      <c r="I70" s="75"/>
      <c r="J70" s="75"/>
      <c r="K70" s="75"/>
      <c r="L70" s="75"/>
      <c r="M70" s="75"/>
      <c r="N70" s="75"/>
      <c r="O70" s="75"/>
      <c r="P70" s="75"/>
      <c r="Q70" s="75"/>
      <c r="R70" s="75"/>
      <c r="S70" s="75"/>
      <c r="T70" s="75"/>
      <c r="U70" s="75"/>
      <c r="V70" s="75"/>
      <c r="W70" s="75"/>
      <c r="X70" s="75"/>
      <c r="Y70" s="75"/>
      <c r="Z70" s="75">
        <v>0</v>
      </c>
    </row>
    <row r="71" spans="1:26" x14ac:dyDescent="0.3">
      <c r="A71" s="1"/>
      <c r="B71" s="73" t="s">
        <v>75</v>
      </c>
      <c r="C71" s="73" t="s">
        <v>1063</v>
      </c>
      <c r="D71" s="73" t="s">
        <v>1064</v>
      </c>
      <c r="E71" s="74" t="s">
        <v>527</v>
      </c>
      <c r="F71" s="75"/>
      <c r="G71" s="75"/>
      <c r="H71" s="75"/>
      <c r="I71" s="75"/>
      <c r="J71" s="75"/>
      <c r="K71" s="75"/>
      <c r="L71" s="75"/>
      <c r="M71" s="75"/>
      <c r="N71" s="75"/>
      <c r="O71" s="75"/>
      <c r="P71" s="75"/>
      <c r="Q71" s="75"/>
      <c r="R71" s="75"/>
      <c r="S71" s="75"/>
      <c r="T71" s="75"/>
      <c r="U71" s="75"/>
      <c r="V71" s="75"/>
      <c r="W71" s="75"/>
      <c r="X71" s="75"/>
      <c r="Y71" s="75"/>
      <c r="Z71" s="75">
        <v>0</v>
      </c>
    </row>
    <row r="72" spans="1:26" x14ac:dyDescent="0.3">
      <c r="A72" s="1"/>
      <c r="B72" s="73" t="s">
        <v>75</v>
      </c>
      <c r="C72" s="73" t="s">
        <v>1063</v>
      </c>
      <c r="D72" s="73" t="s">
        <v>1065</v>
      </c>
      <c r="E72" s="74" t="s">
        <v>527</v>
      </c>
      <c r="F72" s="75"/>
      <c r="G72" s="75"/>
      <c r="H72" s="75"/>
      <c r="I72" s="75"/>
      <c r="J72" s="75"/>
      <c r="K72" s="75"/>
      <c r="L72" s="75"/>
      <c r="M72" s="75">
        <v>450.4</v>
      </c>
      <c r="N72" s="75"/>
      <c r="O72" s="75"/>
      <c r="P72" s="75"/>
      <c r="Q72" s="75"/>
      <c r="R72" s="75"/>
      <c r="S72" s="75"/>
      <c r="T72" s="75"/>
      <c r="U72" s="75"/>
      <c r="V72" s="75"/>
      <c r="W72" s="75"/>
      <c r="X72" s="75"/>
      <c r="Y72" s="75"/>
      <c r="Z72" s="75">
        <v>450.4</v>
      </c>
    </row>
    <row r="73" spans="1:26" x14ac:dyDescent="0.3">
      <c r="A73" s="1"/>
      <c r="B73" s="73" t="s">
        <v>75</v>
      </c>
      <c r="C73" s="73" t="s">
        <v>1066</v>
      </c>
      <c r="D73" s="73" t="s">
        <v>1067</v>
      </c>
      <c r="E73" s="74" t="s">
        <v>527</v>
      </c>
      <c r="F73" s="75"/>
      <c r="G73" s="75"/>
      <c r="H73" s="75"/>
      <c r="I73" s="75"/>
      <c r="J73" s="75"/>
      <c r="K73" s="75"/>
      <c r="L73" s="75"/>
      <c r="M73" s="75"/>
      <c r="N73" s="75"/>
      <c r="O73" s="75"/>
      <c r="P73" s="75"/>
      <c r="Q73" s="75"/>
      <c r="R73" s="75"/>
      <c r="S73" s="75"/>
      <c r="T73" s="75"/>
      <c r="U73" s="75"/>
      <c r="V73" s="75"/>
      <c r="W73" s="75"/>
      <c r="X73" s="75"/>
      <c r="Y73" s="75"/>
      <c r="Z73" s="75">
        <v>0</v>
      </c>
    </row>
    <row r="74" spans="1:26" x14ac:dyDescent="0.3">
      <c r="A74" s="1"/>
      <c r="B74" s="73" t="s">
        <v>75</v>
      </c>
      <c r="C74" s="73" t="s">
        <v>1066</v>
      </c>
      <c r="D74" s="73" t="s">
        <v>1068</v>
      </c>
      <c r="E74" s="74" t="s">
        <v>527</v>
      </c>
      <c r="F74" s="75"/>
      <c r="G74" s="75"/>
      <c r="H74" s="75"/>
      <c r="I74" s="75"/>
      <c r="J74" s="75"/>
      <c r="K74" s="75"/>
      <c r="L74" s="75"/>
      <c r="M74" s="75"/>
      <c r="N74" s="75"/>
      <c r="O74" s="75"/>
      <c r="P74" s="75"/>
      <c r="Q74" s="75"/>
      <c r="R74" s="75"/>
      <c r="S74" s="75"/>
      <c r="T74" s="75"/>
      <c r="U74" s="75"/>
      <c r="V74" s="75"/>
      <c r="W74" s="75"/>
      <c r="X74" s="75"/>
      <c r="Y74" s="75"/>
      <c r="Z74" s="75">
        <v>0</v>
      </c>
    </row>
    <row r="75" spans="1:26" x14ac:dyDescent="0.3">
      <c r="A75" s="1"/>
      <c r="B75" s="73" t="s">
        <v>75</v>
      </c>
      <c r="C75" s="73" t="s">
        <v>1066</v>
      </c>
      <c r="D75" s="73" t="s">
        <v>1060</v>
      </c>
      <c r="E75" s="74" t="s">
        <v>527</v>
      </c>
      <c r="F75" s="75"/>
      <c r="G75" s="75"/>
      <c r="H75" s="75"/>
      <c r="I75" s="75"/>
      <c r="J75" s="75"/>
      <c r="K75" s="75"/>
      <c r="L75" s="75"/>
      <c r="M75" s="75"/>
      <c r="N75" s="75"/>
      <c r="O75" s="75"/>
      <c r="P75" s="75"/>
      <c r="Q75" s="75"/>
      <c r="R75" s="75"/>
      <c r="S75" s="75"/>
      <c r="T75" s="75"/>
      <c r="U75" s="75"/>
      <c r="V75" s="75"/>
      <c r="W75" s="75"/>
      <c r="X75" s="75"/>
      <c r="Y75" s="75"/>
      <c r="Z75" s="75">
        <v>0</v>
      </c>
    </row>
    <row r="76" spans="1:26" x14ac:dyDescent="0.3">
      <c r="A76" s="1"/>
      <c r="B76" s="73" t="s">
        <v>84</v>
      </c>
      <c r="C76" s="73" t="s">
        <v>85</v>
      </c>
      <c r="D76" s="73" t="s">
        <v>1069</v>
      </c>
      <c r="E76" s="74" t="s">
        <v>527</v>
      </c>
      <c r="F76" s="75">
        <v>3580.25</v>
      </c>
      <c r="G76" s="75">
        <v>3739.25</v>
      </c>
      <c r="H76" s="75">
        <v>3994.05</v>
      </c>
      <c r="I76" s="75">
        <v>4117</v>
      </c>
      <c r="J76" s="75">
        <v>3214.1</v>
      </c>
      <c r="K76" s="75">
        <v>4063.1</v>
      </c>
      <c r="L76" s="75">
        <v>4203.7</v>
      </c>
      <c r="M76" s="75">
        <v>3414.6</v>
      </c>
      <c r="N76" s="75">
        <v>4370.8999999999996</v>
      </c>
      <c r="O76" s="75">
        <v>4246.8999999999996</v>
      </c>
      <c r="P76" s="75">
        <v>3317.25</v>
      </c>
      <c r="Q76" s="75">
        <v>80.55</v>
      </c>
      <c r="R76" s="75">
        <v>3333.5</v>
      </c>
      <c r="S76" s="75">
        <v>4086.2</v>
      </c>
      <c r="T76" s="75">
        <v>4338.5</v>
      </c>
      <c r="U76" s="75">
        <v>3748.2</v>
      </c>
      <c r="V76" s="75">
        <v>3884.85</v>
      </c>
      <c r="W76" s="75">
        <v>4050.35</v>
      </c>
      <c r="X76" s="75">
        <v>3647.2</v>
      </c>
      <c r="Y76" s="75">
        <v>4113.1499999999996</v>
      </c>
      <c r="Z76" s="75">
        <v>73543.600000000006</v>
      </c>
    </row>
    <row r="77" spans="1:26" x14ac:dyDescent="0.3">
      <c r="A77" s="1"/>
      <c r="B77" s="73" t="s">
        <v>84</v>
      </c>
      <c r="C77" s="73" t="s">
        <v>85</v>
      </c>
      <c r="D77" s="73" t="s">
        <v>1070</v>
      </c>
      <c r="E77" s="74" t="s">
        <v>527</v>
      </c>
      <c r="F77" s="75">
        <v>3588.25</v>
      </c>
      <c r="G77" s="75">
        <v>3744.6</v>
      </c>
      <c r="H77" s="75">
        <v>4002.35</v>
      </c>
      <c r="I77" s="75">
        <v>4127.3999999999996</v>
      </c>
      <c r="J77" s="75">
        <v>3222.6</v>
      </c>
      <c r="K77" s="75">
        <v>4071.45</v>
      </c>
      <c r="L77" s="75">
        <v>4213.25</v>
      </c>
      <c r="M77" s="75">
        <v>3422.9</v>
      </c>
      <c r="N77" s="75">
        <v>4382.25</v>
      </c>
      <c r="O77" s="75">
        <v>4256.8999999999996</v>
      </c>
      <c r="P77" s="75">
        <v>3324</v>
      </c>
      <c r="Q77" s="75">
        <v>3418.8</v>
      </c>
      <c r="R77" s="75">
        <v>3895.15</v>
      </c>
      <c r="S77" s="75">
        <v>4095.1</v>
      </c>
      <c r="T77" s="75">
        <v>4349.75</v>
      </c>
      <c r="U77" s="75">
        <v>3758.6</v>
      </c>
      <c r="V77" s="75">
        <v>3894.75</v>
      </c>
      <c r="W77" s="75">
        <v>4061.5</v>
      </c>
      <c r="X77" s="75">
        <v>3655.1</v>
      </c>
      <c r="Y77" s="75">
        <v>4120.75</v>
      </c>
      <c r="Z77" s="75">
        <v>77605.45</v>
      </c>
    </row>
    <row r="78" spans="1:26" x14ac:dyDescent="0.3">
      <c r="A78" s="1"/>
      <c r="B78" s="73" t="s">
        <v>84</v>
      </c>
      <c r="C78" s="73" t="s">
        <v>85</v>
      </c>
      <c r="D78" s="73" t="s">
        <v>1071</v>
      </c>
      <c r="E78" s="74" t="s">
        <v>527</v>
      </c>
      <c r="F78" s="75">
        <v>4000.55</v>
      </c>
      <c r="G78" s="75">
        <v>4085.1</v>
      </c>
      <c r="H78" s="75">
        <v>4222.7</v>
      </c>
      <c r="I78" s="75">
        <v>4287.7</v>
      </c>
      <c r="J78" s="75">
        <v>3803.6</v>
      </c>
      <c r="K78" s="75">
        <v>4254.2</v>
      </c>
      <c r="L78" s="75">
        <v>4339.3500000000004</v>
      </c>
      <c r="M78" s="75">
        <v>3930.85</v>
      </c>
      <c r="N78" s="75">
        <v>4421.1499999999996</v>
      </c>
      <c r="O78" s="75">
        <v>4349.3</v>
      </c>
      <c r="P78" s="75">
        <v>3873.1</v>
      </c>
      <c r="Q78" s="75">
        <v>2004.55</v>
      </c>
      <c r="R78" s="75">
        <v>3727.55</v>
      </c>
      <c r="S78" s="75">
        <v>4266.95</v>
      </c>
      <c r="T78" s="75">
        <v>4403.75</v>
      </c>
      <c r="U78" s="75">
        <v>4090.95</v>
      </c>
      <c r="V78" s="75">
        <v>4173.2</v>
      </c>
      <c r="W78" s="75">
        <v>4254.1499999999996</v>
      </c>
      <c r="X78" s="75">
        <v>4036.25</v>
      </c>
      <c r="Y78" s="75">
        <v>4275.75</v>
      </c>
      <c r="Z78" s="75">
        <v>80800.7</v>
      </c>
    </row>
    <row r="79" spans="1:26" x14ac:dyDescent="0.3">
      <c r="A79" s="1"/>
      <c r="B79" s="73" t="s">
        <v>570</v>
      </c>
      <c r="C79" s="73" t="s">
        <v>931</v>
      </c>
      <c r="D79" s="73" t="s">
        <v>66</v>
      </c>
      <c r="E79" s="74" t="s">
        <v>526</v>
      </c>
      <c r="F79" s="75">
        <v>252</v>
      </c>
      <c r="G79" s="75">
        <v>252</v>
      </c>
      <c r="H79" s="75">
        <v>252</v>
      </c>
      <c r="I79" s="75">
        <v>251.85</v>
      </c>
      <c r="J79" s="75">
        <v>260.55</v>
      </c>
      <c r="K79" s="75">
        <v>252</v>
      </c>
      <c r="L79" s="75">
        <v>293.8</v>
      </c>
      <c r="M79" s="75">
        <v>313.2</v>
      </c>
      <c r="N79" s="75">
        <v>251.05</v>
      </c>
      <c r="O79" s="75">
        <v>354.3</v>
      </c>
      <c r="P79" s="75">
        <v>503.8</v>
      </c>
      <c r="Q79" s="75">
        <v>419.95</v>
      </c>
      <c r="R79" s="75">
        <v>455.75</v>
      </c>
      <c r="S79" s="75">
        <v>385.15</v>
      </c>
      <c r="T79" s="75">
        <v>356.05</v>
      </c>
      <c r="U79" s="75">
        <v>488.55</v>
      </c>
      <c r="V79" s="75">
        <v>502.3</v>
      </c>
      <c r="W79" s="75">
        <v>294.3</v>
      </c>
      <c r="X79" s="75">
        <v>250.05</v>
      </c>
      <c r="Y79" s="75">
        <v>250.25</v>
      </c>
      <c r="Z79" s="75">
        <v>6638.9</v>
      </c>
    </row>
    <row r="80" spans="1:26" x14ac:dyDescent="0.3">
      <c r="A80" s="1"/>
      <c r="B80" s="73" t="s">
        <v>570</v>
      </c>
      <c r="C80" s="73" t="s">
        <v>932</v>
      </c>
      <c r="D80" s="73" t="s">
        <v>66</v>
      </c>
      <c r="E80" s="74" t="s">
        <v>526</v>
      </c>
      <c r="F80" s="75">
        <v>148.19999999999999</v>
      </c>
      <c r="G80" s="75">
        <v>144.19999999999999</v>
      </c>
      <c r="H80" s="75">
        <v>183.95</v>
      </c>
      <c r="I80" s="75">
        <v>119.5</v>
      </c>
      <c r="J80" s="75">
        <v>79.400000000000006</v>
      </c>
      <c r="K80" s="75">
        <v>67.7</v>
      </c>
      <c r="L80" s="75">
        <v>69.400000000000006</v>
      </c>
      <c r="M80" s="75">
        <v>85.5</v>
      </c>
      <c r="N80" s="75">
        <v>65.849999999999994</v>
      </c>
      <c r="O80" s="75">
        <v>162.55000000000001</v>
      </c>
      <c r="P80" s="75">
        <v>158.19999999999999</v>
      </c>
      <c r="Q80" s="75">
        <v>124.7</v>
      </c>
      <c r="R80" s="75">
        <v>145.25</v>
      </c>
      <c r="S80" s="75">
        <v>115.75</v>
      </c>
      <c r="T80" s="75">
        <v>85.9</v>
      </c>
      <c r="U80" s="75">
        <v>140.85</v>
      </c>
      <c r="V80" s="75">
        <v>161.5</v>
      </c>
      <c r="W80" s="75">
        <v>147.30000000000001</v>
      </c>
      <c r="X80" s="75">
        <v>177.5</v>
      </c>
      <c r="Y80" s="75">
        <v>168.95</v>
      </c>
      <c r="Z80" s="75">
        <v>2552.15</v>
      </c>
    </row>
    <row r="81" spans="1:26" x14ac:dyDescent="0.3">
      <c r="A81" s="1"/>
      <c r="B81" s="73" t="s">
        <v>571</v>
      </c>
      <c r="C81" s="73" t="s">
        <v>933</v>
      </c>
      <c r="D81" s="73" t="s">
        <v>66</v>
      </c>
      <c r="E81" s="74" t="s">
        <v>526</v>
      </c>
      <c r="F81" s="75">
        <v>124.4</v>
      </c>
      <c r="G81" s="75">
        <v>274.25</v>
      </c>
      <c r="H81" s="75">
        <v>424.65</v>
      </c>
      <c r="I81" s="75">
        <v>422</v>
      </c>
      <c r="J81" s="75">
        <v>345.9</v>
      </c>
      <c r="K81" s="75">
        <v>247.25</v>
      </c>
      <c r="L81" s="75">
        <v>244.95</v>
      </c>
      <c r="M81" s="75">
        <v>328.45</v>
      </c>
      <c r="N81" s="75">
        <v>397.45</v>
      </c>
      <c r="O81" s="75">
        <v>374.05</v>
      </c>
      <c r="P81" s="75">
        <v>316.05</v>
      </c>
      <c r="Q81" s="75">
        <v>263.5</v>
      </c>
      <c r="R81" s="75">
        <v>230.6</v>
      </c>
      <c r="S81" s="75">
        <v>226.8</v>
      </c>
      <c r="T81" s="75">
        <v>426.05</v>
      </c>
      <c r="U81" s="75">
        <v>487.4</v>
      </c>
      <c r="V81" s="75">
        <v>489.6</v>
      </c>
      <c r="W81" s="75">
        <v>488</v>
      </c>
      <c r="X81" s="75">
        <v>489</v>
      </c>
      <c r="Y81" s="75">
        <v>489.5</v>
      </c>
      <c r="Z81" s="75">
        <v>7089.85</v>
      </c>
    </row>
    <row r="82" spans="1:26" x14ac:dyDescent="0.3">
      <c r="A82" s="1"/>
      <c r="B82" s="73" t="s">
        <v>571</v>
      </c>
      <c r="C82" s="73" t="s">
        <v>934</v>
      </c>
      <c r="D82" s="73" t="s">
        <v>66</v>
      </c>
      <c r="E82" s="74" t="s">
        <v>526</v>
      </c>
      <c r="F82" s="75">
        <v>136.6</v>
      </c>
      <c r="G82" s="75">
        <v>183.35</v>
      </c>
      <c r="H82" s="75">
        <v>326.39999999999998</v>
      </c>
      <c r="I82" s="75">
        <v>429.45</v>
      </c>
      <c r="J82" s="75">
        <v>360.95</v>
      </c>
      <c r="K82" s="75">
        <v>259</v>
      </c>
      <c r="L82" s="75">
        <v>254.9</v>
      </c>
      <c r="M82" s="75">
        <v>337.7</v>
      </c>
      <c r="N82" s="75">
        <v>403.45</v>
      </c>
      <c r="O82" s="75">
        <v>388.75</v>
      </c>
      <c r="P82" s="75">
        <v>328.65</v>
      </c>
      <c r="Q82" s="75">
        <v>277.14999999999998</v>
      </c>
      <c r="R82" s="75">
        <v>241.5</v>
      </c>
      <c r="S82" s="75">
        <v>237.55</v>
      </c>
      <c r="T82" s="75">
        <v>433.65</v>
      </c>
      <c r="U82" s="75">
        <v>489.6</v>
      </c>
      <c r="V82" s="75">
        <v>489.6</v>
      </c>
      <c r="W82" s="75">
        <v>489.6</v>
      </c>
      <c r="X82" s="75">
        <v>489.6</v>
      </c>
      <c r="Y82" s="75">
        <v>489.6</v>
      </c>
      <c r="Z82" s="75">
        <v>7047.05</v>
      </c>
    </row>
    <row r="83" spans="1:26" x14ac:dyDescent="0.3">
      <c r="A83" s="1"/>
      <c r="B83" s="73" t="s">
        <v>571</v>
      </c>
      <c r="C83" s="73" t="s">
        <v>935</v>
      </c>
      <c r="D83" s="73" t="s">
        <v>66</v>
      </c>
      <c r="E83" s="74" t="s">
        <v>526</v>
      </c>
      <c r="F83" s="75">
        <v>140.05000000000001</v>
      </c>
      <c r="G83" s="75">
        <v>179.4</v>
      </c>
      <c r="H83" s="75">
        <v>286.89999999999998</v>
      </c>
      <c r="I83" s="75">
        <v>414.15</v>
      </c>
      <c r="J83" s="75">
        <v>364.45</v>
      </c>
      <c r="K83" s="75">
        <v>262.55</v>
      </c>
      <c r="L83" s="75">
        <v>250.35</v>
      </c>
      <c r="M83" s="75">
        <v>331.45</v>
      </c>
      <c r="N83" s="75">
        <v>397.2</v>
      </c>
      <c r="O83" s="75">
        <v>387.6</v>
      </c>
      <c r="P83" s="75">
        <v>334.15</v>
      </c>
      <c r="Q83" s="75">
        <v>282.05</v>
      </c>
      <c r="R83" s="75">
        <v>246.15</v>
      </c>
      <c r="S83" s="75">
        <v>240.1</v>
      </c>
      <c r="T83" s="75">
        <v>398.5</v>
      </c>
      <c r="U83" s="75">
        <v>470.4</v>
      </c>
      <c r="V83" s="75">
        <v>470.4</v>
      </c>
      <c r="W83" s="75">
        <v>468.15</v>
      </c>
      <c r="X83" s="75">
        <v>470.4</v>
      </c>
      <c r="Y83" s="75">
        <v>470.85</v>
      </c>
      <c r="Z83" s="75">
        <v>6865.25</v>
      </c>
    </row>
    <row r="84" spans="1:26" x14ac:dyDescent="0.3">
      <c r="A84" s="1"/>
      <c r="B84" s="73" t="s">
        <v>571</v>
      </c>
      <c r="C84" s="73" t="s">
        <v>936</v>
      </c>
      <c r="D84" s="73" t="s">
        <v>66</v>
      </c>
      <c r="E84" s="74" t="s">
        <v>526</v>
      </c>
      <c r="F84" s="75">
        <v>174.85</v>
      </c>
      <c r="G84" s="75">
        <v>176.2</v>
      </c>
      <c r="H84" s="75">
        <v>174.05</v>
      </c>
      <c r="I84" s="75">
        <v>174.85</v>
      </c>
      <c r="J84" s="75">
        <v>167.9</v>
      </c>
      <c r="K84" s="75">
        <v>174</v>
      </c>
      <c r="L84" s="75">
        <v>175.25</v>
      </c>
      <c r="M84" s="75">
        <v>171.5</v>
      </c>
      <c r="N84" s="75">
        <v>174.9</v>
      </c>
      <c r="O84" s="75">
        <v>177.45</v>
      </c>
      <c r="P84" s="75">
        <v>169.7</v>
      </c>
      <c r="Q84" s="75">
        <v>165.35</v>
      </c>
      <c r="R84" s="75">
        <v>172.2</v>
      </c>
      <c r="S84" s="75">
        <v>165.5</v>
      </c>
      <c r="T84" s="75">
        <v>185.4</v>
      </c>
      <c r="U84" s="75">
        <v>182.15</v>
      </c>
      <c r="V84" s="75">
        <v>173.35</v>
      </c>
      <c r="W84" s="75">
        <v>169.4</v>
      </c>
      <c r="X84" s="75">
        <v>167.25</v>
      </c>
      <c r="Y84" s="75">
        <v>173.25</v>
      </c>
      <c r="Z84" s="75">
        <v>3464.5</v>
      </c>
    </row>
    <row r="85" spans="1:26" x14ac:dyDescent="0.3">
      <c r="A85" s="1"/>
      <c r="B85" s="73" t="s">
        <v>577</v>
      </c>
      <c r="C85" s="73" t="s">
        <v>1072</v>
      </c>
      <c r="D85" s="73" t="s">
        <v>1073</v>
      </c>
      <c r="E85" s="74" t="s">
        <v>527</v>
      </c>
      <c r="F85" s="75">
        <v>697.05</v>
      </c>
      <c r="G85" s="75">
        <v>675.25</v>
      </c>
      <c r="H85" s="75">
        <v>670.7</v>
      </c>
      <c r="I85" s="75">
        <v>677.25</v>
      </c>
      <c r="J85" s="75">
        <v>690.95</v>
      </c>
      <c r="K85" s="75">
        <v>700.05</v>
      </c>
      <c r="L85" s="75">
        <v>678.55</v>
      </c>
      <c r="M85" s="75">
        <v>670.3</v>
      </c>
      <c r="N85" s="75">
        <v>667.5</v>
      </c>
      <c r="O85" s="75">
        <v>674.15</v>
      </c>
      <c r="P85" s="75">
        <v>383.75</v>
      </c>
      <c r="Q85" s="75"/>
      <c r="R85" s="75"/>
      <c r="S85" s="75"/>
      <c r="T85" s="75"/>
      <c r="U85" s="75"/>
      <c r="V85" s="75">
        <v>224.7</v>
      </c>
      <c r="W85" s="75">
        <v>642.85</v>
      </c>
      <c r="X85" s="75">
        <v>657.9</v>
      </c>
      <c r="Y85" s="75">
        <v>680.35</v>
      </c>
      <c r="Z85" s="75">
        <v>9391.2999999999993</v>
      </c>
    </row>
    <row r="86" spans="1:26" x14ac:dyDescent="0.3">
      <c r="A86" s="1"/>
      <c r="B86" s="73" t="s">
        <v>577</v>
      </c>
      <c r="C86" s="73" t="s">
        <v>1072</v>
      </c>
      <c r="D86" s="73" t="s">
        <v>1074</v>
      </c>
      <c r="E86" s="74" t="s">
        <v>527</v>
      </c>
      <c r="F86" s="75">
        <v>788.65</v>
      </c>
      <c r="G86" s="75">
        <v>783.15</v>
      </c>
      <c r="H86" s="75">
        <v>768.75</v>
      </c>
      <c r="I86" s="75">
        <v>777.4</v>
      </c>
      <c r="J86" s="75">
        <v>778.05</v>
      </c>
      <c r="K86" s="75">
        <v>766.9</v>
      </c>
      <c r="L86" s="75">
        <v>767.1</v>
      </c>
      <c r="M86" s="75">
        <v>768.45</v>
      </c>
      <c r="N86" s="75">
        <v>783.95</v>
      </c>
      <c r="O86" s="75">
        <v>790.05</v>
      </c>
      <c r="P86" s="75">
        <v>444.45</v>
      </c>
      <c r="Q86" s="75"/>
      <c r="R86" s="75"/>
      <c r="S86" s="75">
        <v>2.4500000000000002</v>
      </c>
      <c r="T86" s="75">
        <v>374.375</v>
      </c>
      <c r="U86" s="75">
        <v>761.4</v>
      </c>
      <c r="V86" s="75">
        <v>789.85</v>
      </c>
      <c r="W86" s="75">
        <v>779.15</v>
      </c>
      <c r="X86" s="75">
        <v>810.95</v>
      </c>
      <c r="Y86" s="75">
        <v>794.85</v>
      </c>
      <c r="Z86" s="75">
        <v>12529.924999999999</v>
      </c>
    </row>
    <row r="87" spans="1:26" x14ac:dyDescent="0.3">
      <c r="A87" s="1"/>
      <c r="B87" s="73" t="s">
        <v>547</v>
      </c>
      <c r="C87" s="73" t="s">
        <v>1075</v>
      </c>
      <c r="D87" s="73" t="s">
        <v>1075</v>
      </c>
      <c r="E87" s="74" t="s">
        <v>528</v>
      </c>
      <c r="F87" s="75">
        <v>793.15</v>
      </c>
      <c r="G87" s="75">
        <v>790.5</v>
      </c>
      <c r="H87" s="75">
        <v>812.4</v>
      </c>
      <c r="I87" s="75">
        <v>819.3</v>
      </c>
      <c r="J87" s="75">
        <v>812.65</v>
      </c>
      <c r="K87" s="75">
        <v>784.7</v>
      </c>
      <c r="L87" s="75">
        <v>702.55</v>
      </c>
      <c r="M87" s="75">
        <v>777.25</v>
      </c>
      <c r="N87" s="75">
        <v>787.8</v>
      </c>
      <c r="O87" s="75">
        <v>798.65</v>
      </c>
      <c r="P87" s="75">
        <v>812.85</v>
      </c>
      <c r="Q87" s="75">
        <v>776</v>
      </c>
      <c r="R87" s="75">
        <v>792.1</v>
      </c>
      <c r="S87" s="75">
        <v>797.9</v>
      </c>
      <c r="T87" s="75">
        <v>765.15</v>
      </c>
      <c r="U87" s="75">
        <v>803.1</v>
      </c>
      <c r="V87" s="75">
        <v>741.15</v>
      </c>
      <c r="W87" s="75">
        <v>802.55</v>
      </c>
      <c r="X87" s="75">
        <v>824.05</v>
      </c>
      <c r="Y87" s="75">
        <v>831.8</v>
      </c>
      <c r="Z87" s="75">
        <v>15825.6</v>
      </c>
    </row>
    <row r="88" spans="1:26" x14ac:dyDescent="0.3">
      <c r="A88" s="1"/>
      <c r="B88" s="73" t="s">
        <v>309</v>
      </c>
      <c r="C88" s="73" t="s">
        <v>1076</v>
      </c>
      <c r="D88" s="73" t="s">
        <v>66</v>
      </c>
      <c r="E88" s="74" t="s">
        <v>529</v>
      </c>
      <c r="F88" s="75">
        <v>169.2</v>
      </c>
      <c r="G88" s="75">
        <v>237.4</v>
      </c>
      <c r="H88" s="75">
        <v>130.9</v>
      </c>
      <c r="I88" s="75">
        <v>169.35</v>
      </c>
      <c r="J88" s="75">
        <v>193.8</v>
      </c>
      <c r="K88" s="75">
        <v>168.05</v>
      </c>
      <c r="L88" s="75">
        <v>228.85</v>
      </c>
      <c r="M88" s="75">
        <v>198.1</v>
      </c>
      <c r="N88" s="75">
        <v>60.15</v>
      </c>
      <c r="O88" s="75">
        <v>20.100000000000001</v>
      </c>
      <c r="P88" s="75">
        <v>57.1</v>
      </c>
      <c r="Q88" s="75">
        <v>29.1</v>
      </c>
      <c r="R88" s="75">
        <v>35.1</v>
      </c>
      <c r="S88" s="75">
        <v>60.05</v>
      </c>
      <c r="T88" s="75">
        <v>84.05</v>
      </c>
      <c r="U88" s="75">
        <v>118.05</v>
      </c>
      <c r="V88" s="75">
        <v>198.15</v>
      </c>
      <c r="W88" s="75">
        <v>225.05</v>
      </c>
      <c r="X88" s="75">
        <v>172.45</v>
      </c>
      <c r="Y88" s="75">
        <v>174.95</v>
      </c>
      <c r="Z88" s="75">
        <v>2729.95</v>
      </c>
    </row>
    <row r="89" spans="1:26" x14ac:dyDescent="0.3">
      <c r="A89" s="1"/>
      <c r="B89" s="73" t="s">
        <v>548</v>
      </c>
      <c r="C89" s="73" t="s">
        <v>1077</v>
      </c>
      <c r="D89" s="73" t="s">
        <v>66</v>
      </c>
      <c r="E89" s="74" t="s">
        <v>529</v>
      </c>
      <c r="F89" s="75">
        <v>203.5</v>
      </c>
      <c r="G89" s="75">
        <v>301.35000000000002</v>
      </c>
      <c r="H89" s="75">
        <v>164.1</v>
      </c>
      <c r="I89" s="75">
        <v>195.75</v>
      </c>
      <c r="J89" s="75">
        <v>213.25</v>
      </c>
      <c r="K89" s="75">
        <v>208.75</v>
      </c>
      <c r="L89" s="75">
        <v>242.9</v>
      </c>
      <c r="M89" s="75">
        <v>186.9</v>
      </c>
      <c r="N89" s="75">
        <v>54.25</v>
      </c>
      <c r="O89" s="75">
        <v>16.3</v>
      </c>
      <c r="P89" s="75">
        <v>60.9</v>
      </c>
      <c r="Q89" s="75">
        <v>25.3</v>
      </c>
      <c r="R89" s="75">
        <v>27.45</v>
      </c>
      <c r="S89" s="75">
        <v>61.45</v>
      </c>
      <c r="T89" s="75">
        <v>75.900000000000006</v>
      </c>
      <c r="U89" s="75">
        <v>135.85</v>
      </c>
      <c r="V89" s="75">
        <v>207.95</v>
      </c>
      <c r="W89" s="75">
        <v>241.45</v>
      </c>
      <c r="X89" s="75">
        <v>169.4</v>
      </c>
      <c r="Y89" s="75">
        <v>159.94999999999999</v>
      </c>
      <c r="Z89" s="75">
        <v>2952.65</v>
      </c>
    </row>
    <row r="90" spans="1:26" x14ac:dyDescent="0.3">
      <c r="A90" s="1"/>
      <c r="B90" s="73" t="s">
        <v>556</v>
      </c>
      <c r="C90" s="73" t="s">
        <v>937</v>
      </c>
      <c r="D90" s="73" t="s">
        <v>1040</v>
      </c>
      <c r="E90" s="74" t="s">
        <v>526</v>
      </c>
      <c r="F90" s="75">
        <v>83.75</v>
      </c>
      <c r="G90" s="75">
        <v>44.3</v>
      </c>
      <c r="H90" s="75">
        <v>84.65</v>
      </c>
      <c r="I90" s="75">
        <v>84.75</v>
      </c>
      <c r="J90" s="75">
        <v>84.8</v>
      </c>
      <c r="K90" s="75">
        <v>84.15</v>
      </c>
      <c r="L90" s="75">
        <v>84.25</v>
      </c>
      <c r="M90" s="75">
        <v>84.15</v>
      </c>
      <c r="N90" s="75">
        <v>84.55</v>
      </c>
      <c r="O90" s="75">
        <v>83.85</v>
      </c>
      <c r="P90" s="75">
        <v>86.05</v>
      </c>
      <c r="Q90" s="75">
        <v>84.45</v>
      </c>
      <c r="R90" s="75">
        <v>84.1</v>
      </c>
      <c r="S90" s="75">
        <v>84</v>
      </c>
      <c r="T90" s="75">
        <v>86.15</v>
      </c>
      <c r="U90" s="75">
        <v>84.55</v>
      </c>
      <c r="V90" s="75">
        <v>85.7</v>
      </c>
      <c r="W90" s="75">
        <v>85.75</v>
      </c>
      <c r="X90" s="75">
        <v>84.55</v>
      </c>
      <c r="Y90" s="75">
        <v>81.349999999999994</v>
      </c>
      <c r="Z90" s="75">
        <v>1649.85</v>
      </c>
    </row>
    <row r="91" spans="1:26" x14ac:dyDescent="0.3">
      <c r="A91" s="1"/>
      <c r="B91" s="73" t="s">
        <v>538</v>
      </c>
      <c r="C91" s="73" t="s">
        <v>938</v>
      </c>
      <c r="D91" s="73" t="s">
        <v>66</v>
      </c>
      <c r="E91" s="74" t="s">
        <v>526</v>
      </c>
      <c r="F91" s="75">
        <v>438.65</v>
      </c>
      <c r="G91" s="75">
        <v>436.75</v>
      </c>
      <c r="H91" s="75">
        <v>440.5</v>
      </c>
      <c r="I91" s="75">
        <v>442.2</v>
      </c>
      <c r="J91" s="75">
        <v>430.95</v>
      </c>
      <c r="K91" s="75">
        <v>431.1</v>
      </c>
      <c r="L91" s="75">
        <v>440.5</v>
      </c>
      <c r="M91" s="75">
        <v>435.3</v>
      </c>
      <c r="N91" s="75">
        <v>438.3</v>
      </c>
      <c r="O91" s="75">
        <v>439.65</v>
      </c>
      <c r="P91" s="75">
        <v>418.39659999999998</v>
      </c>
      <c r="Q91" s="75">
        <v>218.6</v>
      </c>
      <c r="R91" s="75">
        <v>223.7595</v>
      </c>
      <c r="S91" s="75">
        <v>247.35</v>
      </c>
      <c r="T91" s="75">
        <v>340.55</v>
      </c>
      <c r="U91" s="75">
        <v>402.15</v>
      </c>
      <c r="V91" s="75">
        <v>424.25</v>
      </c>
      <c r="W91" s="75">
        <v>409.2</v>
      </c>
      <c r="X91" s="75">
        <v>404.65</v>
      </c>
      <c r="Y91" s="75">
        <v>410.45</v>
      </c>
      <c r="Z91" s="75">
        <v>7873.2560999999996</v>
      </c>
    </row>
    <row r="92" spans="1:26" x14ac:dyDescent="0.3">
      <c r="A92" s="1"/>
      <c r="B92" s="73" t="s">
        <v>557</v>
      </c>
      <c r="C92" s="73" t="s">
        <v>939</v>
      </c>
      <c r="D92" s="73" t="s">
        <v>66</v>
      </c>
      <c r="E92" s="74" t="s">
        <v>526</v>
      </c>
      <c r="F92" s="75">
        <v>444</v>
      </c>
      <c r="G92" s="75">
        <v>444</v>
      </c>
      <c r="H92" s="75">
        <v>443.95</v>
      </c>
      <c r="I92" s="75">
        <v>443.95</v>
      </c>
      <c r="J92" s="75">
        <v>444</v>
      </c>
      <c r="K92" s="75">
        <v>444</v>
      </c>
      <c r="L92" s="75">
        <v>444</v>
      </c>
      <c r="M92" s="75">
        <v>444</v>
      </c>
      <c r="N92" s="75">
        <v>443.95</v>
      </c>
      <c r="O92" s="75">
        <v>444</v>
      </c>
      <c r="P92" s="75">
        <v>444</v>
      </c>
      <c r="Q92" s="75">
        <v>444</v>
      </c>
      <c r="R92" s="75">
        <v>444</v>
      </c>
      <c r="S92" s="75">
        <v>424.85</v>
      </c>
      <c r="T92" s="75">
        <v>446.4</v>
      </c>
      <c r="U92" s="75">
        <v>436.8</v>
      </c>
      <c r="V92" s="75">
        <v>444.2</v>
      </c>
      <c r="W92" s="75">
        <v>446.3</v>
      </c>
      <c r="X92" s="75">
        <v>446.4</v>
      </c>
      <c r="Y92" s="75">
        <v>446.4</v>
      </c>
      <c r="Z92" s="75">
        <v>8863.2000000000007</v>
      </c>
    </row>
    <row r="93" spans="1:26" x14ac:dyDescent="0.3">
      <c r="A93" s="1"/>
      <c r="B93" s="73" t="s">
        <v>530</v>
      </c>
      <c r="C93" s="73" t="s">
        <v>940</v>
      </c>
      <c r="D93" s="73" t="s">
        <v>66</v>
      </c>
      <c r="E93" s="74" t="s">
        <v>526</v>
      </c>
      <c r="F93" s="75">
        <v>2447.4</v>
      </c>
      <c r="G93" s="75">
        <v>2383.75</v>
      </c>
      <c r="H93" s="75">
        <v>3446.9</v>
      </c>
      <c r="I93" s="75">
        <v>3471.9</v>
      </c>
      <c r="J93" s="75">
        <v>3494.05</v>
      </c>
      <c r="K93" s="75">
        <v>2787.35</v>
      </c>
      <c r="L93" s="75">
        <v>2615.0500000000002</v>
      </c>
      <c r="M93" s="75">
        <v>2724.1</v>
      </c>
      <c r="N93" s="75">
        <v>3215.3</v>
      </c>
      <c r="O93" s="75">
        <v>3482.1</v>
      </c>
      <c r="P93" s="75">
        <v>3487.55</v>
      </c>
      <c r="Q93" s="75">
        <v>3471.35</v>
      </c>
      <c r="R93" s="75">
        <v>2833.9</v>
      </c>
      <c r="S93" s="75">
        <v>2878.9</v>
      </c>
      <c r="T93" s="75">
        <v>3271.95</v>
      </c>
      <c r="U93" s="75">
        <v>4236.6499999999996</v>
      </c>
      <c r="V93" s="75">
        <v>4788.3999999999996</v>
      </c>
      <c r="W93" s="75">
        <v>4853.05</v>
      </c>
      <c r="X93" s="75">
        <v>4855.05</v>
      </c>
      <c r="Y93" s="75">
        <v>4871.3999999999996</v>
      </c>
      <c r="Z93" s="75">
        <v>69616.100000000006</v>
      </c>
    </row>
    <row r="94" spans="1:26" x14ac:dyDescent="0.3">
      <c r="A94" s="1"/>
      <c r="B94" s="73" t="s">
        <v>543</v>
      </c>
      <c r="C94" s="73" t="s">
        <v>1078</v>
      </c>
      <c r="D94" s="73" t="s">
        <v>66</v>
      </c>
      <c r="E94" s="74" t="s">
        <v>527</v>
      </c>
      <c r="F94" s="75"/>
      <c r="G94" s="75"/>
      <c r="H94" s="75"/>
      <c r="I94" s="75"/>
      <c r="J94" s="75"/>
      <c r="K94" s="75"/>
      <c r="L94" s="75"/>
      <c r="M94" s="75"/>
      <c r="N94" s="75"/>
      <c r="O94" s="75"/>
      <c r="P94" s="75"/>
      <c r="Q94" s="75"/>
      <c r="R94" s="75"/>
      <c r="S94" s="75"/>
      <c r="T94" s="75"/>
      <c r="U94" s="75"/>
      <c r="V94" s="75">
        <v>0.7</v>
      </c>
      <c r="W94" s="75"/>
      <c r="X94" s="75"/>
      <c r="Y94" s="75"/>
      <c r="Z94" s="75">
        <v>0.7</v>
      </c>
    </row>
    <row r="95" spans="1:26" x14ac:dyDescent="0.3">
      <c r="A95" s="1"/>
      <c r="B95" s="73" t="s">
        <v>543</v>
      </c>
      <c r="C95" s="73" t="s">
        <v>1079</v>
      </c>
      <c r="D95" s="73" t="s">
        <v>66</v>
      </c>
      <c r="E95" s="74" t="s">
        <v>527</v>
      </c>
      <c r="F95" s="75"/>
      <c r="G95" s="75"/>
      <c r="H95" s="75"/>
      <c r="I95" s="75"/>
      <c r="J95" s="75"/>
      <c r="K95" s="75">
        <v>1.65</v>
      </c>
      <c r="L95" s="75"/>
      <c r="M95" s="75"/>
      <c r="N95" s="75"/>
      <c r="O95" s="75"/>
      <c r="P95" s="75"/>
      <c r="Q95" s="75"/>
      <c r="R95" s="75"/>
      <c r="S95" s="75"/>
      <c r="T95" s="75"/>
      <c r="U95" s="75"/>
      <c r="V95" s="75"/>
      <c r="W95" s="75"/>
      <c r="X95" s="75"/>
      <c r="Y95" s="75"/>
      <c r="Z95" s="75">
        <v>1.65</v>
      </c>
    </row>
    <row r="96" spans="1:26" x14ac:dyDescent="0.3">
      <c r="A96" s="1"/>
      <c r="B96" s="73" t="s">
        <v>540</v>
      </c>
      <c r="C96" s="73" t="s">
        <v>941</v>
      </c>
      <c r="D96" s="73" t="s">
        <v>66</v>
      </c>
      <c r="E96" s="74" t="s">
        <v>526</v>
      </c>
      <c r="F96" s="75">
        <v>1968.2</v>
      </c>
      <c r="G96" s="75">
        <v>2129.6999999999998</v>
      </c>
      <c r="H96" s="75">
        <v>2165.9499999999998</v>
      </c>
      <c r="I96" s="75">
        <v>2141.25</v>
      </c>
      <c r="J96" s="75">
        <v>66.349999999999994</v>
      </c>
      <c r="K96" s="75">
        <v>2111.6</v>
      </c>
      <c r="L96" s="75">
        <v>2160.65</v>
      </c>
      <c r="M96" s="75">
        <v>2159.75</v>
      </c>
      <c r="N96" s="75">
        <v>2172.3000000000002</v>
      </c>
      <c r="O96" s="75">
        <v>2173.1</v>
      </c>
      <c r="P96" s="75">
        <v>2097.9499999999998</v>
      </c>
      <c r="Q96" s="75">
        <v>2174.6</v>
      </c>
      <c r="R96" s="75">
        <v>2164.9</v>
      </c>
      <c r="S96" s="75">
        <v>2118.5</v>
      </c>
      <c r="T96" s="75">
        <v>2113.25</v>
      </c>
      <c r="U96" s="75">
        <v>2188.5500000000002</v>
      </c>
      <c r="V96" s="75">
        <v>2166.5</v>
      </c>
      <c r="W96" s="75">
        <v>2090.6999999999998</v>
      </c>
      <c r="X96" s="75">
        <v>1677.95</v>
      </c>
      <c r="Y96" s="75">
        <v>2184.1999999999998</v>
      </c>
      <c r="Z96" s="75">
        <v>40225.949999999997</v>
      </c>
    </row>
    <row r="97" spans="1:26" x14ac:dyDescent="0.3">
      <c r="A97" s="1"/>
      <c r="B97" s="73" t="s">
        <v>544</v>
      </c>
      <c r="C97" s="73" t="s">
        <v>942</v>
      </c>
      <c r="D97" s="73" t="s">
        <v>66</v>
      </c>
      <c r="E97" s="74" t="s">
        <v>526</v>
      </c>
      <c r="F97" s="75"/>
      <c r="G97" s="75"/>
      <c r="H97" s="75"/>
      <c r="I97" s="75"/>
      <c r="J97" s="75"/>
      <c r="K97" s="75"/>
      <c r="L97" s="75">
        <v>12.8</v>
      </c>
      <c r="M97" s="75">
        <v>58.25</v>
      </c>
      <c r="N97" s="75">
        <v>51.4</v>
      </c>
      <c r="O97" s="75">
        <v>54.8</v>
      </c>
      <c r="P97" s="75">
        <v>60</v>
      </c>
      <c r="Q97" s="75">
        <v>58.75</v>
      </c>
      <c r="R97" s="75">
        <v>60</v>
      </c>
      <c r="S97" s="75">
        <v>57.75</v>
      </c>
      <c r="T97" s="75">
        <v>45.65</v>
      </c>
      <c r="U97" s="75">
        <v>36.365000000000002</v>
      </c>
      <c r="V97" s="75">
        <v>48.5</v>
      </c>
      <c r="W97" s="75">
        <v>60</v>
      </c>
      <c r="X97" s="75">
        <v>60</v>
      </c>
      <c r="Y97" s="75">
        <v>71.8</v>
      </c>
      <c r="Z97" s="75">
        <v>736.06500000000005</v>
      </c>
    </row>
    <row r="98" spans="1:26" x14ac:dyDescent="0.3">
      <c r="A98" s="1"/>
      <c r="B98" s="73" t="s">
        <v>572</v>
      </c>
      <c r="C98" s="73" t="s">
        <v>1080</v>
      </c>
      <c r="D98" s="73" t="s">
        <v>66</v>
      </c>
      <c r="E98" s="74" t="s">
        <v>528</v>
      </c>
      <c r="F98" s="75">
        <v>2569.3000000000002</v>
      </c>
      <c r="G98" s="75">
        <v>2598.1</v>
      </c>
      <c r="H98" s="75">
        <v>2600</v>
      </c>
      <c r="I98" s="75">
        <v>2608.25</v>
      </c>
      <c r="J98" s="75">
        <v>2599.4499999999998</v>
      </c>
      <c r="K98" s="75">
        <v>2602.25</v>
      </c>
      <c r="L98" s="75">
        <v>2354.9499999999998</v>
      </c>
      <c r="M98" s="75">
        <v>2503.9</v>
      </c>
      <c r="N98" s="75">
        <v>2562</v>
      </c>
      <c r="O98" s="75">
        <v>2591.25</v>
      </c>
      <c r="P98" s="75">
        <v>2598.1999999999998</v>
      </c>
      <c r="Q98" s="75">
        <v>2616.9499999999998</v>
      </c>
      <c r="R98" s="75">
        <v>2576.6999999999998</v>
      </c>
      <c r="S98" s="75">
        <v>2540.9</v>
      </c>
      <c r="T98" s="75">
        <v>2435.1999999999998</v>
      </c>
      <c r="U98" s="75">
        <v>2602.65</v>
      </c>
      <c r="V98" s="75">
        <v>2424.0500000000002</v>
      </c>
      <c r="W98" s="75">
        <v>2550.35</v>
      </c>
      <c r="X98" s="75">
        <v>2582</v>
      </c>
      <c r="Y98" s="75">
        <v>2655.45</v>
      </c>
      <c r="Z98" s="75">
        <v>51171.9</v>
      </c>
    </row>
    <row r="99" spans="1:26" x14ac:dyDescent="0.3">
      <c r="A99" s="1"/>
      <c r="B99" s="73" t="s">
        <v>87</v>
      </c>
      <c r="C99" s="73" t="s">
        <v>943</v>
      </c>
      <c r="D99" s="73" t="s">
        <v>66</v>
      </c>
      <c r="E99" s="74" t="s">
        <v>526</v>
      </c>
      <c r="F99" s="75">
        <v>4751.1000000000004</v>
      </c>
      <c r="G99" s="75">
        <v>6923.3</v>
      </c>
      <c r="H99" s="75">
        <v>7251.35</v>
      </c>
      <c r="I99" s="75">
        <v>6078.25</v>
      </c>
      <c r="J99" s="75">
        <v>7618.65</v>
      </c>
      <c r="K99" s="75">
        <v>7072.95</v>
      </c>
      <c r="L99" s="75">
        <v>7359.7</v>
      </c>
      <c r="M99" s="75">
        <v>6757.35</v>
      </c>
      <c r="N99" s="75">
        <v>7180.1</v>
      </c>
      <c r="O99" s="75">
        <v>7995.55</v>
      </c>
      <c r="P99" s="75">
        <v>8674</v>
      </c>
      <c r="Q99" s="75">
        <v>9434.2999999999993</v>
      </c>
      <c r="R99" s="75">
        <v>10385.75</v>
      </c>
      <c r="S99" s="75">
        <v>11732.9</v>
      </c>
      <c r="T99" s="75">
        <v>9360.75</v>
      </c>
      <c r="U99" s="75">
        <v>9476.75</v>
      </c>
      <c r="V99" s="75">
        <v>11978.65</v>
      </c>
      <c r="W99" s="75">
        <v>9513.85</v>
      </c>
      <c r="X99" s="75">
        <v>11190.3</v>
      </c>
      <c r="Y99" s="75">
        <v>13344</v>
      </c>
      <c r="Z99" s="75">
        <v>174079.55</v>
      </c>
    </row>
    <row r="100" spans="1:26" x14ac:dyDescent="0.3">
      <c r="A100" s="1"/>
      <c r="B100" s="73" t="s">
        <v>87</v>
      </c>
      <c r="C100" s="73" t="s">
        <v>1081</v>
      </c>
      <c r="D100" s="73" t="s">
        <v>66</v>
      </c>
      <c r="E100" s="74" t="s">
        <v>528</v>
      </c>
      <c r="F100" s="75">
        <v>1919.2</v>
      </c>
      <c r="G100" s="75">
        <v>1953.5</v>
      </c>
      <c r="H100" s="75">
        <v>2020.1</v>
      </c>
      <c r="I100" s="75">
        <v>2035.3</v>
      </c>
      <c r="J100" s="75">
        <v>2146.1999999999998</v>
      </c>
      <c r="K100" s="75">
        <v>2164.25</v>
      </c>
      <c r="L100" s="75">
        <v>1264.2</v>
      </c>
      <c r="M100" s="75">
        <v>1750.6</v>
      </c>
      <c r="N100" s="75">
        <v>2039.45</v>
      </c>
      <c r="O100" s="75">
        <v>2141.1</v>
      </c>
      <c r="P100" s="75">
        <v>2166.8000000000002</v>
      </c>
      <c r="Q100" s="75">
        <v>2176.9499999999998</v>
      </c>
      <c r="R100" s="75">
        <v>2208.65</v>
      </c>
      <c r="S100" s="75">
        <v>2078</v>
      </c>
      <c r="T100" s="75">
        <v>1947.15</v>
      </c>
      <c r="U100" s="75">
        <v>2151.19</v>
      </c>
      <c r="V100" s="75">
        <v>1996.63</v>
      </c>
      <c r="W100" s="75">
        <v>2092.38</v>
      </c>
      <c r="X100" s="75">
        <v>2189.65</v>
      </c>
      <c r="Y100" s="75">
        <v>2210.5</v>
      </c>
      <c r="Z100" s="75">
        <v>40651.800000000003</v>
      </c>
    </row>
    <row r="101" spans="1:26" x14ac:dyDescent="0.3">
      <c r="A101" s="1"/>
      <c r="B101" s="73" t="s">
        <v>87</v>
      </c>
      <c r="C101" s="73" t="s">
        <v>91</v>
      </c>
      <c r="D101" s="73" t="s">
        <v>1058</v>
      </c>
      <c r="E101" s="74" t="s">
        <v>527</v>
      </c>
      <c r="F101" s="75">
        <v>3356.05</v>
      </c>
      <c r="G101" s="75">
        <v>3095.7</v>
      </c>
      <c r="H101" s="75">
        <v>3106.45</v>
      </c>
      <c r="I101" s="75">
        <v>3571.4</v>
      </c>
      <c r="J101" s="75">
        <v>187.8</v>
      </c>
      <c r="K101" s="75"/>
      <c r="L101" s="75"/>
      <c r="M101" s="75"/>
      <c r="N101" s="75"/>
      <c r="O101" s="75"/>
      <c r="P101" s="75"/>
      <c r="Q101" s="75"/>
      <c r="R101" s="75"/>
      <c r="S101" s="75">
        <v>2849.8</v>
      </c>
      <c r="T101" s="75">
        <v>3766.6</v>
      </c>
      <c r="U101" s="75">
        <v>3119.8</v>
      </c>
      <c r="V101" s="75">
        <v>3305.3</v>
      </c>
      <c r="W101" s="75">
        <v>3399.6</v>
      </c>
      <c r="X101" s="75">
        <v>3140.85</v>
      </c>
      <c r="Y101" s="75">
        <v>3299.9</v>
      </c>
      <c r="Z101" s="75">
        <v>36199.25</v>
      </c>
    </row>
    <row r="102" spans="1:26" x14ac:dyDescent="0.3">
      <c r="A102" s="1"/>
      <c r="B102" s="73" t="s">
        <v>87</v>
      </c>
      <c r="C102" s="73" t="s">
        <v>91</v>
      </c>
      <c r="D102" s="73" t="s">
        <v>1059</v>
      </c>
      <c r="E102" s="74" t="s">
        <v>527</v>
      </c>
      <c r="F102" s="75">
        <v>3378</v>
      </c>
      <c r="G102" s="75">
        <v>3093.25</v>
      </c>
      <c r="H102" s="75">
        <v>3091.9</v>
      </c>
      <c r="I102" s="75">
        <v>3661.05</v>
      </c>
      <c r="J102" s="75">
        <v>3660.05</v>
      </c>
      <c r="K102" s="75">
        <v>4916.6000000000004</v>
      </c>
      <c r="L102" s="75">
        <v>4952.45</v>
      </c>
      <c r="M102" s="75">
        <v>4699.3500000000004</v>
      </c>
      <c r="N102" s="75">
        <v>4948.1499999999996</v>
      </c>
      <c r="O102" s="75">
        <v>4947.7</v>
      </c>
      <c r="P102" s="75">
        <v>4847.3500000000004</v>
      </c>
      <c r="Q102" s="75">
        <v>4138.8999999999996</v>
      </c>
      <c r="R102" s="75">
        <v>4925.3500000000004</v>
      </c>
      <c r="S102" s="75">
        <v>3874.85</v>
      </c>
      <c r="T102" s="75">
        <v>3783.2</v>
      </c>
      <c r="U102" s="75">
        <v>3119.95</v>
      </c>
      <c r="V102" s="75">
        <v>3299.35</v>
      </c>
      <c r="W102" s="75">
        <v>3399.95</v>
      </c>
      <c r="X102" s="75">
        <v>3142.55</v>
      </c>
      <c r="Y102" s="75">
        <v>3322</v>
      </c>
      <c r="Z102" s="75">
        <v>79201.95</v>
      </c>
    </row>
    <row r="103" spans="1:26" x14ac:dyDescent="0.3">
      <c r="A103" s="1"/>
      <c r="B103" s="73" t="s">
        <v>87</v>
      </c>
      <c r="C103" s="73" t="s">
        <v>91</v>
      </c>
      <c r="D103" s="73" t="s">
        <v>1060</v>
      </c>
      <c r="E103" s="74" t="s">
        <v>527</v>
      </c>
      <c r="F103" s="75">
        <v>3378.15</v>
      </c>
      <c r="G103" s="75">
        <v>3094.9</v>
      </c>
      <c r="H103" s="75">
        <v>3096</v>
      </c>
      <c r="I103" s="75">
        <v>3675</v>
      </c>
      <c r="J103" s="75">
        <v>3676.25</v>
      </c>
      <c r="K103" s="75">
        <v>4977.55</v>
      </c>
      <c r="L103" s="75">
        <v>5006.7</v>
      </c>
      <c r="M103" s="75">
        <v>4740.1000000000004</v>
      </c>
      <c r="N103" s="75">
        <v>5018.3999999999996</v>
      </c>
      <c r="O103" s="75">
        <v>5015.1000000000004</v>
      </c>
      <c r="P103" s="75">
        <v>4898.45</v>
      </c>
      <c r="Q103" s="75">
        <v>4184.8500000000004</v>
      </c>
      <c r="R103" s="75">
        <v>4995.8500000000004</v>
      </c>
      <c r="S103" s="75">
        <v>3890.25</v>
      </c>
      <c r="T103" s="75">
        <v>3782.35</v>
      </c>
      <c r="U103" s="75">
        <v>3116.9</v>
      </c>
      <c r="V103" s="75">
        <v>3299.1</v>
      </c>
      <c r="W103" s="75">
        <v>3399.05</v>
      </c>
      <c r="X103" s="75">
        <v>3141.4</v>
      </c>
      <c r="Y103" s="75">
        <v>3321.45</v>
      </c>
      <c r="Z103" s="75">
        <v>79707.8</v>
      </c>
    </row>
    <row r="104" spans="1:26" x14ac:dyDescent="0.3">
      <c r="A104" s="1"/>
      <c r="B104" s="73" t="s">
        <v>87</v>
      </c>
      <c r="C104" s="73" t="s">
        <v>91</v>
      </c>
      <c r="D104" s="73" t="s">
        <v>1031</v>
      </c>
      <c r="E104" s="74" t="s">
        <v>527</v>
      </c>
      <c r="F104" s="75">
        <v>5600.9</v>
      </c>
      <c r="G104" s="75">
        <v>5383.7</v>
      </c>
      <c r="H104" s="75">
        <v>5381.65</v>
      </c>
      <c r="I104" s="75">
        <v>5845.45</v>
      </c>
      <c r="J104" s="75">
        <v>4005.55</v>
      </c>
      <c r="K104" s="75">
        <v>4658.6000000000004</v>
      </c>
      <c r="L104" s="75">
        <v>4672.55</v>
      </c>
      <c r="M104" s="75">
        <v>4526.55</v>
      </c>
      <c r="N104" s="75">
        <v>4703.3999999999996</v>
      </c>
      <c r="O104" s="75">
        <v>4750.1000000000004</v>
      </c>
      <c r="P104" s="75">
        <v>4711.2</v>
      </c>
      <c r="Q104" s="75">
        <v>4246.7</v>
      </c>
      <c r="R104" s="75">
        <v>4779.8999999999996</v>
      </c>
      <c r="S104" s="75">
        <v>5662.8</v>
      </c>
      <c r="T104" s="75">
        <v>6038.15</v>
      </c>
      <c r="U104" s="75">
        <v>5500.05</v>
      </c>
      <c r="V104" s="75">
        <v>5650.45</v>
      </c>
      <c r="W104" s="75">
        <v>5711</v>
      </c>
      <c r="X104" s="75">
        <v>5516.9</v>
      </c>
      <c r="Y104" s="75">
        <v>5693.3</v>
      </c>
      <c r="Z104" s="75">
        <v>103038.9</v>
      </c>
    </row>
    <row r="105" spans="1:26" x14ac:dyDescent="0.3">
      <c r="A105" s="1"/>
      <c r="B105" s="73" t="s">
        <v>87</v>
      </c>
      <c r="C105" s="73" t="s">
        <v>94</v>
      </c>
      <c r="D105" s="73" t="s">
        <v>1067</v>
      </c>
      <c r="E105" s="74" t="s">
        <v>527</v>
      </c>
      <c r="F105" s="75">
        <v>5115.3999999999996</v>
      </c>
      <c r="G105" s="75">
        <v>5115.8500000000004</v>
      </c>
      <c r="H105" s="75">
        <v>5029.2</v>
      </c>
      <c r="I105" s="75">
        <v>5123.45</v>
      </c>
      <c r="J105" s="75">
        <v>4873.2</v>
      </c>
      <c r="K105" s="75">
        <v>5137.25</v>
      </c>
      <c r="L105" s="75">
        <v>5123.6499999999996</v>
      </c>
      <c r="M105" s="75">
        <v>5141</v>
      </c>
      <c r="N105" s="75">
        <v>5124.75</v>
      </c>
      <c r="O105" s="75">
        <v>5112.6000000000004</v>
      </c>
      <c r="P105" s="75">
        <v>5113.25</v>
      </c>
      <c r="Q105" s="75">
        <v>4998.8500000000004</v>
      </c>
      <c r="R105" s="75">
        <v>5096.3999999999996</v>
      </c>
      <c r="S105" s="75">
        <v>5094.3999999999996</v>
      </c>
      <c r="T105" s="75">
        <v>5111.6499999999996</v>
      </c>
      <c r="U105" s="75">
        <v>5016.95</v>
      </c>
      <c r="V105" s="75">
        <v>4029</v>
      </c>
      <c r="W105" s="75">
        <v>5083.8500000000004</v>
      </c>
      <c r="X105" s="75">
        <v>4053.95</v>
      </c>
      <c r="Y105" s="75">
        <v>5083.25</v>
      </c>
      <c r="Z105" s="75">
        <v>99577.9</v>
      </c>
    </row>
    <row r="106" spans="1:26" x14ac:dyDescent="0.3">
      <c r="A106" s="1"/>
      <c r="B106" s="73" t="s">
        <v>87</v>
      </c>
      <c r="C106" s="73" t="s">
        <v>94</v>
      </c>
      <c r="D106" s="73" t="s">
        <v>1031</v>
      </c>
      <c r="E106" s="74" t="s">
        <v>527</v>
      </c>
      <c r="F106" s="75">
        <v>2648.8</v>
      </c>
      <c r="G106" s="75">
        <v>2639.4</v>
      </c>
      <c r="H106" s="75">
        <v>2613.5</v>
      </c>
      <c r="I106" s="75">
        <v>2652.75</v>
      </c>
      <c r="J106" s="75">
        <v>2551.0500000000002</v>
      </c>
      <c r="K106" s="75">
        <v>2654.4</v>
      </c>
      <c r="L106" s="75">
        <v>2651.95</v>
      </c>
      <c r="M106" s="75">
        <v>2657.25</v>
      </c>
      <c r="N106" s="75">
        <v>2654.4</v>
      </c>
      <c r="O106" s="75">
        <v>2650.45</v>
      </c>
      <c r="P106" s="75">
        <v>2650.35</v>
      </c>
      <c r="Q106" s="75">
        <v>2608.15</v>
      </c>
      <c r="R106" s="75">
        <v>2636.7</v>
      </c>
      <c r="S106" s="75">
        <v>2629</v>
      </c>
      <c r="T106" s="75">
        <v>2633.5</v>
      </c>
      <c r="U106" s="75">
        <v>2602.6</v>
      </c>
      <c r="V106" s="75">
        <v>2186.0500000000002</v>
      </c>
      <c r="W106" s="75">
        <v>2639.5</v>
      </c>
      <c r="X106" s="75">
        <v>2205.15</v>
      </c>
      <c r="Y106" s="75">
        <v>2640.9</v>
      </c>
      <c r="Z106" s="75">
        <v>51805.85</v>
      </c>
    </row>
    <row r="107" spans="1:26" x14ac:dyDescent="0.3">
      <c r="A107" s="1"/>
      <c r="B107" s="73" t="s">
        <v>87</v>
      </c>
      <c r="C107" s="73" t="s">
        <v>944</v>
      </c>
      <c r="D107" s="73" t="s">
        <v>66</v>
      </c>
      <c r="E107" s="74" t="s">
        <v>526</v>
      </c>
      <c r="F107" s="75">
        <v>60.65</v>
      </c>
      <c r="G107" s="75">
        <v>75.849999999999994</v>
      </c>
      <c r="H107" s="75">
        <v>75.900000000000006</v>
      </c>
      <c r="I107" s="75">
        <v>76.2</v>
      </c>
      <c r="J107" s="75">
        <v>76.650000000000006</v>
      </c>
      <c r="K107" s="75">
        <v>76.349999999999994</v>
      </c>
      <c r="L107" s="75">
        <v>76.349999999999994</v>
      </c>
      <c r="M107" s="75">
        <v>76.05</v>
      </c>
      <c r="N107" s="75">
        <v>76.400000000000006</v>
      </c>
      <c r="O107" s="75">
        <v>76.45</v>
      </c>
      <c r="P107" s="75">
        <v>78.900000000000006</v>
      </c>
      <c r="Q107" s="75">
        <v>78.05</v>
      </c>
      <c r="R107" s="75">
        <v>78.45</v>
      </c>
      <c r="S107" s="75">
        <v>78.45</v>
      </c>
      <c r="T107" s="75">
        <v>78.650000000000006</v>
      </c>
      <c r="U107" s="75">
        <v>78.400000000000006</v>
      </c>
      <c r="V107" s="75">
        <v>78.400000000000006</v>
      </c>
      <c r="W107" s="75">
        <v>78.75</v>
      </c>
      <c r="X107" s="75">
        <v>78.150000000000006</v>
      </c>
      <c r="Y107" s="75">
        <v>87.15</v>
      </c>
      <c r="Z107" s="75">
        <v>1540.2</v>
      </c>
    </row>
    <row r="108" spans="1:26" x14ac:dyDescent="0.3">
      <c r="A108" s="1"/>
      <c r="B108" s="73" t="s">
        <v>549</v>
      </c>
      <c r="C108" s="73" t="s">
        <v>1082</v>
      </c>
      <c r="D108" s="73" t="s">
        <v>66</v>
      </c>
      <c r="E108" s="74" t="s">
        <v>528</v>
      </c>
      <c r="F108" s="75">
        <v>2.65</v>
      </c>
      <c r="G108" s="75">
        <v>2.15</v>
      </c>
      <c r="H108" s="75">
        <v>2</v>
      </c>
      <c r="I108" s="75">
        <v>3</v>
      </c>
      <c r="J108" s="75"/>
      <c r="K108" s="75">
        <v>3.05</v>
      </c>
      <c r="L108" s="75">
        <v>2.7</v>
      </c>
      <c r="M108" s="75">
        <v>2.25</v>
      </c>
      <c r="N108" s="75">
        <v>2.15</v>
      </c>
      <c r="O108" s="75">
        <v>1.7</v>
      </c>
      <c r="P108" s="75">
        <v>1.85</v>
      </c>
      <c r="Q108" s="75">
        <v>2.65</v>
      </c>
      <c r="R108" s="75">
        <v>2.6</v>
      </c>
      <c r="S108" s="75">
        <v>3.3</v>
      </c>
      <c r="T108" s="75">
        <v>3.4</v>
      </c>
      <c r="U108" s="75">
        <v>3.3</v>
      </c>
      <c r="V108" s="75">
        <v>3</v>
      </c>
      <c r="W108" s="75">
        <v>2.7</v>
      </c>
      <c r="X108" s="75">
        <v>3.3</v>
      </c>
      <c r="Y108" s="75">
        <v>3.05</v>
      </c>
      <c r="Z108" s="75">
        <v>50.8</v>
      </c>
    </row>
    <row r="109" spans="1:26" x14ac:dyDescent="0.3">
      <c r="A109" s="1"/>
      <c r="B109" s="73" t="s">
        <v>536</v>
      </c>
      <c r="C109" s="73" t="s">
        <v>945</v>
      </c>
      <c r="D109" s="73" t="s">
        <v>66</v>
      </c>
      <c r="E109" s="74" t="s">
        <v>526</v>
      </c>
      <c r="F109" s="75">
        <v>921.55</v>
      </c>
      <c r="G109" s="75">
        <v>1070.7</v>
      </c>
      <c r="H109" s="75">
        <v>1189.5999999999999</v>
      </c>
      <c r="I109" s="75">
        <v>1117.75</v>
      </c>
      <c r="J109" s="75">
        <v>947.95</v>
      </c>
      <c r="K109" s="75">
        <v>843.3</v>
      </c>
      <c r="L109" s="75">
        <v>907.7</v>
      </c>
      <c r="M109" s="75">
        <v>948.4</v>
      </c>
      <c r="N109" s="75">
        <v>924.5</v>
      </c>
      <c r="O109" s="75">
        <v>1172.6500000000001</v>
      </c>
      <c r="P109" s="75">
        <v>1165.0999999999999</v>
      </c>
      <c r="Q109" s="75">
        <v>1094.55</v>
      </c>
      <c r="R109" s="75">
        <v>1096.1500000000001</v>
      </c>
      <c r="S109" s="75">
        <v>1007.3</v>
      </c>
      <c r="T109" s="75">
        <v>863.65</v>
      </c>
      <c r="U109" s="75">
        <v>1252.0999999999999</v>
      </c>
      <c r="V109" s="75">
        <v>1216.55</v>
      </c>
      <c r="W109" s="75">
        <v>1104.45</v>
      </c>
      <c r="X109" s="75">
        <v>1184.45</v>
      </c>
      <c r="Y109" s="75">
        <v>1171.05</v>
      </c>
      <c r="Z109" s="75">
        <v>21199.45</v>
      </c>
    </row>
    <row r="110" spans="1:26" x14ac:dyDescent="0.3">
      <c r="A110" s="1"/>
      <c r="B110" s="73" t="s">
        <v>552</v>
      </c>
      <c r="C110" s="73" t="s">
        <v>946</v>
      </c>
      <c r="D110" s="73" t="s">
        <v>66</v>
      </c>
      <c r="E110" s="74" t="s">
        <v>526</v>
      </c>
      <c r="F110" s="75">
        <v>44.35</v>
      </c>
      <c r="G110" s="75">
        <v>45.6</v>
      </c>
      <c r="H110" s="75">
        <v>45.6</v>
      </c>
      <c r="I110" s="75">
        <v>45.28</v>
      </c>
      <c r="J110" s="75">
        <v>45.6</v>
      </c>
      <c r="K110" s="75">
        <v>45.6</v>
      </c>
      <c r="L110" s="75">
        <v>45.6</v>
      </c>
      <c r="M110" s="75">
        <v>45.6</v>
      </c>
      <c r="N110" s="75">
        <v>45.6</v>
      </c>
      <c r="O110" s="75">
        <v>63.8</v>
      </c>
      <c r="P110" s="75">
        <v>81.45</v>
      </c>
      <c r="Q110" s="75">
        <v>81.05</v>
      </c>
      <c r="R110" s="75">
        <v>72.599999999999994</v>
      </c>
      <c r="S110" s="75">
        <v>81.5</v>
      </c>
      <c r="T110" s="75">
        <v>81.599999999999994</v>
      </c>
      <c r="U110" s="75">
        <v>81.599999999999994</v>
      </c>
      <c r="V110" s="75">
        <v>78</v>
      </c>
      <c r="W110" s="75">
        <v>74.5</v>
      </c>
      <c r="X110" s="75">
        <v>81.599999999999994</v>
      </c>
      <c r="Y110" s="75">
        <v>83.1</v>
      </c>
      <c r="Z110" s="75">
        <v>1269.6300000000001</v>
      </c>
    </row>
    <row r="111" spans="1:26" x14ac:dyDescent="0.3">
      <c r="A111" s="1"/>
      <c r="B111" s="73" t="s">
        <v>573</v>
      </c>
      <c r="C111" s="73" t="s">
        <v>1083</v>
      </c>
      <c r="D111" s="73" t="s">
        <v>66</v>
      </c>
      <c r="E111" s="74" t="s">
        <v>528</v>
      </c>
      <c r="F111" s="75">
        <v>131.55000000000001</v>
      </c>
      <c r="G111" s="75">
        <v>132.5</v>
      </c>
      <c r="H111" s="75">
        <v>136.80000000000001</v>
      </c>
      <c r="I111" s="75">
        <v>137.19999999999999</v>
      </c>
      <c r="J111" s="75">
        <v>137</v>
      </c>
      <c r="K111" s="75">
        <v>142.55000000000001</v>
      </c>
      <c r="L111" s="75">
        <v>142</v>
      </c>
      <c r="M111" s="75">
        <v>138.6</v>
      </c>
      <c r="N111" s="75">
        <v>140.15</v>
      </c>
      <c r="O111" s="75">
        <v>137.6</v>
      </c>
      <c r="P111" s="75">
        <v>140.15</v>
      </c>
      <c r="Q111" s="75">
        <v>141.55000000000001</v>
      </c>
      <c r="R111" s="75">
        <v>142.65</v>
      </c>
      <c r="S111" s="75">
        <v>138.19999999999999</v>
      </c>
      <c r="T111" s="75">
        <v>130.94999999999999</v>
      </c>
      <c r="U111" s="75">
        <v>141.65</v>
      </c>
      <c r="V111" s="75">
        <v>139.15</v>
      </c>
      <c r="W111" s="75">
        <v>136.69999999999999</v>
      </c>
      <c r="X111" s="75">
        <v>139.85</v>
      </c>
      <c r="Y111" s="75">
        <v>141.1</v>
      </c>
      <c r="Z111" s="75">
        <v>2767.9</v>
      </c>
    </row>
    <row r="112" spans="1:26" x14ac:dyDescent="0.3">
      <c r="A112" s="1"/>
      <c r="B112" s="73" t="s">
        <v>340</v>
      </c>
      <c r="C112" s="73" t="s">
        <v>1084</v>
      </c>
      <c r="D112" s="73" t="s">
        <v>66</v>
      </c>
      <c r="E112" s="74" t="s">
        <v>527</v>
      </c>
      <c r="F112" s="75"/>
      <c r="G112" s="75"/>
      <c r="H112" s="75"/>
      <c r="I112" s="75"/>
      <c r="J112" s="75"/>
      <c r="K112" s="75"/>
      <c r="L112" s="75"/>
      <c r="M112" s="75"/>
      <c r="N112" s="75"/>
      <c r="O112" s="75">
        <v>437.45</v>
      </c>
      <c r="P112" s="75"/>
      <c r="Q112" s="75"/>
      <c r="R112" s="75"/>
      <c r="S112" s="75"/>
      <c r="T112" s="75"/>
      <c r="U112" s="75"/>
      <c r="V112" s="75"/>
      <c r="W112" s="75"/>
      <c r="X112" s="75">
        <v>133.75</v>
      </c>
      <c r="Y112" s="75"/>
      <c r="Z112" s="75">
        <v>571.20000000000005</v>
      </c>
    </row>
    <row r="113" spans="1:26" x14ac:dyDescent="0.3">
      <c r="A113" s="1"/>
      <c r="B113" s="73" t="s">
        <v>558</v>
      </c>
      <c r="C113" s="73" t="s">
        <v>1085</v>
      </c>
      <c r="D113" s="73" t="s">
        <v>66</v>
      </c>
      <c r="E113" s="74" t="s">
        <v>528</v>
      </c>
      <c r="F113" s="75">
        <v>152.69999999999999</v>
      </c>
      <c r="G113" s="75">
        <v>164.95</v>
      </c>
      <c r="H113" s="75">
        <v>162.9</v>
      </c>
      <c r="I113" s="75">
        <v>165.65</v>
      </c>
      <c r="J113" s="75">
        <v>155.05950000000001</v>
      </c>
      <c r="K113" s="75">
        <v>145.1</v>
      </c>
      <c r="L113" s="75">
        <v>119.3</v>
      </c>
      <c r="M113" s="75">
        <v>126.65</v>
      </c>
      <c r="N113" s="75">
        <v>157.9</v>
      </c>
      <c r="O113" s="75">
        <v>153.35</v>
      </c>
      <c r="P113" s="75">
        <v>164.85</v>
      </c>
      <c r="Q113" s="75">
        <v>167.05</v>
      </c>
      <c r="R113" s="75">
        <v>164.4</v>
      </c>
      <c r="S113" s="75">
        <v>155.75</v>
      </c>
      <c r="T113" s="75">
        <v>154.5</v>
      </c>
      <c r="U113" s="75">
        <v>164.05</v>
      </c>
      <c r="V113" s="75">
        <v>162.85</v>
      </c>
      <c r="W113" s="75">
        <v>166</v>
      </c>
      <c r="X113" s="75">
        <v>164.7</v>
      </c>
      <c r="Y113" s="75">
        <v>169.4</v>
      </c>
      <c r="Z113" s="75">
        <v>3137.1095</v>
      </c>
    </row>
    <row r="114" spans="1:26" x14ac:dyDescent="0.3">
      <c r="A114" s="1"/>
      <c r="B114" s="73" t="s">
        <v>97</v>
      </c>
      <c r="C114" s="73" t="s">
        <v>947</v>
      </c>
      <c r="D114" s="73" t="s">
        <v>66</v>
      </c>
      <c r="E114" s="74" t="s">
        <v>526</v>
      </c>
      <c r="F114" s="75">
        <v>73.650000000000006</v>
      </c>
      <c r="G114" s="75">
        <v>82.95</v>
      </c>
      <c r="H114" s="75">
        <v>115.25</v>
      </c>
      <c r="I114" s="75">
        <v>125.55</v>
      </c>
      <c r="J114" s="75">
        <v>128.25</v>
      </c>
      <c r="K114" s="75">
        <v>125.85</v>
      </c>
      <c r="L114" s="75">
        <v>112.1</v>
      </c>
      <c r="M114" s="75">
        <v>94.85</v>
      </c>
      <c r="N114" s="75">
        <v>84.75</v>
      </c>
      <c r="O114" s="75">
        <v>103.85</v>
      </c>
      <c r="P114" s="75">
        <v>118.55</v>
      </c>
      <c r="Q114" s="75">
        <v>129.94999999999999</v>
      </c>
      <c r="R114" s="75">
        <v>130.30000000000001</v>
      </c>
      <c r="S114" s="75">
        <v>129.75</v>
      </c>
      <c r="T114" s="75">
        <v>129.15</v>
      </c>
      <c r="U114" s="75">
        <v>116.8</v>
      </c>
      <c r="V114" s="75">
        <v>112.55</v>
      </c>
      <c r="W114" s="75">
        <v>96.05</v>
      </c>
      <c r="X114" s="75">
        <v>105.2</v>
      </c>
      <c r="Y114" s="75">
        <v>117.1</v>
      </c>
      <c r="Z114" s="75">
        <v>2232.4499999999998</v>
      </c>
    </row>
    <row r="115" spans="1:26" x14ac:dyDescent="0.3">
      <c r="A115" s="1"/>
      <c r="B115" s="73" t="s">
        <v>97</v>
      </c>
      <c r="C115" s="73" t="s">
        <v>948</v>
      </c>
      <c r="D115" s="73" t="s">
        <v>66</v>
      </c>
      <c r="E115" s="74" t="s">
        <v>526</v>
      </c>
      <c r="F115" s="75">
        <v>3457.7</v>
      </c>
      <c r="G115" s="75">
        <v>3383.7</v>
      </c>
      <c r="H115" s="75">
        <v>3820.75</v>
      </c>
      <c r="I115" s="75">
        <v>3648.7</v>
      </c>
      <c r="J115" s="75">
        <v>3757.35</v>
      </c>
      <c r="K115" s="75">
        <v>3444.1</v>
      </c>
      <c r="L115" s="75">
        <v>3474.4</v>
      </c>
      <c r="M115" s="75">
        <v>3639.55</v>
      </c>
      <c r="N115" s="75">
        <v>3520.75</v>
      </c>
      <c r="O115" s="75">
        <v>3608.95</v>
      </c>
      <c r="P115" s="75">
        <v>3691.9</v>
      </c>
      <c r="Q115" s="75">
        <v>3949.8</v>
      </c>
      <c r="R115" s="75">
        <v>4076.35</v>
      </c>
      <c r="S115" s="75">
        <v>3702.35</v>
      </c>
      <c r="T115" s="75">
        <v>3518</v>
      </c>
      <c r="U115" s="75">
        <v>3101.9</v>
      </c>
      <c r="V115" s="75">
        <v>3064.6</v>
      </c>
      <c r="W115" s="75">
        <v>3441.95</v>
      </c>
      <c r="X115" s="75">
        <v>3682.6</v>
      </c>
      <c r="Y115" s="75">
        <v>4609.75</v>
      </c>
      <c r="Z115" s="75">
        <v>72595.149999999994</v>
      </c>
    </row>
    <row r="116" spans="1:26" x14ac:dyDescent="0.3">
      <c r="A116" s="1"/>
      <c r="B116" s="73" t="s">
        <v>97</v>
      </c>
      <c r="C116" s="73" t="s">
        <v>117</v>
      </c>
      <c r="D116" s="73" t="s">
        <v>66</v>
      </c>
      <c r="E116" s="74" t="s">
        <v>526</v>
      </c>
      <c r="F116" s="75">
        <v>922.7</v>
      </c>
      <c r="G116" s="75">
        <v>1027.5999999999999</v>
      </c>
      <c r="H116" s="75">
        <v>1690.6</v>
      </c>
      <c r="I116" s="75">
        <v>2068.9499999999998</v>
      </c>
      <c r="J116" s="75">
        <v>2155.75</v>
      </c>
      <c r="K116" s="75">
        <v>2100.5</v>
      </c>
      <c r="L116" s="75">
        <v>1450.7</v>
      </c>
      <c r="M116" s="75">
        <v>1298.6500000000001</v>
      </c>
      <c r="N116" s="75">
        <v>1140</v>
      </c>
      <c r="O116" s="75">
        <v>1461.7</v>
      </c>
      <c r="P116" s="75">
        <v>1899.3</v>
      </c>
      <c r="Q116" s="75">
        <v>2154.1999999999998</v>
      </c>
      <c r="R116" s="75">
        <v>2154.8000000000002</v>
      </c>
      <c r="S116" s="75">
        <v>2149.5500000000002</v>
      </c>
      <c r="T116" s="75">
        <v>2153.6999999999998</v>
      </c>
      <c r="U116" s="75">
        <v>1721.75</v>
      </c>
      <c r="V116" s="75">
        <v>1543.9</v>
      </c>
      <c r="W116" s="75">
        <v>1348.4</v>
      </c>
      <c r="X116" s="75">
        <v>1545.7</v>
      </c>
      <c r="Y116" s="75">
        <v>1574</v>
      </c>
      <c r="Z116" s="75">
        <v>33562.449999999997</v>
      </c>
    </row>
    <row r="117" spans="1:26" x14ac:dyDescent="0.3">
      <c r="A117" s="1"/>
      <c r="B117" s="73" t="s">
        <v>97</v>
      </c>
      <c r="C117" s="73" t="s">
        <v>949</v>
      </c>
      <c r="D117" s="73" t="s">
        <v>66</v>
      </c>
      <c r="E117" s="74" t="s">
        <v>526</v>
      </c>
      <c r="F117" s="75">
        <v>213.15</v>
      </c>
      <c r="G117" s="75">
        <v>217.95</v>
      </c>
      <c r="H117" s="75">
        <v>237.9</v>
      </c>
      <c r="I117" s="75">
        <v>238.25</v>
      </c>
      <c r="J117" s="75">
        <v>237.75</v>
      </c>
      <c r="K117" s="75">
        <v>233.1</v>
      </c>
      <c r="L117" s="75">
        <v>212.95</v>
      </c>
      <c r="M117" s="75">
        <v>212.7</v>
      </c>
      <c r="N117" s="75">
        <v>188.4</v>
      </c>
      <c r="O117" s="75">
        <v>202.9</v>
      </c>
      <c r="P117" s="75">
        <v>237.7</v>
      </c>
      <c r="Q117" s="75">
        <v>238.2</v>
      </c>
      <c r="R117" s="75">
        <v>238.05</v>
      </c>
      <c r="S117" s="75">
        <v>238.05</v>
      </c>
      <c r="T117" s="75">
        <v>238.6</v>
      </c>
      <c r="U117" s="75">
        <v>237.95</v>
      </c>
      <c r="V117" s="75">
        <v>237.95</v>
      </c>
      <c r="W117" s="75">
        <v>237.9</v>
      </c>
      <c r="X117" s="75">
        <v>237.9</v>
      </c>
      <c r="Y117" s="75">
        <v>238.05</v>
      </c>
      <c r="Z117" s="75">
        <v>4575.3999999999996</v>
      </c>
    </row>
    <row r="118" spans="1:26" x14ac:dyDescent="0.3">
      <c r="A118" s="1"/>
      <c r="B118" s="73" t="s">
        <v>119</v>
      </c>
      <c r="C118" s="73" t="s">
        <v>1086</v>
      </c>
      <c r="D118" s="73" t="s">
        <v>66</v>
      </c>
      <c r="E118" s="74" t="s">
        <v>529</v>
      </c>
      <c r="F118" s="75">
        <v>1649.65</v>
      </c>
      <c r="G118" s="75">
        <v>1323.8</v>
      </c>
      <c r="H118" s="75">
        <v>733.1</v>
      </c>
      <c r="I118" s="75">
        <v>1963.65</v>
      </c>
      <c r="J118" s="75">
        <v>3611.95</v>
      </c>
      <c r="K118" s="75">
        <v>3007.7</v>
      </c>
      <c r="L118" s="75">
        <v>2260.4549999999999</v>
      </c>
      <c r="M118" s="75">
        <v>1117.5999999999999</v>
      </c>
      <c r="N118" s="75">
        <v>1030.55</v>
      </c>
      <c r="O118" s="75">
        <v>1102.0999999999999</v>
      </c>
      <c r="P118" s="75">
        <v>2075.8000000000002</v>
      </c>
      <c r="Q118" s="75">
        <v>958.5</v>
      </c>
      <c r="R118" s="75">
        <v>951.1</v>
      </c>
      <c r="S118" s="75">
        <v>1008.5</v>
      </c>
      <c r="T118" s="75">
        <v>1480.85</v>
      </c>
      <c r="U118" s="75">
        <v>1513.4</v>
      </c>
      <c r="V118" s="75">
        <v>1378.15</v>
      </c>
      <c r="W118" s="75">
        <v>1407.85</v>
      </c>
      <c r="X118" s="75">
        <v>1265.5</v>
      </c>
      <c r="Y118" s="75">
        <v>1048.4000000000001</v>
      </c>
      <c r="Z118" s="75">
        <v>30888.605</v>
      </c>
    </row>
    <row r="119" spans="1:26" x14ac:dyDescent="0.3">
      <c r="A119" s="1"/>
      <c r="B119" s="73" t="s">
        <v>119</v>
      </c>
      <c r="C119" s="73" t="s">
        <v>1087</v>
      </c>
      <c r="D119" s="73" t="s">
        <v>66</v>
      </c>
      <c r="E119" s="74" t="s">
        <v>529</v>
      </c>
      <c r="F119" s="75">
        <v>1698</v>
      </c>
      <c r="G119" s="75">
        <v>1262.45</v>
      </c>
      <c r="H119" s="75">
        <v>792.25</v>
      </c>
      <c r="I119" s="75">
        <v>2409.15</v>
      </c>
      <c r="J119" s="75">
        <v>3081.7</v>
      </c>
      <c r="K119" s="75">
        <v>2506.8000000000002</v>
      </c>
      <c r="L119" s="75">
        <v>2261.6999999999998</v>
      </c>
      <c r="M119" s="75">
        <v>1470.15</v>
      </c>
      <c r="N119" s="75">
        <v>1084.25</v>
      </c>
      <c r="O119" s="75">
        <v>1052.45</v>
      </c>
      <c r="P119" s="75">
        <v>1940.65</v>
      </c>
      <c r="Q119" s="75">
        <v>998.5</v>
      </c>
      <c r="R119" s="75">
        <v>944.9</v>
      </c>
      <c r="S119" s="75">
        <v>1030.95</v>
      </c>
      <c r="T119" s="75">
        <v>1358.55</v>
      </c>
      <c r="U119" s="75">
        <v>1427.9</v>
      </c>
      <c r="V119" s="75">
        <v>1243.3499999999999</v>
      </c>
      <c r="W119" s="75">
        <v>1470.95</v>
      </c>
      <c r="X119" s="75">
        <v>1349</v>
      </c>
      <c r="Y119" s="75">
        <v>1148.25</v>
      </c>
      <c r="Z119" s="75">
        <v>30531.9</v>
      </c>
    </row>
    <row r="120" spans="1:26" x14ac:dyDescent="0.3">
      <c r="A120" s="1"/>
      <c r="B120" s="73" t="s">
        <v>119</v>
      </c>
      <c r="C120" s="73" t="s">
        <v>951</v>
      </c>
      <c r="D120" s="73" t="s">
        <v>66</v>
      </c>
      <c r="E120" s="74" t="s">
        <v>526</v>
      </c>
      <c r="F120" s="75">
        <v>1588.45</v>
      </c>
      <c r="G120" s="75">
        <v>1683.7</v>
      </c>
      <c r="H120" s="75">
        <v>1615.6</v>
      </c>
      <c r="I120" s="75">
        <v>1771.25</v>
      </c>
      <c r="J120" s="75">
        <v>1673.6</v>
      </c>
      <c r="K120" s="75">
        <v>1623</v>
      </c>
      <c r="L120" s="75">
        <v>1692.33</v>
      </c>
      <c r="M120" s="75">
        <v>1704.35</v>
      </c>
      <c r="N120" s="75">
        <v>1596.9</v>
      </c>
      <c r="O120" s="75">
        <v>1710.1</v>
      </c>
      <c r="P120" s="75">
        <v>1744.45</v>
      </c>
      <c r="Q120" s="75">
        <v>1624.95</v>
      </c>
      <c r="R120" s="75">
        <v>1622.65</v>
      </c>
      <c r="S120" s="75">
        <v>1641.2</v>
      </c>
      <c r="T120" s="75">
        <v>1610.7</v>
      </c>
      <c r="U120" s="75">
        <v>1635.05</v>
      </c>
      <c r="V120" s="75">
        <v>1553.2</v>
      </c>
      <c r="W120" s="75">
        <v>1549.6</v>
      </c>
      <c r="X120" s="75">
        <v>1547.7</v>
      </c>
      <c r="Y120" s="75">
        <v>1595.65</v>
      </c>
      <c r="Z120" s="75">
        <v>32784.43</v>
      </c>
    </row>
    <row r="121" spans="1:26" x14ac:dyDescent="0.3">
      <c r="A121" s="1"/>
      <c r="B121" s="73" t="s">
        <v>119</v>
      </c>
      <c r="C121" s="73" t="s">
        <v>953</v>
      </c>
      <c r="D121" s="73" t="s">
        <v>1040</v>
      </c>
      <c r="E121" s="74" t="s">
        <v>526</v>
      </c>
      <c r="F121" s="75">
        <v>14.4</v>
      </c>
      <c r="G121" s="75">
        <v>14.4</v>
      </c>
      <c r="H121" s="75">
        <v>14.4</v>
      </c>
      <c r="I121" s="75">
        <v>14.4</v>
      </c>
      <c r="J121" s="75">
        <v>14.4</v>
      </c>
      <c r="K121" s="75">
        <v>14.4</v>
      </c>
      <c r="L121" s="75">
        <v>10</v>
      </c>
      <c r="M121" s="75">
        <v>11.7</v>
      </c>
      <c r="N121" s="75">
        <v>14.4</v>
      </c>
      <c r="O121" s="75">
        <v>14.4</v>
      </c>
      <c r="P121" s="75">
        <v>14.4</v>
      </c>
      <c r="Q121" s="75">
        <v>14.4</v>
      </c>
      <c r="R121" s="75">
        <v>14.4</v>
      </c>
      <c r="S121" s="75">
        <v>14.4</v>
      </c>
      <c r="T121" s="75">
        <v>14.4</v>
      </c>
      <c r="U121" s="75">
        <v>14.4</v>
      </c>
      <c r="V121" s="75">
        <v>14.4</v>
      </c>
      <c r="W121" s="75">
        <v>14.4</v>
      </c>
      <c r="X121" s="75">
        <v>14.4</v>
      </c>
      <c r="Y121" s="75">
        <v>14.4</v>
      </c>
      <c r="Z121" s="75">
        <v>280.89999999999998</v>
      </c>
    </row>
    <row r="122" spans="1:26" x14ac:dyDescent="0.3">
      <c r="A122" s="1"/>
      <c r="B122" s="73" t="s">
        <v>119</v>
      </c>
      <c r="C122" s="73" t="s">
        <v>954</v>
      </c>
      <c r="D122" s="73" t="s">
        <v>66</v>
      </c>
      <c r="E122" s="74" t="s">
        <v>526</v>
      </c>
      <c r="F122" s="75">
        <v>713.7</v>
      </c>
      <c r="G122" s="75">
        <v>703.75</v>
      </c>
      <c r="H122" s="75">
        <v>714.6</v>
      </c>
      <c r="I122" s="75">
        <v>716.65</v>
      </c>
      <c r="J122" s="75">
        <v>715.7</v>
      </c>
      <c r="K122" s="75">
        <v>712.25</v>
      </c>
      <c r="L122" s="75">
        <v>505.71499999999997</v>
      </c>
      <c r="M122" s="75">
        <v>713</v>
      </c>
      <c r="N122" s="75">
        <v>711.9</v>
      </c>
      <c r="O122" s="75">
        <v>718.1</v>
      </c>
      <c r="P122" s="75">
        <v>719.8</v>
      </c>
      <c r="Q122" s="75">
        <v>718.6</v>
      </c>
      <c r="R122" s="75">
        <v>719.45</v>
      </c>
      <c r="S122" s="75">
        <v>716.85</v>
      </c>
      <c r="T122" s="75">
        <v>715.5</v>
      </c>
      <c r="U122" s="75">
        <v>708.8</v>
      </c>
      <c r="V122" s="75">
        <v>721.3</v>
      </c>
      <c r="W122" s="75">
        <v>717.55</v>
      </c>
      <c r="X122" s="75">
        <v>717.35</v>
      </c>
      <c r="Y122" s="75">
        <v>720.25</v>
      </c>
      <c r="Z122" s="75">
        <v>14100.815000000001</v>
      </c>
    </row>
    <row r="123" spans="1:26" x14ac:dyDescent="0.3">
      <c r="A123" s="1"/>
      <c r="B123" s="73" t="s">
        <v>119</v>
      </c>
      <c r="C123" s="73" t="s">
        <v>955</v>
      </c>
      <c r="D123" s="73" t="s">
        <v>66</v>
      </c>
      <c r="E123" s="74" t="s">
        <v>526</v>
      </c>
      <c r="F123" s="75">
        <v>3075.9</v>
      </c>
      <c r="G123" s="75">
        <v>3188.3</v>
      </c>
      <c r="H123" s="75">
        <v>3241.15</v>
      </c>
      <c r="I123" s="75">
        <v>3248.4</v>
      </c>
      <c r="J123" s="75">
        <v>3426.8</v>
      </c>
      <c r="K123" s="75">
        <v>3053.45</v>
      </c>
      <c r="L123" s="75">
        <v>3157.59</v>
      </c>
      <c r="M123" s="75">
        <v>3363.4</v>
      </c>
      <c r="N123" s="75">
        <v>3138.15</v>
      </c>
      <c r="O123" s="75">
        <v>3334.75</v>
      </c>
      <c r="P123" s="75">
        <v>3615.05</v>
      </c>
      <c r="Q123" s="75">
        <v>3767.15</v>
      </c>
      <c r="R123" s="75">
        <v>3682.7</v>
      </c>
      <c r="S123" s="75">
        <v>3529.45</v>
      </c>
      <c r="T123" s="75">
        <v>3452.05</v>
      </c>
      <c r="U123" s="75">
        <v>3729.75</v>
      </c>
      <c r="V123" s="75">
        <v>4178.95</v>
      </c>
      <c r="W123" s="75">
        <v>4210.25</v>
      </c>
      <c r="X123" s="75">
        <v>3927.55</v>
      </c>
      <c r="Y123" s="75">
        <v>4259.1499999999996</v>
      </c>
      <c r="Z123" s="75">
        <v>70579.94</v>
      </c>
    </row>
    <row r="124" spans="1:26" x14ac:dyDescent="0.3">
      <c r="A124" s="1"/>
      <c r="B124" s="73" t="s">
        <v>119</v>
      </c>
      <c r="C124" s="73" t="s">
        <v>1088</v>
      </c>
      <c r="D124" s="73" t="s">
        <v>66</v>
      </c>
      <c r="E124" s="74" t="s">
        <v>526</v>
      </c>
      <c r="F124" s="75">
        <v>2051.4499999999998</v>
      </c>
      <c r="G124" s="75">
        <v>2111.9</v>
      </c>
      <c r="H124" s="75">
        <v>1745.1</v>
      </c>
      <c r="I124" s="75">
        <v>2409.1999999999998</v>
      </c>
      <c r="J124" s="75">
        <v>2043.45</v>
      </c>
      <c r="K124" s="75">
        <v>1927.7</v>
      </c>
      <c r="L124" s="75">
        <v>2221.14</v>
      </c>
      <c r="M124" s="75">
        <v>2166</v>
      </c>
      <c r="N124" s="75">
        <v>2125.85</v>
      </c>
      <c r="O124" s="75">
        <v>2273.75</v>
      </c>
      <c r="P124" s="75">
        <v>2327.25</v>
      </c>
      <c r="Q124" s="75">
        <v>1948.2</v>
      </c>
      <c r="R124" s="75">
        <v>1654.95</v>
      </c>
      <c r="S124" s="75">
        <v>1613.15</v>
      </c>
      <c r="T124" s="75">
        <v>1588.25</v>
      </c>
      <c r="U124" s="75">
        <v>1604.1</v>
      </c>
      <c r="V124" s="75">
        <v>86.4</v>
      </c>
      <c r="W124" s="75"/>
      <c r="X124" s="75"/>
      <c r="Y124" s="75"/>
      <c r="Z124" s="75">
        <v>31897.84</v>
      </c>
    </row>
    <row r="125" spans="1:26" x14ac:dyDescent="0.3">
      <c r="A125" s="1"/>
      <c r="B125" s="73" t="s">
        <v>119</v>
      </c>
      <c r="C125" s="73" t="s">
        <v>956</v>
      </c>
      <c r="D125" s="73" t="s">
        <v>66</v>
      </c>
      <c r="E125" s="74" t="s">
        <v>526</v>
      </c>
      <c r="F125" s="75">
        <v>1528.6</v>
      </c>
      <c r="G125" s="75">
        <v>1527.7</v>
      </c>
      <c r="H125" s="75">
        <v>1532.8</v>
      </c>
      <c r="I125" s="75">
        <v>1535.05</v>
      </c>
      <c r="J125" s="75">
        <v>1527.2</v>
      </c>
      <c r="K125" s="75">
        <v>1531.65</v>
      </c>
      <c r="L125" s="75">
        <v>1531.855</v>
      </c>
      <c r="M125" s="75">
        <v>1537.55</v>
      </c>
      <c r="N125" s="75">
        <v>1531.3</v>
      </c>
      <c r="O125" s="75">
        <v>1531.15</v>
      </c>
      <c r="P125" s="75">
        <v>1539.6</v>
      </c>
      <c r="Q125" s="75">
        <v>1525.9</v>
      </c>
      <c r="R125" s="75">
        <v>1549.05</v>
      </c>
      <c r="S125" s="75">
        <v>1523.55</v>
      </c>
      <c r="T125" s="75">
        <v>1531.85</v>
      </c>
      <c r="U125" s="75">
        <v>1536.2</v>
      </c>
      <c r="V125" s="75">
        <v>1532.75</v>
      </c>
      <c r="W125" s="75">
        <v>1541.4</v>
      </c>
      <c r="X125" s="75">
        <v>1542.65</v>
      </c>
      <c r="Y125" s="75">
        <v>1540.5</v>
      </c>
      <c r="Z125" s="75">
        <v>30678.305</v>
      </c>
    </row>
    <row r="126" spans="1:26" x14ac:dyDescent="0.3">
      <c r="A126" s="1"/>
      <c r="B126" s="73" t="s">
        <v>119</v>
      </c>
      <c r="C126" s="73" t="s">
        <v>1089</v>
      </c>
      <c r="D126" s="73" t="s">
        <v>1090</v>
      </c>
      <c r="E126" s="74" t="s">
        <v>528</v>
      </c>
      <c r="F126" s="75">
        <v>1069.0999999999999</v>
      </c>
      <c r="G126" s="75">
        <v>1107.3499999999999</v>
      </c>
      <c r="H126" s="75">
        <v>1125.4000000000001</v>
      </c>
      <c r="I126" s="75">
        <v>1112.4000000000001</v>
      </c>
      <c r="J126" s="75">
        <v>1129.7</v>
      </c>
      <c r="K126" s="75">
        <v>1123.3</v>
      </c>
      <c r="L126" s="75">
        <v>1107.75</v>
      </c>
      <c r="M126" s="75">
        <v>1027.6500000000001</v>
      </c>
      <c r="N126" s="75">
        <v>976.4</v>
      </c>
      <c r="O126" s="75">
        <v>924</v>
      </c>
      <c r="P126" s="75">
        <v>1089.75</v>
      </c>
      <c r="Q126" s="75">
        <v>1130.5</v>
      </c>
      <c r="R126" s="75">
        <v>1101.05</v>
      </c>
      <c r="S126" s="75">
        <v>1094.0999999999999</v>
      </c>
      <c r="T126" s="75">
        <v>1011.15</v>
      </c>
      <c r="U126" s="75">
        <v>1109.2</v>
      </c>
      <c r="V126" s="75">
        <v>1113.05</v>
      </c>
      <c r="W126" s="75">
        <v>1147.5</v>
      </c>
      <c r="X126" s="75">
        <v>1137</v>
      </c>
      <c r="Y126" s="75">
        <v>1146.95</v>
      </c>
      <c r="Z126" s="75">
        <v>21783.3</v>
      </c>
    </row>
    <row r="127" spans="1:26" x14ac:dyDescent="0.3">
      <c r="A127" s="1"/>
      <c r="B127" s="73" t="s">
        <v>119</v>
      </c>
      <c r="C127" s="73" t="s">
        <v>1091</v>
      </c>
      <c r="D127" s="73" t="s">
        <v>66</v>
      </c>
      <c r="E127" s="74" t="s">
        <v>528</v>
      </c>
      <c r="F127" s="75">
        <v>1457.85</v>
      </c>
      <c r="G127" s="75">
        <v>1451.6</v>
      </c>
      <c r="H127" s="75">
        <v>1515.65</v>
      </c>
      <c r="I127" s="75">
        <v>1460.8</v>
      </c>
      <c r="J127" s="75">
        <v>1539.85</v>
      </c>
      <c r="K127" s="75">
        <v>1527.15</v>
      </c>
      <c r="L127" s="75">
        <v>1510.8</v>
      </c>
      <c r="M127" s="75">
        <v>1416.55</v>
      </c>
      <c r="N127" s="75">
        <v>1459</v>
      </c>
      <c r="O127" s="75">
        <v>1309.5</v>
      </c>
      <c r="P127" s="75">
        <v>1487.55</v>
      </c>
      <c r="Q127" s="75">
        <v>1411.15</v>
      </c>
      <c r="R127" s="75">
        <v>1493.9</v>
      </c>
      <c r="S127" s="75">
        <v>1488.55</v>
      </c>
      <c r="T127" s="75">
        <v>1355.9</v>
      </c>
      <c r="U127" s="75">
        <v>1508.05</v>
      </c>
      <c r="V127" s="75">
        <v>1507.4</v>
      </c>
      <c r="W127" s="75">
        <v>1548.7</v>
      </c>
      <c r="X127" s="75">
        <v>1539.55</v>
      </c>
      <c r="Y127" s="75">
        <v>1546.85</v>
      </c>
      <c r="Z127" s="75">
        <v>29536.35</v>
      </c>
    </row>
    <row r="128" spans="1:26" x14ac:dyDescent="0.3">
      <c r="A128" s="1"/>
      <c r="B128" s="73" t="s">
        <v>119</v>
      </c>
      <c r="C128" s="73" t="s">
        <v>1092</v>
      </c>
      <c r="D128" s="73" t="s">
        <v>121</v>
      </c>
      <c r="E128" s="74" t="s">
        <v>527</v>
      </c>
      <c r="F128" s="75"/>
      <c r="G128" s="75"/>
      <c r="H128" s="75"/>
      <c r="I128" s="75"/>
      <c r="J128" s="75"/>
      <c r="K128" s="75"/>
      <c r="L128" s="75"/>
      <c r="M128" s="75"/>
      <c r="N128" s="75"/>
      <c r="O128" s="75"/>
      <c r="P128" s="75"/>
      <c r="Q128" s="75"/>
      <c r="R128" s="75"/>
      <c r="S128" s="75"/>
      <c r="T128" s="75"/>
      <c r="U128" s="75"/>
      <c r="V128" s="75"/>
      <c r="W128" s="75"/>
      <c r="X128" s="75"/>
      <c r="Y128" s="75"/>
      <c r="Z128" s="75">
        <v>0</v>
      </c>
    </row>
    <row r="129" spans="1:26" x14ac:dyDescent="0.3">
      <c r="A129" s="1"/>
      <c r="B129" s="73" t="s">
        <v>119</v>
      </c>
      <c r="C129" s="73" t="s">
        <v>1092</v>
      </c>
      <c r="D129" s="73" t="s">
        <v>1093</v>
      </c>
      <c r="E129" s="74" t="s">
        <v>527</v>
      </c>
      <c r="F129" s="75"/>
      <c r="G129" s="75"/>
      <c r="H129" s="75"/>
      <c r="I129" s="75"/>
      <c r="J129" s="75"/>
      <c r="K129" s="75"/>
      <c r="L129" s="75"/>
      <c r="M129" s="75"/>
      <c r="N129" s="75"/>
      <c r="O129" s="75"/>
      <c r="P129" s="75"/>
      <c r="Q129" s="75"/>
      <c r="R129" s="75"/>
      <c r="S129" s="75"/>
      <c r="T129" s="75"/>
      <c r="U129" s="75"/>
      <c r="V129" s="75"/>
      <c r="W129" s="75"/>
      <c r="X129" s="75"/>
      <c r="Y129" s="75"/>
      <c r="Z129" s="75">
        <v>0</v>
      </c>
    </row>
    <row r="130" spans="1:26" x14ac:dyDescent="0.3">
      <c r="A130" s="1"/>
      <c r="B130" s="73" t="s">
        <v>119</v>
      </c>
      <c r="C130" s="73" t="s">
        <v>1092</v>
      </c>
      <c r="D130" s="73" t="s">
        <v>1094</v>
      </c>
      <c r="E130" s="74" t="s">
        <v>527</v>
      </c>
      <c r="F130" s="75"/>
      <c r="G130" s="75"/>
      <c r="H130" s="75"/>
      <c r="I130" s="75"/>
      <c r="J130" s="75"/>
      <c r="K130" s="75"/>
      <c r="L130" s="75"/>
      <c r="M130" s="75"/>
      <c r="N130" s="75"/>
      <c r="O130" s="75"/>
      <c r="P130" s="75"/>
      <c r="Q130" s="75"/>
      <c r="R130" s="75"/>
      <c r="S130" s="75"/>
      <c r="T130" s="75"/>
      <c r="U130" s="75"/>
      <c r="V130" s="75"/>
      <c r="W130" s="75"/>
      <c r="X130" s="75"/>
      <c r="Y130" s="75"/>
      <c r="Z130" s="75">
        <v>0</v>
      </c>
    </row>
    <row r="131" spans="1:26" x14ac:dyDescent="0.3">
      <c r="A131" s="1"/>
      <c r="B131" s="73" t="s">
        <v>119</v>
      </c>
      <c r="C131" s="73" t="s">
        <v>1095</v>
      </c>
      <c r="D131" s="73" t="s">
        <v>1096</v>
      </c>
      <c r="E131" s="74" t="s">
        <v>527</v>
      </c>
      <c r="F131" s="75">
        <v>270.14999999999998</v>
      </c>
      <c r="G131" s="75">
        <v>260.7</v>
      </c>
      <c r="H131" s="75">
        <v>301.05</v>
      </c>
      <c r="I131" s="75">
        <v>174.65</v>
      </c>
      <c r="J131" s="75">
        <v>1117.45</v>
      </c>
      <c r="K131" s="75"/>
      <c r="L131" s="75">
        <v>929.5</v>
      </c>
      <c r="M131" s="75"/>
      <c r="N131" s="75">
        <v>1186.95</v>
      </c>
      <c r="O131" s="75"/>
      <c r="P131" s="75"/>
      <c r="Q131" s="75"/>
      <c r="R131" s="75"/>
      <c r="S131" s="75"/>
      <c r="T131" s="75"/>
      <c r="U131" s="75"/>
      <c r="V131" s="75"/>
      <c r="W131" s="75"/>
      <c r="X131" s="75"/>
      <c r="Y131" s="75"/>
      <c r="Z131" s="75">
        <v>4240.45</v>
      </c>
    </row>
    <row r="132" spans="1:26" x14ac:dyDescent="0.3">
      <c r="A132" s="1"/>
      <c r="B132" s="73" t="s">
        <v>119</v>
      </c>
      <c r="C132" s="73" t="s">
        <v>124</v>
      </c>
      <c r="D132" s="73" t="s">
        <v>1060</v>
      </c>
      <c r="E132" s="74" t="s">
        <v>527</v>
      </c>
      <c r="F132" s="75">
        <v>3453.8</v>
      </c>
      <c r="G132" s="75">
        <v>3285.95</v>
      </c>
      <c r="H132" s="75">
        <v>3356.75</v>
      </c>
      <c r="I132" s="75">
        <v>3437.35</v>
      </c>
      <c r="J132" s="75">
        <v>129.65</v>
      </c>
      <c r="K132" s="75"/>
      <c r="L132" s="75"/>
      <c r="M132" s="75"/>
      <c r="N132" s="75">
        <v>2866.85</v>
      </c>
      <c r="O132" s="75">
        <v>3504.85</v>
      </c>
      <c r="P132" s="75">
        <v>3373.35</v>
      </c>
      <c r="Q132" s="75">
        <v>3170.75</v>
      </c>
      <c r="R132" s="75">
        <v>3468.65</v>
      </c>
      <c r="S132" s="75">
        <v>3520.55</v>
      </c>
      <c r="T132" s="75">
        <v>3522.45</v>
      </c>
      <c r="U132" s="75">
        <v>3297.9</v>
      </c>
      <c r="V132" s="75">
        <v>2803.5</v>
      </c>
      <c r="W132" s="75">
        <v>3231.35</v>
      </c>
      <c r="X132" s="75">
        <v>3035.9</v>
      </c>
      <c r="Y132" s="75">
        <v>3353.35</v>
      </c>
      <c r="Z132" s="75">
        <v>52812.95</v>
      </c>
    </row>
    <row r="133" spans="1:26" x14ac:dyDescent="0.3">
      <c r="A133" s="1"/>
      <c r="B133" s="73" t="s">
        <v>119</v>
      </c>
      <c r="C133" s="73" t="s">
        <v>124</v>
      </c>
      <c r="D133" s="73" t="s">
        <v>73</v>
      </c>
      <c r="E133" s="74" t="s">
        <v>527</v>
      </c>
      <c r="F133" s="75">
        <v>3502.8</v>
      </c>
      <c r="G133" s="75">
        <v>3321.95</v>
      </c>
      <c r="H133" s="75">
        <v>3400.4</v>
      </c>
      <c r="I133" s="75">
        <v>3489.95</v>
      </c>
      <c r="J133" s="75">
        <v>3534.25</v>
      </c>
      <c r="K133" s="75">
        <v>3553.7</v>
      </c>
      <c r="L133" s="75">
        <v>3559.7550000000001</v>
      </c>
      <c r="M133" s="75">
        <v>3570.3</v>
      </c>
      <c r="N133" s="75">
        <v>3433.35</v>
      </c>
      <c r="O133" s="75">
        <v>3527.5</v>
      </c>
      <c r="P133" s="75">
        <v>3388.4</v>
      </c>
      <c r="Q133" s="75">
        <v>3184.15</v>
      </c>
      <c r="R133" s="75">
        <v>3488.15</v>
      </c>
      <c r="S133" s="75">
        <v>3538.8</v>
      </c>
      <c r="T133" s="75">
        <v>3545.25</v>
      </c>
      <c r="U133" s="75">
        <v>3310.4</v>
      </c>
      <c r="V133" s="75">
        <v>2808.45</v>
      </c>
      <c r="W133" s="75">
        <v>3247.3</v>
      </c>
      <c r="X133" s="75">
        <v>3032.55</v>
      </c>
      <c r="Y133" s="75">
        <v>3366.8</v>
      </c>
      <c r="Z133" s="75">
        <v>67804.205000000002</v>
      </c>
    </row>
    <row r="134" spans="1:26" x14ac:dyDescent="0.3">
      <c r="A134" s="1"/>
      <c r="B134" s="73" t="s">
        <v>119</v>
      </c>
      <c r="C134" s="73" t="s">
        <v>124</v>
      </c>
      <c r="D134" s="73" t="s">
        <v>1097</v>
      </c>
      <c r="E134" s="74" t="s">
        <v>527</v>
      </c>
      <c r="F134" s="75">
        <v>3562.7</v>
      </c>
      <c r="G134" s="75">
        <v>3451.3</v>
      </c>
      <c r="H134" s="75">
        <v>3506.9</v>
      </c>
      <c r="I134" s="75">
        <v>3556.9</v>
      </c>
      <c r="J134" s="75">
        <v>1744.4</v>
      </c>
      <c r="K134" s="75">
        <v>1784.45</v>
      </c>
      <c r="L134" s="75">
        <v>1758.98</v>
      </c>
      <c r="M134" s="75">
        <v>1672</v>
      </c>
      <c r="N134" s="75">
        <v>3091.45</v>
      </c>
      <c r="O134" s="75">
        <v>3582.15</v>
      </c>
      <c r="P134" s="75">
        <v>3493.1</v>
      </c>
      <c r="Q134" s="75">
        <v>3369.4</v>
      </c>
      <c r="R134" s="75">
        <v>3555.15</v>
      </c>
      <c r="S134" s="75">
        <v>3588</v>
      </c>
      <c r="T134" s="75">
        <v>3588</v>
      </c>
      <c r="U134" s="75">
        <v>3447.35</v>
      </c>
      <c r="V134" s="75">
        <v>3141.6</v>
      </c>
      <c r="W134" s="75">
        <v>3411.2</v>
      </c>
      <c r="X134" s="75">
        <v>3292.65</v>
      </c>
      <c r="Y134" s="75">
        <v>3487.6</v>
      </c>
      <c r="Z134" s="75">
        <v>62085.279999999999</v>
      </c>
    </row>
    <row r="135" spans="1:26" x14ac:dyDescent="0.3">
      <c r="A135" s="1"/>
      <c r="B135" s="73" t="s">
        <v>1098</v>
      </c>
      <c r="C135" s="73" t="s">
        <v>1099</v>
      </c>
      <c r="D135" s="73" t="s">
        <v>66</v>
      </c>
      <c r="E135" s="74" t="s">
        <v>528</v>
      </c>
      <c r="F135" s="75">
        <v>183.85</v>
      </c>
      <c r="G135" s="75">
        <v>197.05</v>
      </c>
      <c r="H135" s="75">
        <v>197.8</v>
      </c>
      <c r="I135" s="75">
        <v>197.15</v>
      </c>
      <c r="J135" s="75">
        <v>197.04050000000001</v>
      </c>
      <c r="K135" s="75">
        <v>177.45</v>
      </c>
      <c r="L135" s="75">
        <v>146.5</v>
      </c>
      <c r="M135" s="75">
        <v>157.65</v>
      </c>
      <c r="N135" s="75">
        <v>194.2</v>
      </c>
      <c r="O135" s="75">
        <v>185.3</v>
      </c>
      <c r="P135" s="75">
        <v>197.25</v>
      </c>
      <c r="Q135" s="75">
        <v>198.75</v>
      </c>
      <c r="R135" s="75">
        <v>197.7</v>
      </c>
      <c r="S135" s="75">
        <v>191.1</v>
      </c>
      <c r="T135" s="75">
        <v>188.2</v>
      </c>
      <c r="U135" s="75">
        <v>197.15</v>
      </c>
      <c r="V135" s="75">
        <v>193.85</v>
      </c>
      <c r="W135" s="75">
        <v>198.8</v>
      </c>
      <c r="X135" s="75">
        <v>200.5</v>
      </c>
      <c r="Y135" s="75">
        <v>202.65</v>
      </c>
      <c r="Z135" s="75">
        <v>3799.9405000000002</v>
      </c>
    </row>
    <row r="136" spans="1:26" x14ac:dyDescent="0.3">
      <c r="A136" s="1"/>
      <c r="B136" s="73" t="s">
        <v>560</v>
      </c>
      <c r="C136" s="73" t="s">
        <v>1100</v>
      </c>
      <c r="D136" s="73" t="s">
        <v>66</v>
      </c>
      <c r="E136" s="74" t="s">
        <v>529</v>
      </c>
      <c r="F136" s="75">
        <v>710.7</v>
      </c>
      <c r="G136" s="75">
        <v>531.95000000000005</v>
      </c>
      <c r="H136" s="75">
        <v>158.9</v>
      </c>
      <c r="I136" s="75">
        <v>607.65</v>
      </c>
      <c r="J136" s="75">
        <v>743.15</v>
      </c>
      <c r="K136" s="75">
        <v>691.8</v>
      </c>
      <c r="L136" s="75">
        <v>605.54999999999995</v>
      </c>
      <c r="M136" s="75">
        <v>680.75</v>
      </c>
      <c r="N136" s="75">
        <v>552.79999999999995</v>
      </c>
      <c r="O136" s="75">
        <v>68.400000000000006</v>
      </c>
      <c r="P136" s="75">
        <v>104.15</v>
      </c>
      <c r="Q136" s="75">
        <v>409.6</v>
      </c>
      <c r="R136" s="75">
        <v>314.10000000000002</v>
      </c>
      <c r="S136" s="75">
        <v>355.75</v>
      </c>
      <c r="T136" s="75">
        <v>308.55</v>
      </c>
      <c r="U136" s="75">
        <v>371.4</v>
      </c>
      <c r="V136" s="75">
        <v>355</v>
      </c>
      <c r="W136" s="75">
        <v>377.15</v>
      </c>
      <c r="X136" s="75">
        <v>384.7</v>
      </c>
      <c r="Y136" s="75">
        <v>295</v>
      </c>
      <c r="Z136" s="75">
        <v>8627.0499999999993</v>
      </c>
    </row>
    <row r="137" spans="1:26" x14ac:dyDescent="0.3">
      <c r="A137" s="1"/>
      <c r="B137" s="73" t="s">
        <v>561</v>
      </c>
      <c r="C137" s="73" t="s">
        <v>1101</v>
      </c>
      <c r="D137" s="73" t="s">
        <v>66</v>
      </c>
      <c r="E137" s="74" t="s">
        <v>529</v>
      </c>
      <c r="F137" s="75">
        <v>1872.7</v>
      </c>
      <c r="G137" s="75">
        <v>1499</v>
      </c>
      <c r="H137" s="75">
        <v>476.4</v>
      </c>
      <c r="I137" s="75">
        <v>1687.05</v>
      </c>
      <c r="J137" s="75">
        <v>2073.6999999999998</v>
      </c>
      <c r="K137" s="75">
        <v>1900.6</v>
      </c>
      <c r="L137" s="75">
        <v>1773.65</v>
      </c>
      <c r="M137" s="75">
        <v>1768.85</v>
      </c>
      <c r="N137" s="75">
        <v>1493.85</v>
      </c>
      <c r="O137" s="75">
        <v>166.25</v>
      </c>
      <c r="P137" s="75">
        <v>269.39999999999998</v>
      </c>
      <c r="Q137" s="75">
        <v>1010.4</v>
      </c>
      <c r="R137" s="75">
        <v>911.05</v>
      </c>
      <c r="S137" s="75">
        <v>940.8</v>
      </c>
      <c r="T137" s="75">
        <v>896.15</v>
      </c>
      <c r="U137" s="75">
        <v>1062.8</v>
      </c>
      <c r="V137" s="75">
        <v>1006.45</v>
      </c>
      <c r="W137" s="75">
        <v>1098</v>
      </c>
      <c r="X137" s="75">
        <v>1162.95</v>
      </c>
      <c r="Y137" s="75">
        <v>896.3</v>
      </c>
      <c r="Z137" s="75">
        <v>23966.35</v>
      </c>
    </row>
    <row r="138" spans="1:26" ht="27.6" x14ac:dyDescent="0.3">
      <c r="A138" s="1"/>
      <c r="B138" s="73" t="s">
        <v>550</v>
      </c>
      <c r="C138" s="73" t="s">
        <v>957</v>
      </c>
      <c r="D138" s="73" t="s">
        <v>66</v>
      </c>
      <c r="E138" s="74" t="s">
        <v>526</v>
      </c>
      <c r="F138" s="75"/>
      <c r="G138" s="75"/>
      <c r="H138" s="75"/>
      <c r="I138" s="75"/>
      <c r="J138" s="75"/>
      <c r="K138" s="75"/>
      <c r="L138" s="75"/>
      <c r="M138" s="75"/>
      <c r="N138" s="75"/>
      <c r="O138" s="75">
        <v>14.95</v>
      </c>
      <c r="P138" s="75">
        <v>337.9</v>
      </c>
      <c r="Q138" s="75">
        <v>396.7</v>
      </c>
      <c r="R138" s="75">
        <v>413.6</v>
      </c>
      <c r="S138" s="75">
        <v>310.2</v>
      </c>
      <c r="T138" s="75">
        <v>246.75</v>
      </c>
      <c r="U138" s="75">
        <v>213.1</v>
      </c>
      <c r="V138" s="75">
        <v>315.45</v>
      </c>
      <c r="W138" s="75">
        <v>446.35</v>
      </c>
      <c r="X138" s="75">
        <v>449.95</v>
      </c>
      <c r="Y138" s="75">
        <v>408.15</v>
      </c>
      <c r="Z138" s="75">
        <v>3553.1</v>
      </c>
    </row>
    <row r="139" spans="1:26" x14ac:dyDescent="0.3">
      <c r="A139" s="1"/>
      <c r="B139" s="73" t="s">
        <v>362</v>
      </c>
      <c r="C139" s="73" t="s">
        <v>991</v>
      </c>
      <c r="D139" s="73" t="s">
        <v>66</v>
      </c>
      <c r="E139" s="74" t="s">
        <v>527</v>
      </c>
      <c r="F139" s="75">
        <v>58.35</v>
      </c>
      <c r="G139" s="75">
        <v>52.4</v>
      </c>
      <c r="H139" s="75">
        <v>52.2</v>
      </c>
      <c r="I139" s="75">
        <v>68.900000000000006</v>
      </c>
      <c r="J139" s="75">
        <v>69.599999999999994</v>
      </c>
      <c r="K139" s="75">
        <v>42.6</v>
      </c>
      <c r="L139" s="75">
        <v>33.6</v>
      </c>
      <c r="M139" s="75">
        <v>23.6</v>
      </c>
      <c r="N139" s="75">
        <v>62.3</v>
      </c>
      <c r="O139" s="75">
        <v>68.900000000000006</v>
      </c>
      <c r="P139" s="75">
        <v>69.599999999999994</v>
      </c>
      <c r="Q139" s="75">
        <v>69.599999999999994</v>
      </c>
      <c r="R139" s="75">
        <v>69.599999999999994</v>
      </c>
      <c r="S139" s="75">
        <v>60.3</v>
      </c>
      <c r="T139" s="75">
        <v>57.2</v>
      </c>
      <c r="U139" s="75">
        <v>50.4</v>
      </c>
      <c r="V139" s="75">
        <v>50.4</v>
      </c>
      <c r="W139" s="75">
        <v>50.4</v>
      </c>
      <c r="X139" s="75">
        <v>50.4</v>
      </c>
      <c r="Y139" s="75">
        <v>29.2</v>
      </c>
      <c r="Z139" s="75">
        <v>1089.55</v>
      </c>
    </row>
    <row r="140" spans="1:26" x14ac:dyDescent="0.3">
      <c r="A140" s="1"/>
      <c r="B140" s="73" t="s">
        <v>362</v>
      </c>
      <c r="C140" s="73" t="s">
        <v>1102</v>
      </c>
      <c r="D140" s="73" t="s">
        <v>66</v>
      </c>
      <c r="E140" s="74" t="s">
        <v>527</v>
      </c>
      <c r="F140" s="75">
        <v>52.55</v>
      </c>
      <c r="G140" s="75">
        <v>49.3</v>
      </c>
      <c r="H140" s="75">
        <v>49.05</v>
      </c>
      <c r="I140" s="75">
        <v>54.55</v>
      </c>
      <c r="J140" s="75">
        <v>56.7</v>
      </c>
      <c r="K140" s="75">
        <v>56.25</v>
      </c>
      <c r="L140" s="75">
        <v>58.1</v>
      </c>
      <c r="M140" s="75">
        <v>56.35</v>
      </c>
      <c r="N140" s="75">
        <v>52.05</v>
      </c>
      <c r="O140" s="75">
        <v>44.8</v>
      </c>
      <c r="P140" s="75">
        <v>62.15</v>
      </c>
      <c r="Q140" s="75">
        <v>60</v>
      </c>
      <c r="R140" s="75">
        <v>63.2</v>
      </c>
      <c r="S140" s="75">
        <v>55.8</v>
      </c>
      <c r="T140" s="75">
        <v>33.6</v>
      </c>
      <c r="U140" s="75">
        <v>24</v>
      </c>
      <c r="V140" s="75">
        <v>24</v>
      </c>
      <c r="W140" s="75">
        <v>24</v>
      </c>
      <c r="X140" s="75">
        <v>24</v>
      </c>
      <c r="Y140" s="75">
        <v>9.1</v>
      </c>
      <c r="Z140" s="75">
        <v>909.55</v>
      </c>
    </row>
    <row r="141" spans="1:26" x14ac:dyDescent="0.3">
      <c r="A141" s="1"/>
      <c r="B141" s="73" t="s">
        <v>362</v>
      </c>
      <c r="C141" s="73" t="s">
        <v>1103</v>
      </c>
      <c r="D141" s="73" t="s">
        <v>66</v>
      </c>
      <c r="E141" s="74" t="s">
        <v>527</v>
      </c>
      <c r="F141" s="75">
        <v>42.8</v>
      </c>
      <c r="G141" s="75">
        <v>48</v>
      </c>
      <c r="H141" s="75">
        <v>53.3</v>
      </c>
      <c r="I141" s="75">
        <v>57.6</v>
      </c>
      <c r="J141" s="75">
        <v>57.6</v>
      </c>
      <c r="K141" s="75">
        <v>57.6</v>
      </c>
      <c r="L141" s="75">
        <v>45.05</v>
      </c>
      <c r="M141" s="75">
        <v>57.2</v>
      </c>
      <c r="N141" s="75">
        <v>55.2</v>
      </c>
      <c r="O141" s="75">
        <v>57.5</v>
      </c>
      <c r="P141" s="75">
        <v>57.6</v>
      </c>
      <c r="Q141" s="75">
        <v>57.6</v>
      </c>
      <c r="R141" s="75">
        <v>45.7</v>
      </c>
      <c r="S141" s="75">
        <v>53.55</v>
      </c>
      <c r="T141" s="75">
        <v>51.15</v>
      </c>
      <c r="U141" s="75">
        <v>48</v>
      </c>
      <c r="V141" s="75">
        <v>48</v>
      </c>
      <c r="W141" s="75">
        <v>48</v>
      </c>
      <c r="X141" s="75">
        <v>48</v>
      </c>
      <c r="Y141" s="75">
        <v>24.85</v>
      </c>
      <c r="Z141" s="75">
        <v>1014.3</v>
      </c>
    </row>
    <row r="142" spans="1:26" x14ac:dyDescent="0.3">
      <c r="A142" s="1"/>
      <c r="B142" s="73" t="s">
        <v>362</v>
      </c>
      <c r="C142" s="73" t="s">
        <v>1104</v>
      </c>
      <c r="D142" s="73" t="s">
        <v>66</v>
      </c>
      <c r="E142" s="74" t="s">
        <v>527</v>
      </c>
      <c r="F142" s="75">
        <v>57.6</v>
      </c>
      <c r="G142" s="75">
        <v>57.3</v>
      </c>
      <c r="H142" s="75">
        <v>47</v>
      </c>
      <c r="I142" s="75">
        <v>57.6</v>
      </c>
      <c r="J142" s="75">
        <v>57.6</v>
      </c>
      <c r="K142" s="75">
        <v>45.45</v>
      </c>
      <c r="L142" s="75">
        <v>57.6</v>
      </c>
      <c r="M142" s="75">
        <v>57.6</v>
      </c>
      <c r="N142" s="75">
        <v>57.6</v>
      </c>
      <c r="O142" s="75">
        <v>57.6</v>
      </c>
      <c r="P142" s="75">
        <v>57.6</v>
      </c>
      <c r="Q142" s="75">
        <v>57.6</v>
      </c>
      <c r="R142" s="75">
        <v>57.6</v>
      </c>
      <c r="S142" s="75">
        <v>57.6</v>
      </c>
      <c r="T142" s="75">
        <v>38.4</v>
      </c>
      <c r="U142" s="75">
        <v>37.35</v>
      </c>
      <c r="V142" s="75">
        <v>55.2</v>
      </c>
      <c r="W142" s="75">
        <v>55.2</v>
      </c>
      <c r="X142" s="75">
        <v>55.2</v>
      </c>
      <c r="Y142" s="75">
        <v>35.450000000000003</v>
      </c>
      <c r="Z142" s="75">
        <v>1060.1500000000001</v>
      </c>
    </row>
    <row r="143" spans="1:26" ht="27.6" x14ac:dyDescent="0.3">
      <c r="A143" s="1"/>
      <c r="B143" s="73" t="s">
        <v>535</v>
      </c>
      <c r="C143" s="73" t="s">
        <v>1105</v>
      </c>
      <c r="D143" s="73" t="s">
        <v>1106</v>
      </c>
      <c r="E143" s="74" t="s">
        <v>527</v>
      </c>
      <c r="F143" s="75"/>
      <c r="G143" s="75"/>
      <c r="H143" s="75"/>
      <c r="I143" s="75"/>
      <c r="J143" s="75"/>
      <c r="K143" s="75"/>
      <c r="L143" s="75"/>
      <c r="M143" s="75"/>
      <c r="N143" s="75"/>
      <c r="O143" s="75"/>
      <c r="P143" s="75"/>
      <c r="Q143" s="75"/>
      <c r="R143" s="75"/>
      <c r="S143" s="75"/>
      <c r="T143" s="75"/>
      <c r="U143" s="75"/>
      <c r="V143" s="75"/>
      <c r="W143" s="75"/>
      <c r="X143" s="75"/>
      <c r="Y143" s="75"/>
      <c r="Z143" s="75">
        <v>0</v>
      </c>
    </row>
    <row r="144" spans="1:26" ht="27.6" x14ac:dyDescent="0.3">
      <c r="A144" s="1"/>
      <c r="B144" s="73" t="s">
        <v>535</v>
      </c>
      <c r="C144" s="73" t="s">
        <v>1105</v>
      </c>
      <c r="D144" s="73" t="s">
        <v>1107</v>
      </c>
      <c r="E144" s="74" t="s">
        <v>527</v>
      </c>
      <c r="F144" s="75"/>
      <c r="G144" s="75"/>
      <c r="H144" s="75"/>
      <c r="I144" s="75"/>
      <c r="J144" s="75"/>
      <c r="K144" s="75"/>
      <c r="L144" s="75"/>
      <c r="M144" s="75"/>
      <c r="N144" s="75"/>
      <c r="O144" s="75"/>
      <c r="P144" s="75"/>
      <c r="Q144" s="75"/>
      <c r="R144" s="75">
        <v>4</v>
      </c>
      <c r="S144" s="75"/>
      <c r="T144" s="75"/>
      <c r="U144" s="75"/>
      <c r="V144" s="75"/>
      <c r="W144" s="75"/>
      <c r="X144" s="75"/>
      <c r="Y144" s="75"/>
      <c r="Z144" s="75">
        <v>4</v>
      </c>
    </row>
    <row r="145" spans="1:26" x14ac:dyDescent="0.3">
      <c r="A145" s="1"/>
      <c r="B145" s="73" t="s">
        <v>574</v>
      </c>
      <c r="C145" s="73" t="s">
        <v>1108</v>
      </c>
      <c r="D145" s="73" t="s">
        <v>66</v>
      </c>
      <c r="E145" s="74" t="s">
        <v>528</v>
      </c>
      <c r="F145" s="75">
        <v>138.05000000000001</v>
      </c>
      <c r="G145" s="75">
        <v>138.80000000000001</v>
      </c>
      <c r="H145" s="75">
        <v>140.25</v>
      </c>
      <c r="I145" s="75">
        <v>141.30000000000001</v>
      </c>
      <c r="J145" s="75">
        <v>140.9</v>
      </c>
      <c r="K145" s="75">
        <v>139.69999999999999</v>
      </c>
      <c r="L145" s="75">
        <v>135.1</v>
      </c>
      <c r="M145" s="75">
        <v>133.30000000000001</v>
      </c>
      <c r="N145" s="75">
        <v>137.94999999999999</v>
      </c>
      <c r="O145" s="75">
        <v>138.35</v>
      </c>
      <c r="P145" s="75">
        <v>139.4</v>
      </c>
      <c r="Q145" s="75">
        <v>139.55000000000001</v>
      </c>
      <c r="R145" s="75">
        <v>137.15</v>
      </c>
      <c r="S145" s="75">
        <v>131.1</v>
      </c>
      <c r="T145" s="75">
        <v>119</v>
      </c>
      <c r="U145" s="75">
        <v>137.69999999999999</v>
      </c>
      <c r="V145" s="75">
        <v>130.55000000000001</v>
      </c>
      <c r="W145" s="75">
        <v>129.05000000000001</v>
      </c>
      <c r="X145" s="75">
        <v>137.80000000000001</v>
      </c>
      <c r="Y145" s="75">
        <v>136</v>
      </c>
      <c r="Z145" s="75">
        <v>2721</v>
      </c>
    </row>
    <row r="146" spans="1:26" x14ac:dyDescent="0.3">
      <c r="A146" s="1"/>
      <c r="B146" s="73" t="s">
        <v>130</v>
      </c>
      <c r="C146" s="73" t="s">
        <v>131</v>
      </c>
      <c r="D146" s="73" t="s">
        <v>1067</v>
      </c>
      <c r="E146" s="74" t="s">
        <v>527</v>
      </c>
      <c r="F146" s="75"/>
      <c r="G146" s="75"/>
      <c r="H146" s="75"/>
      <c r="I146" s="75"/>
      <c r="J146" s="75"/>
      <c r="K146" s="75"/>
      <c r="L146" s="75"/>
      <c r="M146" s="75"/>
      <c r="N146" s="75"/>
      <c r="O146" s="75"/>
      <c r="P146" s="75"/>
      <c r="Q146" s="75"/>
      <c r="R146" s="75"/>
      <c r="S146" s="75"/>
      <c r="T146" s="75"/>
      <c r="U146" s="75"/>
      <c r="V146" s="75"/>
      <c r="W146" s="75"/>
      <c r="X146" s="75"/>
      <c r="Y146" s="75"/>
      <c r="Z146" s="75">
        <v>0</v>
      </c>
    </row>
    <row r="147" spans="1:26" x14ac:dyDescent="0.3">
      <c r="A147" s="1"/>
      <c r="B147" s="73" t="s">
        <v>130</v>
      </c>
      <c r="C147" s="73" t="s">
        <v>131</v>
      </c>
      <c r="D147" s="73" t="s">
        <v>1068</v>
      </c>
      <c r="E147" s="74" t="s">
        <v>527</v>
      </c>
      <c r="F147" s="75"/>
      <c r="G147" s="75"/>
      <c r="H147" s="75">
        <v>409.45</v>
      </c>
      <c r="I147" s="75"/>
      <c r="J147" s="75"/>
      <c r="K147" s="75"/>
      <c r="L147" s="75"/>
      <c r="M147" s="75"/>
      <c r="N147" s="75"/>
      <c r="O147" s="75"/>
      <c r="P147" s="75"/>
      <c r="Q147" s="75"/>
      <c r="R147" s="75"/>
      <c r="S147" s="75"/>
      <c r="T147" s="75"/>
      <c r="U147" s="75"/>
      <c r="V147" s="75"/>
      <c r="W147" s="75"/>
      <c r="X147" s="75"/>
      <c r="Y147" s="75"/>
      <c r="Z147" s="75">
        <v>409.45</v>
      </c>
    </row>
    <row r="148" spans="1:26" x14ac:dyDescent="0.3">
      <c r="A148" s="1"/>
      <c r="B148" s="73" t="s">
        <v>130</v>
      </c>
      <c r="C148" s="73" t="s">
        <v>131</v>
      </c>
      <c r="D148" s="73" t="s">
        <v>1060</v>
      </c>
      <c r="E148" s="74" t="s">
        <v>527</v>
      </c>
      <c r="F148" s="75">
        <v>435.45</v>
      </c>
      <c r="G148" s="75"/>
      <c r="H148" s="75"/>
      <c r="I148" s="75"/>
      <c r="J148" s="75"/>
      <c r="K148" s="75"/>
      <c r="L148" s="75"/>
      <c r="M148" s="75"/>
      <c r="N148" s="75"/>
      <c r="O148" s="75"/>
      <c r="P148" s="75"/>
      <c r="Q148" s="75"/>
      <c r="R148" s="75"/>
      <c r="S148" s="75"/>
      <c r="T148" s="75"/>
      <c r="U148" s="75"/>
      <c r="V148" s="75"/>
      <c r="W148" s="75"/>
      <c r="X148" s="75"/>
      <c r="Y148" s="75"/>
      <c r="Z148" s="75">
        <v>435.45</v>
      </c>
    </row>
    <row r="149" spans="1:26" x14ac:dyDescent="0.3">
      <c r="A149" s="1"/>
      <c r="B149" s="73" t="s">
        <v>130</v>
      </c>
      <c r="C149" s="73" t="s">
        <v>131</v>
      </c>
      <c r="D149" s="73" t="s">
        <v>73</v>
      </c>
      <c r="E149" s="74" t="s">
        <v>527</v>
      </c>
      <c r="F149" s="75"/>
      <c r="G149" s="75"/>
      <c r="H149" s="75"/>
      <c r="I149" s="75"/>
      <c r="J149" s="75"/>
      <c r="K149" s="75"/>
      <c r="L149" s="75"/>
      <c r="M149" s="75"/>
      <c r="N149" s="75"/>
      <c r="O149" s="75"/>
      <c r="P149" s="75"/>
      <c r="Q149" s="75"/>
      <c r="R149" s="75"/>
      <c r="S149" s="75"/>
      <c r="T149" s="75"/>
      <c r="U149" s="75"/>
      <c r="V149" s="75"/>
      <c r="W149" s="75"/>
      <c r="X149" s="75"/>
      <c r="Y149" s="75"/>
      <c r="Z149" s="75">
        <v>0</v>
      </c>
    </row>
    <row r="150" spans="1:26" x14ac:dyDescent="0.3">
      <c r="A150" s="1"/>
      <c r="B150" s="73" t="s">
        <v>533</v>
      </c>
      <c r="C150" s="73" t="s">
        <v>958</v>
      </c>
      <c r="D150" s="73" t="s">
        <v>66</v>
      </c>
      <c r="E150" s="74" t="s">
        <v>526</v>
      </c>
      <c r="F150" s="75">
        <v>1842.55</v>
      </c>
      <c r="G150" s="75">
        <v>2046</v>
      </c>
      <c r="H150" s="75">
        <v>2441.25</v>
      </c>
      <c r="I150" s="75">
        <v>2646.25</v>
      </c>
      <c r="J150" s="75">
        <v>2495.15</v>
      </c>
      <c r="K150" s="75">
        <v>2043.2</v>
      </c>
      <c r="L150" s="75">
        <v>2086.5500000000002</v>
      </c>
      <c r="M150" s="75">
        <v>1990.4</v>
      </c>
      <c r="N150" s="75">
        <v>2294.4</v>
      </c>
      <c r="O150" s="75">
        <v>2433.0500000000002</v>
      </c>
      <c r="P150" s="75">
        <v>2604.6</v>
      </c>
      <c r="Q150" s="75">
        <v>2563.85</v>
      </c>
      <c r="R150" s="75">
        <v>2333.9</v>
      </c>
      <c r="S150" s="75">
        <v>2237.5500000000002</v>
      </c>
      <c r="T150" s="75">
        <v>2526.5500000000002</v>
      </c>
      <c r="U150" s="75">
        <v>2636.9</v>
      </c>
      <c r="V150" s="75">
        <v>2636.45</v>
      </c>
      <c r="W150" s="75">
        <v>2636.25</v>
      </c>
      <c r="X150" s="75">
        <v>2633.25</v>
      </c>
      <c r="Y150" s="75">
        <v>2638.8</v>
      </c>
      <c r="Z150" s="75">
        <v>47766.9</v>
      </c>
    </row>
    <row r="151" spans="1:26" x14ac:dyDescent="0.3">
      <c r="A151" s="1"/>
      <c r="B151" s="73" t="s">
        <v>533</v>
      </c>
      <c r="C151" s="73" t="s">
        <v>959</v>
      </c>
      <c r="D151" s="73" t="s">
        <v>66</v>
      </c>
      <c r="E151" s="74" t="s">
        <v>526</v>
      </c>
      <c r="F151" s="75">
        <v>13.15</v>
      </c>
      <c r="G151" s="75">
        <v>8.35</v>
      </c>
      <c r="H151" s="75">
        <v>16.149999999999999</v>
      </c>
      <c r="I151" s="75">
        <v>24.5</v>
      </c>
      <c r="J151" s="75">
        <v>22.5</v>
      </c>
      <c r="K151" s="75">
        <v>15.6</v>
      </c>
      <c r="L151" s="75">
        <v>19.600000000000001</v>
      </c>
      <c r="M151" s="75">
        <v>18.899999999999999</v>
      </c>
      <c r="N151" s="75">
        <v>16.2</v>
      </c>
      <c r="O151" s="75">
        <v>15.55</v>
      </c>
      <c r="P151" s="75">
        <v>18.05</v>
      </c>
      <c r="Q151" s="75">
        <v>15.85</v>
      </c>
      <c r="R151" s="75">
        <v>13.35</v>
      </c>
      <c r="S151" s="75">
        <v>12.5</v>
      </c>
      <c r="T151" s="75">
        <v>18.95</v>
      </c>
      <c r="U151" s="75">
        <v>13.2</v>
      </c>
      <c r="V151" s="75">
        <v>7.05</v>
      </c>
      <c r="W151" s="75">
        <v>24.8</v>
      </c>
      <c r="X151" s="75">
        <v>22.7</v>
      </c>
      <c r="Y151" s="75">
        <v>25.9</v>
      </c>
      <c r="Z151" s="75">
        <v>342.85</v>
      </c>
    </row>
    <row r="152" spans="1:26" x14ac:dyDescent="0.3">
      <c r="A152" s="1"/>
      <c r="B152" s="73" t="s">
        <v>531</v>
      </c>
      <c r="C152" s="73" t="s">
        <v>1109</v>
      </c>
      <c r="D152" s="73" t="s">
        <v>1110</v>
      </c>
      <c r="E152" s="74" t="s">
        <v>527</v>
      </c>
      <c r="F152" s="75"/>
      <c r="G152" s="75"/>
      <c r="H152" s="75"/>
      <c r="I152" s="75"/>
      <c r="J152" s="75"/>
      <c r="K152" s="75"/>
      <c r="L152" s="75"/>
      <c r="M152" s="75"/>
      <c r="N152" s="75"/>
      <c r="O152" s="75"/>
      <c r="P152" s="75"/>
      <c r="Q152" s="75"/>
      <c r="R152" s="75"/>
      <c r="S152" s="75"/>
      <c r="T152" s="75"/>
      <c r="U152" s="75"/>
      <c r="V152" s="75"/>
      <c r="W152" s="75"/>
      <c r="X152" s="75"/>
      <c r="Y152" s="75"/>
      <c r="Z152" s="75">
        <v>0</v>
      </c>
    </row>
    <row r="153" spans="1:26" x14ac:dyDescent="0.3">
      <c r="A153" s="1"/>
      <c r="B153" s="73" t="s">
        <v>531</v>
      </c>
      <c r="C153" s="73" t="s">
        <v>1109</v>
      </c>
      <c r="D153" s="73" t="s">
        <v>1111</v>
      </c>
      <c r="E153" s="74" t="s">
        <v>527</v>
      </c>
      <c r="F153" s="75"/>
      <c r="G153" s="75"/>
      <c r="H153" s="75"/>
      <c r="I153" s="75"/>
      <c r="J153" s="75"/>
      <c r="K153" s="75"/>
      <c r="L153" s="75"/>
      <c r="M153" s="75"/>
      <c r="N153" s="75"/>
      <c r="O153" s="75"/>
      <c r="P153" s="75"/>
      <c r="Q153" s="75"/>
      <c r="R153" s="75"/>
      <c r="S153" s="75"/>
      <c r="T153" s="75"/>
      <c r="U153" s="75"/>
      <c r="V153" s="75"/>
      <c r="W153" s="75"/>
      <c r="X153" s="75"/>
      <c r="Y153" s="75"/>
      <c r="Z153" s="75">
        <v>0</v>
      </c>
    </row>
    <row r="154" spans="1:26" x14ac:dyDescent="0.3">
      <c r="A154" s="1"/>
      <c r="B154" s="73" t="s">
        <v>531</v>
      </c>
      <c r="C154" s="73" t="s">
        <v>1109</v>
      </c>
      <c r="D154" s="73" t="s">
        <v>1112</v>
      </c>
      <c r="E154" s="74" t="s">
        <v>527</v>
      </c>
      <c r="F154" s="75"/>
      <c r="G154" s="75"/>
      <c r="H154" s="75"/>
      <c r="I154" s="75"/>
      <c r="J154" s="75"/>
      <c r="K154" s="75"/>
      <c r="L154" s="75"/>
      <c r="M154" s="75"/>
      <c r="N154" s="75"/>
      <c r="O154" s="75"/>
      <c r="P154" s="75"/>
      <c r="Q154" s="75"/>
      <c r="R154" s="75"/>
      <c r="S154" s="75"/>
      <c r="T154" s="75"/>
      <c r="U154" s="75"/>
      <c r="V154" s="75"/>
      <c r="W154" s="75"/>
      <c r="X154" s="75"/>
      <c r="Y154" s="75"/>
      <c r="Z154" s="75">
        <v>0</v>
      </c>
    </row>
    <row r="155" spans="1:26" x14ac:dyDescent="0.3">
      <c r="A155" s="1"/>
      <c r="B155" s="73" t="s">
        <v>531</v>
      </c>
      <c r="C155" s="73" t="s">
        <v>1109</v>
      </c>
      <c r="D155" s="73" t="s">
        <v>1113</v>
      </c>
      <c r="E155" s="74" t="s">
        <v>527</v>
      </c>
      <c r="F155" s="75"/>
      <c r="G155" s="75"/>
      <c r="H155" s="75"/>
      <c r="I155" s="75"/>
      <c r="J155" s="75"/>
      <c r="K155" s="75"/>
      <c r="L155" s="75"/>
      <c r="M155" s="75"/>
      <c r="N155" s="75"/>
      <c r="O155" s="75"/>
      <c r="P155" s="75"/>
      <c r="Q155" s="75"/>
      <c r="R155" s="75"/>
      <c r="S155" s="75"/>
      <c r="T155" s="75"/>
      <c r="U155" s="75"/>
      <c r="V155" s="75"/>
      <c r="W155" s="75"/>
      <c r="X155" s="75"/>
      <c r="Y155" s="75"/>
      <c r="Z155" s="75">
        <v>0</v>
      </c>
    </row>
    <row r="156" spans="1:26" x14ac:dyDescent="0.3">
      <c r="A156" s="1"/>
      <c r="B156" s="73" t="s">
        <v>960</v>
      </c>
      <c r="C156" s="73" t="s">
        <v>961</v>
      </c>
      <c r="D156" s="73" t="s">
        <v>66</v>
      </c>
      <c r="E156" s="74" t="s">
        <v>526</v>
      </c>
      <c r="F156" s="75">
        <v>443.4</v>
      </c>
      <c r="G156" s="75">
        <v>471.8</v>
      </c>
      <c r="H156" s="75">
        <v>475.75</v>
      </c>
      <c r="I156" s="75">
        <v>480.1</v>
      </c>
      <c r="J156" s="75">
        <v>480.15</v>
      </c>
      <c r="K156" s="75">
        <v>480.4</v>
      </c>
      <c r="L156" s="75">
        <v>480.5</v>
      </c>
      <c r="M156" s="75">
        <v>479.5</v>
      </c>
      <c r="N156" s="75">
        <v>480.45</v>
      </c>
      <c r="O156" s="75">
        <v>479.55</v>
      </c>
      <c r="P156" s="75">
        <v>480</v>
      </c>
      <c r="Q156" s="75">
        <v>479.75</v>
      </c>
      <c r="R156" s="75">
        <v>479.85</v>
      </c>
      <c r="S156" s="75">
        <v>480.15</v>
      </c>
      <c r="T156" s="75">
        <v>480.15</v>
      </c>
      <c r="U156" s="75">
        <v>479.2</v>
      </c>
      <c r="V156" s="75">
        <v>480.25</v>
      </c>
      <c r="W156" s="75">
        <v>480.6</v>
      </c>
      <c r="X156" s="75">
        <v>480.15</v>
      </c>
      <c r="Y156" s="75">
        <v>480.2</v>
      </c>
      <c r="Z156" s="75">
        <v>9551.9</v>
      </c>
    </row>
    <row r="157" spans="1:26" x14ac:dyDescent="0.3">
      <c r="A157" s="1"/>
      <c r="B157" s="73" t="s">
        <v>960</v>
      </c>
      <c r="C157" s="73" t="s">
        <v>962</v>
      </c>
      <c r="D157" s="73" t="s">
        <v>66</v>
      </c>
      <c r="E157" s="74" t="s">
        <v>526</v>
      </c>
      <c r="F157" s="75">
        <v>170.25</v>
      </c>
      <c r="G157" s="75">
        <v>171.55</v>
      </c>
      <c r="H157" s="75">
        <v>162.35</v>
      </c>
      <c r="I157" s="75">
        <v>166.45</v>
      </c>
      <c r="J157" s="75">
        <v>170</v>
      </c>
      <c r="K157" s="75">
        <v>176.9</v>
      </c>
      <c r="L157" s="75">
        <v>175.65</v>
      </c>
      <c r="M157" s="75">
        <v>175.25</v>
      </c>
      <c r="N157" s="75">
        <v>180.9</v>
      </c>
      <c r="O157" s="75">
        <v>182.35</v>
      </c>
      <c r="P157" s="75">
        <v>181.75</v>
      </c>
      <c r="Q157" s="75">
        <v>180.2</v>
      </c>
      <c r="R157" s="75">
        <v>168.15</v>
      </c>
      <c r="S157" s="75">
        <v>167.85</v>
      </c>
      <c r="T157" s="75">
        <v>167.85</v>
      </c>
      <c r="U157" s="75">
        <v>167.75</v>
      </c>
      <c r="V157" s="75">
        <v>167.6</v>
      </c>
      <c r="W157" s="75">
        <v>166.5</v>
      </c>
      <c r="X157" s="75">
        <v>164.05</v>
      </c>
      <c r="Y157" s="75">
        <v>171.2</v>
      </c>
      <c r="Z157" s="75">
        <v>3434.55</v>
      </c>
    </row>
    <row r="158" spans="1:26" x14ac:dyDescent="0.3">
      <c r="A158" s="1"/>
      <c r="B158" s="73" t="s">
        <v>133</v>
      </c>
      <c r="C158" s="73" t="s">
        <v>963</v>
      </c>
      <c r="D158" s="73" t="s">
        <v>66</v>
      </c>
      <c r="E158" s="74" t="s">
        <v>526</v>
      </c>
      <c r="F158" s="75">
        <v>48</v>
      </c>
      <c r="G158" s="75">
        <v>48</v>
      </c>
      <c r="H158" s="75">
        <v>48</v>
      </c>
      <c r="I158" s="75">
        <v>48</v>
      </c>
      <c r="J158" s="75">
        <v>48</v>
      </c>
      <c r="K158" s="75">
        <v>48</v>
      </c>
      <c r="L158" s="75">
        <v>48</v>
      </c>
      <c r="M158" s="75">
        <v>48</v>
      </c>
      <c r="N158" s="75">
        <v>48</v>
      </c>
      <c r="O158" s="75">
        <v>48</v>
      </c>
      <c r="P158" s="75">
        <v>48</v>
      </c>
      <c r="Q158" s="75">
        <v>48</v>
      </c>
      <c r="R158" s="75">
        <v>48</v>
      </c>
      <c r="S158" s="75">
        <v>50.4</v>
      </c>
      <c r="T158" s="75">
        <v>50.9</v>
      </c>
      <c r="U158" s="75">
        <v>52.685000000000002</v>
      </c>
      <c r="V158" s="75">
        <v>52.8</v>
      </c>
      <c r="W158" s="75">
        <v>52.2</v>
      </c>
      <c r="X158" s="75">
        <v>51</v>
      </c>
      <c r="Y158" s="75">
        <v>48</v>
      </c>
      <c r="Z158" s="75">
        <v>981.98500000000001</v>
      </c>
    </row>
    <row r="159" spans="1:26" x14ac:dyDescent="0.3">
      <c r="A159" s="1"/>
      <c r="B159" s="73" t="s">
        <v>133</v>
      </c>
      <c r="C159" s="73" t="s">
        <v>964</v>
      </c>
      <c r="D159" s="73" t="s">
        <v>66</v>
      </c>
      <c r="E159" s="74" t="s">
        <v>526</v>
      </c>
      <c r="F159" s="75">
        <v>519.25</v>
      </c>
      <c r="G159" s="75">
        <v>513.75</v>
      </c>
      <c r="H159" s="75">
        <v>512.4</v>
      </c>
      <c r="I159" s="75">
        <v>509.65</v>
      </c>
      <c r="J159" s="75">
        <v>522.20000000000005</v>
      </c>
      <c r="K159" s="75">
        <v>519.45000000000005</v>
      </c>
      <c r="L159" s="75">
        <v>521.5</v>
      </c>
      <c r="M159" s="75">
        <v>513.4</v>
      </c>
      <c r="N159" s="75">
        <v>455.25</v>
      </c>
      <c r="O159" s="75">
        <v>463.9</v>
      </c>
      <c r="P159" s="75">
        <v>526.20000000000005</v>
      </c>
      <c r="Q159" s="75">
        <v>542.45000000000005</v>
      </c>
      <c r="R159" s="75">
        <v>511.4</v>
      </c>
      <c r="S159" s="75">
        <v>505.15</v>
      </c>
      <c r="T159" s="75">
        <v>480.3</v>
      </c>
      <c r="U159" s="75">
        <v>520.37</v>
      </c>
      <c r="V159" s="75">
        <v>521.1</v>
      </c>
      <c r="W159" s="75">
        <v>520.6</v>
      </c>
      <c r="X159" s="75">
        <v>141.6</v>
      </c>
      <c r="Y159" s="75">
        <v>282.75</v>
      </c>
      <c r="Z159" s="75">
        <v>9602.67</v>
      </c>
    </row>
    <row r="160" spans="1:26" x14ac:dyDescent="0.3">
      <c r="A160" s="1"/>
      <c r="B160" s="73" t="s">
        <v>133</v>
      </c>
      <c r="C160" s="73" t="s">
        <v>134</v>
      </c>
      <c r="D160" s="73" t="s">
        <v>66</v>
      </c>
      <c r="E160" s="74" t="s">
        <v>526</v>
      </c>
      <c r="F160" s="75">
        <v>1582.65</v>
      </c>
      <c r="G160" s="75">
        <v>1829.2</v>
      </c>
      <c r="H160" s="75">
        <v>1851.8</v>
      </c>
      <c r="I160" s="75">
        <v>2043.75</v>
      </c>
      <c r="J160" s="75">
        <v>2357.4</v>
      </c>
      <c r="K160" s="75">
        <v>2153.0500000000002</v>
      </c>
      <c r="L160" s="75">
        <v>2061.4</v>
      </c>
      <c r="M160" s="75">
        <v>2611.9499999999998</v>
      </c>
      <c r="N160" s="75">
        <v>2120.1</v>
      </c>
      <c r="O160" s="75">
        <v>2722.75</v>
      </c>
      <c r="P160" s="75">
        <v>2816.6</v>
      </c>
      <c r="Q160" s="75">
        <v>2727.4</v>
      </c>
      <c r="R160" s="75">
        <v>2695</v>
      </c>
      <c r="S160" s="75">
        <v>2351.9</v>
      </c>
      <c r="T160" s="75">
        <v>2139.3000000000002</v>
      </c>
      <c r="U160" s="75">
        <v>1141.575</v>
      </c>
      <c r="V160" s="75">
        <v>1212.8499999999999</v>
      </c>
      <c r="W160" s="75">
        <v>1262.1500000000001</v>
      </c>
      <c r="X160" s="75">
        <v>1312.85</v>
      </c>
      <c r="Y160" s="75">
        <v>1330.95</v>
      </c>
      <c r="Z160" s="75">
        <v>40324.625</v>
      </c>
    </row>
    <row r="161" spans="1:26" x14ac:dyDescent="0.3">
      <c r="A161" s="1"/>
      <c r="B161" s="73" t="s">
        <v>133</v>
      </c>
      <c r="C161" s="73" t="s">
        <v>965</v>
      </c>
      <c r="D161" s="73" t="s">
        <v>66</v>
      </c>
      <c r="E161" s="74" t="s">
        <v>526</v>
      </c>
      <c r="F161" s="75"/>
      <c r="G161" s="75"/>
      <c r="H161" s="75"/>
      <c r="I161" s="75"/>
      <c r="J161" s="75"/>
      <c r="K161" s="75"/>
      <c r="L161" s="75"/>
      <c r="M161" s="75"/>
      <c r="N161" s="75"/>
      <c r="O161" s="75"/>
      <c r="P161" s="75"/>
      <c r="Q161" s="75"/>
      <c r="R161" s="75"/>
      <c r="S161" s="75">
        <v>223.05</v>
      </c>
      <c r="T161" s="75">
        <v>376</v>
      </c>
      <c r="U161" s="75">
        <v>411.87</v>
      </c>
      <c r="V161" s="75">
        <v>457.55</v>
      </c>
      <c r="W161" s="75">
        <v>443.9</v>
      </c>
      <c r="X161" s="75">
        <v>432.5</v>
      </c>
      <c r="Y161" s="75">
        <v>441.9</v>
      </c>
      <c r="Z161" s="75">
        <v>2786.77</v>
      </c>
    </row>
    <row r="162" spans="1:26" x14ac:dyDescent="0.3">
      <c r="A162" s="1"/>
      <c r="B162" s="73" t="s">
        <v>133</v>
      </c>
      <c r="C162" s="73" t="s">
        <v>966</v>
      </c>
      <c r="D162" s="73" t="s">
        <v>66</v>
      </c>
      <c r="E162" s="74" t="s">
        <v>526</v>
      </c>
      <c r="F162" s="75">
        <v>197.45</v>
      </c>
      <c r="G162" s="75">
        <v>302.95</v>
      </c>
      <c r="H162" s="75">
        <v>361.5</v>
      </c>
      <c r="I162" s="75">
        <v>218.15</v>
      </c>
      <c r="J162" s="75">
        <v>395.1</v>
      </c>
      <c r="K162" s="75">
        <v>380.5</v>
      </c>
      <c r="L162" s="75">
        <v>487.8</v>
      </c>
      <c r="M162" s="75">
        <v>581.75</v>
      </c>
      <c r="N162" s="75">
        <v>634.9</v>
      </c>
      <c r="O162" s="75">
        <v>640.35</v>
      </c>
      <c r="P162" s="75">
        <v>698.75</v>
      </c>
      <c r="Q162" s="75">
        <v>795.8</v>
      </c>
      <c r="R162" s="75">
        <v>798.45</v>
      </c>
      <c r="S162" s="75">
        <v>797.75</v>
      </c>
      <c r="T162" s="75">
        <v>800.1</v>
      </c>
      <c r="U162" s="75">
        <v>798.44500000000005</v>
      </c>
      <c r="V162" s="75">
        <v>800.85</v>
      </c>
      <c r="W162" s="75">
        <v>801</v>
      </c>
      <c r="X162" s="75">
        <v>799.85</v>
      </c>
      <c r="Y162" s="75">
        <v>800.45</v>
      </c>
      <c r="Z162" s="75">
        <v>12091.895</v>
      </c>
    </row>
    <row r="163" spans="1:26" x14ac:dyDescent="0.3">
      <c r="A163" s="1"/>
      <c r="B163" s="73" t="s">
        <v>133</v>
      </c>
      <c r="C163" s="73" t="s">
        <v>967</v>
      </c>
      <c r="D163" s="73" t="s">
        <v>66</v>
      </c>
      <c r="E163" s="74" t="s">
        <v>526</v>
      </c>
      <c r="F163" s="75">
        <v>185.5</v>
      </c>
      <c r="G163" s="75">
        <v>83.5</v>
      </c>
      <c r="H163" s="75">
        <v>179.7</v>
      </c>
      <c r="I163" s="75">
        <v>179.85</v>
      </c>
      <c r="J163" s="75">
        <v>178.7</v>
      </c>
      <c r="K163" s="75">
        <v>179.55</v>
      </c>
      <c r="L163" s="75">
        <v>179.3</v>
      </c>
      <c r="M163" s="75">
        <v>179.65</v>
      </c>
      <c r="N163" s="75">
        <v>180.7</v>
      </c>
      <c r="O163" s="75">
        <v>178.4</v>
      </c>
      <c r="P163" s="75">
        <v>179.15</v>
      </c>
      <c r="Q163" s="75">
        <v>180.6</v>
      </c>
      <c r="R163" s="75">
        <v>180.95</v>
      </c>
      <c r="S163" s="75">
        <v>180.95</v>
      </c>
      <c r="T163" s="75">
        <v>180.25</v>
      </c>
      <c r="U163" s="75">
        <v>178.79</v>
      </c>
      <c r="V163" s="75">
        <v>180.75</v>
      </c>
      <c r="W163" s="75">
        <v>179.65</v>
      </c>
      <c r="X163" s="75">
        <v>180.65</v>
      </c>
      <c r="Y163" s="75">
        <v>179.4</v>
      </c>
      <c r="Z163" s="75">
        <v>3505.99</v>
      </c>
    </row>
    <row r="164" spans="1:26" x14ac:dyDescent="0.3">
      <c r="A164" s="1"/>
      <c r="B164" s="73" t="s">
        <v>133</v>
      </c>
      <c r="C164" s="73" t="s">
        <v>968</v>
      </c>
      <c r="D164" s="73" t="s">
        <v>66</v>
      </c>
      <c r="E164" s="74" t="s">
        <v>526</v>
      </c>
      <c r="F164" s="75">
        <v>216.35</v>
      </c>
      <c r="G164" s="75">
        <v>215.85</v>
      </c>
      <c r="H164" s="75">
        <v>213.45</v>
      </c>
      <c r="I164" s="75">
        <v>218.7</v>
      </c>
      <c r="J164" s="75">
        <v>214.95</v>
      </c>
      <c r="K164" s="75">
        <v>212.25</v>
      </c>
      <c r="L164" s="75">
        <v>211.5</v>
      </c>
      <c r="M164" s="75">
        <v>206.75</v>
      </c>
      <c r="N164" s="75">
        <v>209.2</v>
      </c>
      <c r="O164" s="75">
        <v>216.65</v>
      </c>
      <c r="P164" s="75">
        <v>216.3</v>
      </c>
      <c r="Q164" s="75">
        <v>212.65</v>
      </c>
      <c r="R164" s="75">
        <v>215.2</v>
      </c>
      <c r="S164" s="75">
        <v>211.2</v>
      </c>
      <c r="T164" s="75">
        <v>207.95</v>
      </c>
      <c r="U164" s="75">
        <v>208.995</v>
      </c>
      <c r="V164" s="75">
        <v>210.35</v>
      </c>
      <c r="W164" s="75">
        <v>208.05</v>
      </c>
      <c r="X164" s="75">
        <v>214.45</v>
      </c>
      <c r="Y164" s="75">
        <v>212.7</v>
      </c>
      <c r="Z164" s="75">
        <v>4253.4949999999999</v>
      </c>
    </row>
    <row r="165" spans="1:26" x14ac:dyDescent="0.3">
      <c r="A165" s="1"/>
      <c r="B165" s="73" t="s">
        <v>133</v>
      </c>
      <c r="C165" s="73" t="s">
        <v>969</v>
      </c>
      <c r="D165" s="73" t="s">
        <v>66</v>
      </c>
      <c r="E165" s="74" t="s">
        <v>526</v>
      </c>
      <c r="F165" s="75">
        <v>2416.6</v>
      </c>
      <c r="G165" s="75">
        <v>2590.4</v>
      </c>
      <c r="H165" s="75">
        <v>2605.1</v>
      </c>
      <c r="I165" s="75">
        <v>2606.8000000000002</v>
      </c>
      <c r="J165" s="75">
        <v>2610.5</v>
      </c>
      <c r="K165" s="75">
        <v>2603.1</v>
      </c>
      <c r="L165" s="75">
        <v>2252.3000000000002</v>
      </c>
      <c r="M165" s="75">
        <v>2240.9499999999998</v>
      </c>
      <c r="N165" s="75">
        <v>2158.6999999999998</v>
      </c>
      <c r="O165" s="75">
        <v>2385.25</v>
      </c>
      <c r="P165" s="75">
        <v>2248.1999999999998</v>
      </c>
      <c r="Q165" s="75">
        <v>2169.85</v>
      </c>
      <c r="R165" s="75">
        <v>2477.75</v>
      </c>
      <c r="S165" s="75">
        <v>2607.1999999999998</v>
      </c>
      <c r="T165" s="75">
        <v>2604.35</v>
      </c>
      <c r="U165" s="75">
        <v>2517.9250000000002</v>
      </c>
      <c r="V165" s="75">
        <v>2634.9</v>
      </c>
      <c r="W165" s="75">
        <v>2631.15</v>
      </c>
      <c r="X165" s="75">
        <v>2622.3</v>
      </c>
      <c r="Y165" s="75">
        <v>2605.1999999999998</v>
      </c>
      <c r="Z165" s="75">
        <v>49588.525000000001</v>
      </c>
    </row>
    <row r="166" spans="1:26" x14ac:dyDescent="0.3">
      <c r="A166" s="1"/>
      <c r="B166" s="73" t="s">
        <v>1114</v>
      </c>
      <c r="C166" s="73" t="s">
        <v>1115</v>
      </c>
      <c r="D166" s="73" t="s">
        <v>66</v>
      </c>
      <c r="E166" s="74" t="s">
        <v>528</v>
      </c>
      <c r="F166" s="75">
        <v>154.19999999999999</v>
      </c>
      <c r="G166" s="75">
        <v>176.15</v>
      </c>
      <c r="H166" s="75">
        <v>170.35</v>
      </c>
      <c r="I166" s="75">
        <v>140.85</v>
      </c>
      <c r="J166" s="75">
        <v>126.1</v>
      </c>
      <c r="K166" s="75">
        <v>145.05000000000001</v>
      </c>
      <c r="L166" s="75">
        <v>108.75</v>
      </c>
      <c r="M166" s="75">
        <v>122.95</v>
      </c>
      <c r="N166" s="75">
        <v>196.85</v>
      </c>
      <c r="O166" s="75">
        <v>175.9</v>
      </c>
      <c r="P166" s="75">
        <v>149.25</v>
      </c>
      <c r="Q166" s="75">
        <v>169.9</v>
      </c>
      <c r="R166" s="75">
        <v>171.8</v>
      </c>
      <c r="S166" s="75">
        <v>198.75</v>
      </c>
      <c r="T166" s="75">
        <v>158.80000000000001</v>
      </c>
      <c r="U166" s="75">
        <v>176.05</v>
      </c>
      <c r="V166" s="75">
        <v>159.9</v>
      </c>
      <c r="W166" s="75">
        <v>160.35</v>
      </c>
      <c r="X166" s="75">
        <v>177.45</v>
      </c>
      <c r="Y166" s="75">
        <v>159.4</v>
      </c>
      <c r="Z166" s="75">
        <v>3198.8</v>
      </c>
    </row>
    <row r="167" spans="1:26" x14ac:dyDescent="0.3">
      <c r="A167" s="1"/>
      <c r="B167" s="73" t="s">
        <v>136</v>
      </c>
      <c r="C167" s="73" t="s">
        <v>1116</v>
      </c>
      <c r="D167" s="73" t="s">
        <v>1067</v>
      </c>
      <c r="E167" s="74" t="s">
        <v>527</v>
      </c>
      <c r="F167" s="75">
        <v>5190.6000000000004</v>
      </c>
      <c r="G167" s="75">
        <v>5193.6000000000004</v>
      </c>
      <c r="H167" s="75">
        <v>5165.3</v>
      </c>
      <c r="I167" s="75">
        <v>32.75</v>
      </c>
      <c r="J167" s="75"/>
      <c r="K167" s="75"/>
      <c r="L167" s="75"/>
      <c r="M167" s="75"/>
      <c r="N167" s="75"/>
      <c r="O167" s="75"/>
      <c r="P167" s="75"/>
      <c r="Q167" s="75"/>
      <c r="R167" s="75"/>
      <c r="S167" s="75"/>
      <c r="T167" s="75">
        <v>1474.415</v>
      </c>
      <c r="U167" s="75"/>
      <c r="V167" s="75"/>
      <c r="W167" s="75"/>
      <c r="X167" s="75"/>
      <c r="Y167" s="75"/>
      <c r="Z167" s="75">
        <v>17056.665000000001</v>
      </c>
    </row>
    <row r="168" spans="1:26" x14ac:dyDescent="0.3">
      <c r="A168" s="1"/>
      <c r="B168" s="73" t="s">
        <v>136</v>
      </c>
      <c r="C168" s="73" t="s">
        <v>1116</v>
      </c>
      <c r="D168" s="73" t="s">
        <v>1031</v>
      </c>
      <c r="E168" s="74" t="s">
        <v>527</v>
      </c>
      <c r="F168" s="75">
        <v>2489.35</v>
      </c>
      <c r="G168" s="75">
        <v>2489</v>
      </c>
      <c r="H168" s="75">
        <v>2488.9</v>
      </c>
      <c r="I168" s="75"/>
      <c r="J168" s="75"/>
      <c r="K168" s="75"/>
      <c r="L168" s="75"/>
      <c r="M168" s="75"/>
      <c r="N168" s="75"/>
      <c r="O168" s="75"/>
      <c r="P168" s="75"/>
      <c r="Q168" s="75"/>
      <c r="R168" s="75"/>
      <c r="S168" s="75"/>
      <c r="T168" s="75"/>
      <c r="U168" s="75"/>
      <c r="V168" s="75"/>
      <c r="W168" s="75"/>
      <c r="X168" s="75"/>
      <c r="Y168" s="75"/>
      <c r="Z168" s="75">
        <v>7467.25</v>
      </c>
    </row>
    <row r="169" spans="1:26" x14ac:dyDescent="0.3">
      <c r="A169" s="1"/>
      <c r="B169" s="73" t="s">
        <v>139</v>
      </c>
      <c r="C169" s="73" t="s">
        <v>1117</v>
      </c>
      <c r="D169" s="73" t="s">
        <v>1067</v>
      </c>
      <c r="E169" s="74" t="s">
        <v>527</v>
      </c>
      <c r="F169" s="75"/>
      <c r="G169" s="75"/>
      <c r="H169" s="75"/>
      <c r="I169" s="75"/>
      <c r="J169" s="75"/>
      <c r="K169" s="75"/>
      <c r="L169" s="75"/>
      <c r="M169" s="75"/>
      <c r="N169" s="75"/>
      <c r="O169" s="75"/>
      <c r="P169" s="75"/>
      <c r="Q169" s="75"/>
      <c r="R169" s="75"/>
      <c r="S169" s="75"/>
      <c r="T169" s="75"/>
      <c r="U169" s="75"/>
      <c r="V169" s="75"/>
      <c r="W169" s="75"/>
      <c r="X169" s="75"/>
      <c r="Y169" s="75">
        <v>401.8</v>
      </c>
      <c r="Z169" s="75">
        <v>401.8</v>
      </c>
    </row>
    <row r="170" spans="1:26" x14ac:dyDescent="0.3">
      <c r="A170" s="1"/>
      <c r="B170" s="73" t="s">
        <v>139</v>
      </c>
      <c r="C170" s="73" t="s">
        <v>1117</v>
      </c>
      <c r="D170" s="73" t="s">
        <v>1068</v>
      </c>
      <c r="E170" s="74" t="s">
        <v>527</v>
      </c>
      <c r="F170" s="75"/>
      <c r="G170" s="75"/>
      <c r="H170" s="75"/>
      <c r="I170" s="75"/>
      <c r="J170" s="75"/>
      <c r="K170" s="75"/>
      <c r="L170" s="75"/>
      <c r="M170" s="75"/>
      <c r="N170" s="75"/>
      <c r="O170" s="75"/>
      <c r="P170" s="75"/>
      <c r="Q170" s="75"/>
      <c r="R170" s="75"/>
      <c r="S170" s="75"/>
      <c r="T170" s="75"/>
      <c r="U170" s="75"/>
      <c r="V170" s="75"/>
      <c r="W170" s="75"/>
      <c r="X170" s="75"/>
      <c r="Y170" s="75"/>
      <c r="Z170" s="75">
        <v>0</v>
      </c>
    </row>
    <row r="171" spans="1:26" x14ac:dyDescent="0.3">
      <c r="A171" s="1"/>
      <c r="B171" s="73" t="s">
        <v>551</v>
      </c>
      <c r="C171" s="73" t="s">
        <v>970</v>
      </c>
      <c r="D171" s="73" t="s">
        <v>970</v>
      </c>
      <c r="E171" s="74" t="s">
        <v>526</v>
      </c>
      <c r="F171" s="75"/>
      <c r="G171" s="75"/>
      <c r="H171" s="75"/>
      <c r="I171" s="75"/>
      <c r="J171" s="75">
        <v>253.45</v>
      </c>
      <c r="K171" s="75">
        <v>499.05</v>
      </c>
      <c r="L171" s="75">
        <v>261.64999999999998</v>
      </c>
      <c r="M171" s="75">
        <v>253.8</v>
      </c>
      <c r="N171" s="75">
        <v>123.6</v>
      </c>
      <c r="O171" s="75">
        <v>336</v>
      </c>
      <c r="P171" s="75">
        <v>239.45</v>
      </c>
      <c r="Q171" s="75">
        <v>125.25</v>
      </c>
      <c r="R171" s="75">
        <v>235.3</v>
      </c>
      <c r="S171" s="75">
        <v>235.75</v>
      </c>
      <c r="T171" s="75">
        <v>177.15</v>
      </c>
      <c r="U171" s="75">
        <v>363.5138</v>
      </c>
      <c r="V171" s="75">
        <v>277.82473499999998</v>
      </c>
      <c r="W171" s="75">
        <v>162.92762999999999</v>
      </c>
      <c r="X171" s="75">
        <v>350.95</v>
      </c>
      <c r="Y171" s="75">
        <v>437.1</v>
      </c>
      <c r="Z171" s="75">
        <v>4332.766165</v>
      </c>
    </row>
    <row r="172" spans="1:26" x14ac:dyDescent="0.3">
      <c r="A172" s="1"/>
      <c r="B172" s="215" t="s">
        <v>1118</v>
      </c>
      <c r="C172" s="215"/>
      <c r="D172" s="215"/>
      <c r="E172" s="215"/>
      <c r="F172" s="76">
        <v>168817.75</v>
      </c>
      <c r="G172" s="76">
        <v>168091.3345</v>
      </c>
      <c r="H172" s="76">
        <v>170316.2</v>
      </c>
      <c r="I172" s="76">
        <v>168476.38</v>
      </c>
      <c r="J172" s="76">
        <v>157882.1</v>
      </c>
      <c r="K172" s="76">
        <v>166593.45000000001</v>
      </c>
      <c r="L172" s="76">
        <v>168269.67499999999</v>
      </c>
      <c r="M172" s="76">
        <v>159186.17000000001</v>
      </c>
      <c r="N172" s="76">
        <v>171799.14689999999</v>
      </c>
      <c r="O172" s="76">
        <v>172846.5</v>
      </c>
      <c r="P172" s="76">
        <v>171504.5722</v>
      </c>
      <c r="Q172" s="76">
        <v>159060.70000000001</v>
      </c>
      <c r="R172" s="76">
        <v>168578.0595</v>
      </c>
      <c r="S172" s="76">
        <v>172044.45</v>
      </c>
      <c r="T172" s="76">
        <v>172772.30499999999</v>
      </c>
      <c r="U172" s="76">
        <v>169598.91235</v>
      </c>
      <c r="V172" s="76">
        <v>171224.604735</v>
      </c>
      <c r="W172" s="76">
        <v>167392.02763</v>
      </c>
      <c r="X172" s="76">
        <v>160046.15</v>
      </c>
      <c r="Y172" s="76">
        <v>172105.52499999999</v>
      </c>
      <c r="Z172" s="76">
        <v>3356606.012815</v>
      </c>
    </row>
    <row r="173" spans="1:2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x14ac:dyDescent="0.3">
      <c r="A175" s="1"/>
      <c r="B175" s="2" t="s">
        <v>1119</v>
      </c>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95" customHeight="1" x14ac:dyDescent="0.3">
      <c r="A176" s="1"/>
      <c r="B176" s="204" t="s">
        <v>3</v>
      </c>
      <c r="C176" s="204" t="s">
        <v>66</v>
      </c>
      <c r="D176" s="204" t="s">
        <v>1026</v>
      </c>
      <c r="E176" s="204" t="s">
        <v>1027</v>
      </c>
      <c r="F176" s="214" t="s">
        <v>1028</v>
      </c>
      <c r="G176" s="214"/>
      <c r="H176" s="214"/>
      <c r="I176" s="214"/>
      <c r="J176" s="214"/>
      <c r="K176" s="214"/>
      <c r="L176" s="214"/>
      <c r="M176" s="214"/>
      <c r="N176" s="214"/>
      <c r="O176" s="214"/>
      <c r="P176" s="214"/>
      <c r="Q176" s="214"/>
      <c r="R176" s="214"/>
      <c r="S176" s="214"/>
      <c r="T176" s="214"/>
      <c r="U176" s="214"/>
      <c r="V176" s="214"/>
      <c r="W176" s="214"/>
      <c r="X176" s="214"/>
      <c r="Y176" s="214"/>
      <c r="Z176" s="214"/>
    </row>
    <row r="177" spans="1:26" ht="22.95" customHeight="1" x14ac:dyDescent="0.3">
      <c r="A177" s="1"/>
      <c r="B177" s="204"/>
      <c r="C177" s="204"/>
      <c r="D177" s="204"/>
      <c r="E177" s="204"/>
      <c r="F177" s="72">
        <v>1</v>
      </c>
      <c r="G177" s="72">
        <v>2</v>
      </c>
      <c r="H177" s="72">
        <v>3</v>
      </c>
      <c r="I177" s="72">
        <v>4</v>
      </c>
      <c r="J177" s="72">
        <v>5</v>
      </c>
      <c r="K177" s="72">
        <v>6</v>
      </c>
      <c r="L177" s="72">
        <v>7</v>
      </c>
      <c r="M177" s="72">
        <v>8</v>
      </c>
      <c r="N177" s="72">
        <v>9</v>
      </c>
      <c r="O177" s="72">
        <v>10</v>
      </c>
      <c r="P177" s="72">
        <v>11</v>
      </c>
      <c r="Q177" s="72">
        <v>12</v>
      </c>
      <c r="R177" s="72">
        <v>13</v>
      </c>
      <c r="S177" s="72">
        <v>14</v>
      </c>
      <c r="T177" s="72">
        <v>15</v>
      </c>
      <c r="U177" s="72">
        <v>16</v>
      </c>
      <c r="V177" s="72">
        <v>17</v>
      </c>
      <c r="W177" s="72">
        <v>18</v>
      </c>
      <c r="X177" s="72">
        <v>19</v>
      </c>
      <c r="Y177" s="72">
        <v>20</v>
      </c>
      <c r="Z177" s="72" t="s">
        <v>899</v>
      </c>
    </row>
    <row r="178" spans="1:26" x14ac:dyDescent="0.3">
      <c r="A178" s="1"/>
      <c r="B178" s="73" t="s">
        <v>582</v>
      </c>
      <c r="C178" s="73" t="s">
        <v>1120</v>
      </c>
      <c r="D178" s="73" t="s">
        <v>1040</v>
      </c>
      <c r="E178" s="74" t="s">
        <v>526</v>
      </c>
      <c r="F178" s="75">
        <v>141.398</v>
      </c>
      <c r="G178" s="75">
        <v>142.29</v>
      </c>
      <c r="H178" s="75">
        <v>142.69399999999999</v>
      </c>
      <c r="I178" s="75">
        <v>145.17400000000001</v>
      </c>
      <c r="J178" s="75">
        <v>144.446</v>
      </c>
      <c r="K178" s="75">
        <v>140.33500000000001</v>
      </c>
      <c r="L178" s="75">
        <v>137</v>
      </c>
      <c r="M178" s="75">
        <v>145.702</v>
      </c>
      <c r="N178" s="75">
        <v>145.33041499999999</v>
      </c>
      <c r="O178" s="75">
        <v>144.997435</v>
      </c>
      <c r="P178" s="75">
        <v>144.59552500000001</v>
      </c>
      <c r="Q178" s="75">
        <v>77.140514999999994</v>
      </c>
      <c r="R178" s="75">
        <v>146.80000000000001</v>
      </c>
      <c r="S178" s="75">
        <v>147.77362500000001</v>
      </c>
      <c r="T178" s="75">
        <v>147.44725</v>
      </c>
      <c r="U178" s="75">
        <v>147.168125</v>
      </c>
      <c r="V178" s="75">
        <v>147.19999999999999</v>
      </c>
      <c r="W178" s="75">
        <v>147.1815</v>
      </c>
      <c r="X178" s="75">
        <v>146.952</v>
      </c>
      <c r="Y178" s="75">
        <v>146.36224999999999</v>
      </c>
      <c r="Z178" s="75">
        <v>2827.9876399999998</v>
      </c>
    </row>
    <row r="179" spans="1:26" ht="27.6" x14ac:dyDescent="0.3">
      <c r="A179" s="1"/>
      <c r="B179" s="73" t="s">
        <v>30</v>
      </c>
      <c r="C179" s="73" t="s">
        <v>3253</v>
      </c>
      <c r="D179" s="73" t="s">
        <v>1040</v>
      </c>
      <c r="E179" s="74" t="s">
        <v>3254</v>
      </c>
      <c r="F179" s="75">
        <v>193.12450000000001</v>
      </c>
      <c r="G179" s="75">
        <v>169.78749999999999</v>
      </c>
      <c r="H179" s="75">
        <v>192.648</v>
      </c>
      <c r="I179" s="75">
        <v>192.1935</v>
      </c>
      <c r="J179" s="75">
        <v>159.52000000000001</v>
      </c>
      <c r="K179" s="75">
        <v>112.9295</v>
      </c>
      <c r="L179" s="75">
        <v>169.78749999999999</v>
      </c>
      <c r="M179" s="75">
        <v>86.903499999999994</v>
      </c>
      <c r="N179" s="75">
        <v>91.841499999999996</v>
      </c>
      <c r="O179" s="75">
        <v>191.733</v>
      </c>
      <c r="P179" s="75">
        <v>158.39500000000001</v>
      </c>
      <c r="Q179" s="75">
        <v>110.40649999999999</v>
      </c>
      <c r="R179" s="75">
        <v>166.41</v>
      </c>
      <c r="S179" s="75">
        <v>191.9485</v>
      </c>
      <c r="T179" s="75">
        <v>191.738</v>
      </c>
      <c r="U179" s="75">
        <v>172.64699999999999</v>
      </c>
      <c r="V179" s="75">
        <v>155.86949999999999</v>
      </c>
      <c r="W179" s="75">
        <v>169.72550000000001</v>
      </c>
      <c r="X179" s="75">
        <v>146.32050000000001</v>
      </c>
      <c r="Y179" s="75">
        <v>110.012</v>
      </c>
      <c r="Z179" s="75">
        <v>3133.9409999999998</v>
      </c>
    </row>
    <row r="180" spans="1:26" x14ac:dyDescent="0.3">
      <c r="A180" s="1"/>
      <c r="B180" s="73" t="s">
        <v>583</v>
      </c>
      <c r="C180" s="73" t="s">
        <v>1121</v>
      </c>
      <c r="D180" s="73" t="s">
        <v>66</v>
      </c>
      <c r="E180" s="74" t="s">
        <v>526</v>
      </c>
      <c r="F180" s="75">
        <v>179.85</v>
      </c>
      <c r="G180" s="75">
        <v>186.25</v>
      </c>
      <c r="H180" s="75">
        <v>202.5</v>
      </c>
      <c r="I180" s="75">
        <v>209.7</v>
      </c>
      <c r="J180" s="75">
        <v>203.9</v>
      </c>
      <c r="K180" s="75">
        <v>290.39999999999998</v>
      </c>
      <c r="L180" s="75">
        <v>314.39999999999998</v>
      </c>
      <c r="M180" s="75">
        <v>294.10000000000002</v>
      </c>
      <c r="N180" s="75">
        <v>267.64999999999998</v>
      </c>
      <c r="O180" s="75">
        <v>261.55</v>
      </c>
      <c r="P180" s="75">
        <v>316.39999999999998</v>
      </c>
      <c r="Q180" s="75">
        <v>191</v>
      </c>
      <c r="R180" s="75">
        <v>315.5</v>
      </c>
      <c r="S180" s="75">
        <v>314.75</v>
      </c>
      <c r="T180" s="75">
        <v>233.3</v>
      </c>
      <c r="U180" s="75">
        <v>179.8</v>
      </c>
      <c r="V180" s="75">
        <v>194.25</v>
      </c>
      <c r="W180" s="75">
        <v>123.75</v>
      </c>
      <c r="X180" s="75">
        <v>73.754999999999995</v>
      </c>
      <c r="Y180" s="75">
        <v>217.7</v>
      </c>
      <c r="Z180" s="75">
        <v>4570.5050000000001</v>
      </c>
    </row>
    <row r="181" spans="1:26" x14ac:dyDescent="0.3">
      <c r="A181" s="1"/>
      <c r="B181" s="73" t="s">
        <v>584</v>
      </c>
      <c r="C181" s="73" t="s">
        <v>1122</v>
      </c>
      <c r="D181" s="73" t="s">
        <v>66</v>
      </c>
      <c r="E181" s="74" t="s">
        <v>527</v>
      </c>
      <c r="F181" s="75">
        <v>643.97579499999995</v>
      </c>
      <c r="G181" s="75">
        <v>649.39911500000005</v>
      </c>
      <c r="H181" s="75">
        <v>644.59703999999999</v>
      </c>
      <c r="I181" s="75">
        <v>639.25792999999999</v>
      </c>
      <c r="J181" s="75">
        <v>644.95813499999997</v>
      </c>
      <c r="K181" s="75">
        <v>652.28072999999995</v>
      </c>
      <c r="L181" s="75">
        <v>643.54880500000002</v>
      </c>
      <c r="M181" s="75">
        <v>641.40763500000003</v>
      </c>
      <c r="N181" s="75">
        <v>644.00195499999995</v>
      </c>
      <c r="O181" s="75">
        <v>645.07056</v>
      </c>
      <c r="P181" s="75">
        <v>645.92537000000004</v>
      </c>
      <c r="Q181" s="75">
        <v>649.01147000000003</v>
      </c>
      <c r="R181" s="75">
        <v>647.35</v>
      </c>
      <c r="S181" s="75">
        <v>643.98264500000005</v>
      </c>
      <c r="T181" s="75">
        <v>644.99186499999996</v>
      </c>
      <c r="U181" s="75">
        <v>643.76229999999998</v>
      </c>
      <c r="V181" s="75">
        <v>649.32989999999995</v>
      </c>
      <c r="W181" s="75">
        <v>651.29621999999995</v>
      </c>
      <c r="X181" s="75">
        <v>650.35740999999996</v>
      </c>
      <c r="Y181" s="75">
        <v>649.53434500000003</v>
      </c>
      <c r="Z181" s="75">
        <v>12924.039225</v>
      </c>
    </row>
    <row r="182" spans="1:26" x14ac:dyDescent="0.3">
      <c r="A182" s="1"/>
      <c r="B182" s="73" t="s">
        <v>1123</v>
      </c>
      <c r="C182" s="73" t="s">
        <v>1124</v>
      </c>
      <c r="D182" s="73" t="s">
        <v>1124</v>
      </c>
      <c r="E182" s="74" t="s">
        <v>527</v>
      </c>
      <c r="F182" s="75">
        <v>454.15314499999999</v>
      </c>
      <c r="G182" s="75">
        <v>454.13961</v>
      </c>
      <c r="H182" s="75">
        <v>454.50351499999999</v>
      </c>
      <c r="I182" s="75">
        <v>380.04160000000002</v>
      </c>
      <c r="J182" s="75">
        <v>454.17520999999999</v>
      </c>
      <c r="K182" s="75">
        <v>350.90886499999999</v>
      </c>
      <c r="L182" s="75">
        <v>227.68427</v>
      </c>
      <c r="M182" s="75">
        <v>320.20146</v>
      </c>
      <c r="N182" s="75">
        <v>454.049665</v>
      </c>
      <c r="O182" s="75">
        <v>449.60428999999999</v>
      </c>
      <c r="P182" s="75">
        <v>453.97120999999999</v>
      </c>
      <c r="Q182" s="75">
        <v>453.95581499999997</v>
      </c>
      <c r="R182" s="75">
        <v>453.6</v>
      </c>
      <c r="S182" s="75">
        <v>454.30370499999998</v>
      </c>
      <c r="T182" s="75">
        <v>454.28163499999999</v>
      </c>
      <c r="U182" s="75">
        <v>454.55714</v>
      </c>
      <c r="V182" s="75">
        <v>454.27033499999999</v>
      </c>
      <c r="W182" s="75">
        <v>454.16871500000002</v>
      </c>
      <c r="X182" s="75">
        <v>454.22719499999999</v>
      </c>
      <c r="Y182" s="75">
        <v>454.23797000000002</v>
      </c>
      <c r="Z182" s="75">
        <v>8541.0353500000001</v>
      </c>
    </row>
    <row r="183" spans="1:26" x14ac:dyDescent="0.3">
      <c r="A183" s="1"/>
      <c r="B183" s="73" t="s">
        <v>960</v>
      </c>
      <c r="C183" s="73" t="s">
        <v>1125</v>
      </c>
      <c r="D183" s="73" t="s">
        <v>66</v>
      </c>
      <c r="E183" s="74" t="s">
        <v>526</v>
      </c>
      <c r="F183" s="75">
        <v>108.75</v>
      </c>
      <c r="G183" s="75">
        <v>128.35</v>
      </c>
      <c r="H183" s="75">
        <v>133.05000000000001</v>
      </c>
      <c r="I183" s="75">
        <v>118.25</v>
      </c>
      <c r="J183" s="75">
        <v>118.65</v>
      </c>
      <c r="K183" s="75">
        <v>117</v>
      </c>
      <c r="L183" s="75">
        <v>114.1</v>
      </c>
      <c r="M183" s="75">
        <v>108.25</v>
      </c>
      <c r="N183" s="75">
        <v>102.8</v>
      </c>
      <c r="O183" s="75">
        <v>126.15</v>
      </c>
      <c r="P183" s="75">
        <v>120.55</v>
      </c>
      <c r="Q183" s="75">
        <v>131.69999999999999</v>
      </c>
      <c r="R183" s="75">
        <v>128.05000000000001</v>
      </c>
      <c r="S183" s="75">
        <v>121.2</v>
      </c>
      <c r="T183" s="75">
        <v>117.3</v>
      </c>
      <c r="U183" s="75">
        <v>114.4</v>
      </c>
      <c r="V183" s="75">
        <v>114.1</v>
      </c>
      <c r="W183" s="75">
        <v>118.4</v>
      </c>
      <c r="X183" s="75">
        <v>113.5</v>
      </c>
      <c r="Y183" s="75">
        <v>104.45</v>
      </c>
      <c r="Z183" s="75">
        <v>2359</v>
      </c>
    </row>
    <row r="184" spans="1:26" x14ac:dyDescent="0.3">
      <c r="A184" s="1"/>
      <c r="B184" s="73" t="s">
        <v>960</v>
      </c>
      <c r="C184" s="73" t="s">
        <v>1126</v>
      </c>
      <c r="D184" s="73" t="s">
        <v>66</v>
      </c>
      <c r="E184" s="74" t="s">
        <v>526</v>
      </c>
      <c r="F184" s="75">
        <v>252.85</v>
      </c>
      <c r="G184" s="75">
        <v>275.3</v>
      </c>
      <c r="H184" s="75">
        <v>191.8</v>
      </c>
      <c r="I184" s="75">
        <v>201.6</v>
      </c>
      <c r="J184" s="75">
        <v>223.65</v>
      </c>
      <c r="K184" s="75">
        <v>310.85000000000002</v>
      </c>
      <c r="L184" s="75">
        <v>264.10000000000002</v>
      </c>
      <c r="M184" s="75">
        <v>277.60000000000002</v>
      </c>
      <c r="N184" s="75">
        <v>274.8</v>
      </c>
      <c r="O184" s="75">
        <v>261.5</v>
      </c>
      <c r="P184" s="75">
        <v>210</v>
      </c>
      <c r="Q184" s="75">
        <v>208.85</v>
      </c>
      <c r="R184" s="75">
        <v>196.7</v>
      </c>
      <c r="S184" s="75">
        <v>189.3</v>
      </c>
      <c r="T184" s="75">
        <v>190.85</v>
      </c>
      <c r="U184" s="75">
        <v>192.35</v>
      </c>
      <c r="V184" s="75">
        <v>198.95</v>
      </c>
      <c r="W184" s="75">
        <v>201.65</v>
      </c>
      <c r="X184" s="75">
        <v>198.5</v>
      </c>
      <c r="Y184" s="75">
        <v>199.8</v>
      </c>
      <c r="Z184" s="75">
        <v>4521</v>
      </c>
    </row>
    <row r="185" spans="1:26" x14ac:dyDescent="0.3">
      <c r="A185" s="1"/>
      <c r="B185" s="73" t="s">
        <v>142</v>
      </c>
      <c r="C185" s="73" t="s">
        <v>1127</v>
      </c>
      <c r="D185" s="73" t="s">
        <v>1040</v>
      </c>
      <c r="E185" s="74" t="s">
        <v>526</v>
      </c>
      <c r="F185" s="75">
        <v>496.74815999999998</v>
      </c>
      <c r="G185" s="75">
        <v>477.13287500000001</v>
      </c>
      <c r="H185" s="75">
        <v>531.41582000000005</v>
      </c>
      <c r="I185" s="75">
        <v>532.85747000000003</v>
      </c>
      <c r="J185" s="75">
        <v>490.54262999999997</v>
      </c>
      <c r="K185" s="75">
        <v>455.35687999999999</v>
      </c>
      <c r="L185" s="75">
        <v>448.322385</v>
      </c>
      <c r="M185" s="75">
        <v>477.76611500000001</v>
      </c>
      <c r="N185" s="75">
        <v>455.351135</v>
      </c>
      <c r="O185" s="75">
        <v>513.29332999999997</v>
      </c>
      <c r="P185" s="75">
        <v>541.606765</v>
      </c>
      <c r="Q185" s="75">
        <v>189.76587000000001</v>
      </c>
      <c r="R185" s="75">
        <v>402.6</v>
      </c>
      <c r="S185" s="75">
        <v>520.16449</v>
      </c>
      <c r="T185" s="75">
        <v>369.99121500000001</v>
      </c>
      <c r="U185" s="75">
        <v>538.19583</v>
      </c>
      <c r="V185" s="75">
        <v>537.71058000000005</v>
      </c>
      <c r="W185" s="75">
        <v>526.90154500000006</v>
      </c>
      <c r="X185" s="75">
        <v>530.95000000000005</v>
      </c>
      <c r="Y185" s="75">
        <v>535.39817500000004</v>
      </c>
      <c r="Z185" s="75">
        <v>9572.0712700000004</v>
      </c>
    </row>
    <row r="186" spans="1:26" x14ac:dyDescent="0.3">
      <c r="A186" s="1"/>
      <c r="B186" s="215" t="s">
        <v>1128</v>
      </c>
      <c r="C186" s="215"/>
      <c r="D186" s="215"/>
      <c r="E186" s="215"/>
      <c r="F186" s="76">
        <v>2470.8496</v>
      </c>
      <c r="G186" s="76">
        <v>2482.6491000000001</v>
      </c>
      <c r="H186" s="76">
        <v>2493.2083750000002</v>
      </c>
      <c r="I186" s="76">
        <v>2419.0745000000002</v>
      </c>
      <c r="J186" s="76">
        <v>2439.8419749999998</v>
      </c>
      <c r="K186" s="76">
        <v>2430.0609749999999</v>
      </c>
      <c r="L186" s="76">
        <v>2318.9429599999999</v>
      </c>
      <c r="M186" s="76">
        <v>2351.9307100000001</v>
      </c>
      <c r="N186" s="76">
        <v>2435.82467</v>
      </c>
      <c r="O186" s="76">
        <v>2593.8986150000001</v>
      </c>
      <c r="P186" s="76">
        <v>2591.4438700000001</v>
      </c>
      <c r="Q186" s="76">
        <v>2011.83017</v>
      </c>
      <c r="R186" s="76">
        <v>2457.0100000000002</v>
      </c>
      <c r="S186" s="76">
        <v>2583.4229650000002</v>
      </c>
      <c r="T186" s="76">
        <v>2349.8999650000001</v>
      </c>
      <c r="U186" s="76">
        <v>2442.8803950000001</v>
      </c>
      <c r="V186" s="76">
        <v>2451.6803150000001</v>
      </c>
      <c r="W186" s="76">
        <v>2393.07348</v>
      </c>
      <c r="X186" s="76">
        <v>2314.562105</v>
      </c>
      <c r="Y186" s="76">
        <v>2417.4947400000001</v>
      </c>
      <c r="Z186" s="76">
        <v>48449.579485000002</v>
      </c>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77" t="s">
        <v>87</v>
      </c>
      <c r="J191" s="77">
        <v>665803.19999999995</v>
      </c>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77" t="s">
        <v>119</v>
      </c>
      <c r="J192" s="77">
        <v>480005.27</v>
      </c>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77" t="s">
        <v>63</v>
      </c>
      <c r="J193" s="77">
        <v>398484.95</v>
      </c>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77" t="s">
        <v>75</v>
      </c>
      <c r="J194" s="77">
        <v>361949.26500000001</v>
      </c>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77" t="s">
        <v>84</v>
      </c>
      <c r="J195" s="77">
        <v>231949.75</v>
      </c>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77" t="s">
        <v>133</v>
      </c>
      <c r="J196" s="77">
        <v>123135.955</v>
      </c>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77" t="s">
        <v>97</v>
      </c>
      <c r="J197" s="77">
        <v>112965.45</v>
      </c>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77" t="s">
        <v>278</v>
      </c>
      <c r="J198" s="77">
        <v>87755.9</v>
      </c>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77" t="s">
        <v>532</v>
      </c>
      <c r="J199" s="77">
        <v>74698.05</v>
      </c>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77" t="s">
        <v>537</v>
      </c>
      <c r="J200" s="77">
        <v>74413.755000000005</v>
      </c>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77" t="s">
        <v>530</v>
      </c>
      <c r="J201" s="77">
        <v>69616.100000000006</v>
      </c>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77" t="s">
        <v>534</v>
      </c>
      <c r="J202" s="77">
        <v>62876.75</v>
      </c>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7" t="s">
        <v>572</v>
      </c>
      <c r="J203" s="77">
        <v>51171.9</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7" t="s">
        <v>533</v>
      </c>
      <c r="J204" s="77">
        <v>48109.75</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7" t="s">
        <v>58</v>
      </c>
      <c r="J205" s="77">
        <v>47049.5</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7" t="s">
        <v>540</v>
      </c>
      <c r="J206" s="77">
        <v>40225.949999999997</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7" t="s">
        <v>546</v>
      </c>
      <c r="J207" s="77">
        <v>35756.949999999997</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7" t="s">
        <v>542</v>
      </c>
      <c r="J208" s="77">
        <v>30892.55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7" t="s">
        <v>569</v>
      </c>
      <c r="J209" s="77">
        <v>28475.25</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7" t="s">
        <v>567</v>
      </c>
      <c r="J210" s="77">
        <v>24598.5</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7" t="s">
        <v>136</v>
      </c>
      <c r="J211" s="77">
        <v>24523.915000000001</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7" t="s">
        <v>571</v>
      </c>
      <c r="J212" s="77">
        <v>24466.65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7" t="s">
        <v>561</v>
      </c>
      <c r="J213" s="77">
        <v>23966.35</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7" t="s">
        <v>577</v>
      </c>
      <c r="J214" s="77">
        <v>21921.224999999999</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7" t="s">
        <v>536</v>
      </c>
      <c r="J215" s="77">
        <v>21199.45</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7" t="s">
        <v>547</v>
      </c>
      <c r="J216" s="77">
        <v>15825.6</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7" t="s">
        <v>575</v>
      </c>
      <c r="J217" s="77">
        <v>12986.45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7" t="s">
        <v>568</v>
      </c>
      <c r="J218" s="77">
        <v>9375.75</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7" t="s">
        <v>570</v>
      </c>
      <c r="J219" s="77">
        <v>9191.0499999999993</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7" t="s">
        <v>68</v>
      </c>
      <c r="J220" s="77">
        <v>8937.9344999999994</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7" t="s">
        <v>557</v>
      </c>
      <c r="J221" s="77">
        <v>8863.2000000000007</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7" t="s">
        <v>560</v>
      </c>
      <c r="J222" s="77">
        <v>8627.0499999999993</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7" t="s">
        <v>579</v>
      </c>
      <c r="J223" s="77">
        <v>8204.15</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7" t="s">
        <v>275</v>
      </c>
      <c r="J224" s="77">
        <v>8172.05</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7" t="s">
        <v>538</v>
      </c>
      <c r="J225" s="77">
        <v>7873.2560999999996</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7" t="s">
        <v>564</v>
      </c>
      <c r="J226" s="77">
        <v>7505.2</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7" t="s">
        <v>252</v>
      </c>
      <c r="J227" s="77">
        <v>6587.45</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7" t="s">
        <v>578</v>
      </c>
      <c r="J228" s="77">
        <v>6056.8</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7" t="s">
        <v>539</v>
      </c>
      <c r="J229" s="77">
        <v>5836.95</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7" t="s">
        <v>554</v>
      </c>
      <c r="J230" s="77">
        <v>5823.8153499999999</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7" t="s">
        <v>581</v>
      </c>
      <c r="J231" s="77">
        <v>4919.7767000000003</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7" t="s">
        <v>555</v>
      </c>
      <c r="J232" s="77">
        <v>4434.8050000000003</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7" t="s">
        <v>551</v>
      </c>
      <c r="J233" s="77">
        <v>4332.766165</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7" t="s">
        <v>576</v>
      </c>
      <c r="J234" s="77">
        <v>4177.8999999999996</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7" t="s">
        <v>362</v>
      </c>
      <c r="J235" s="77">
        <v>4073.55</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7" t="s">
        <v>559</v>
      </c>
      <c r="J236" s="77">
        <v>3799.9405000000002</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7" t="s">
        <v>580</v>
      </c>
      <c r="J237" s="77">
        <v>3599.864</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7" t="s">
        <v>550</v>
      </c>
      <c r="J238" s="77">
        <v>3553.1</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7" t="s">
        <v>562</v>
      </c>
      <c r="J239" s="77">
        <v>3198.8</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7" t="s">
        <v>558</v>
      </c>
      <c r="J240" s="77">
        <v>3137.1095</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7" t="s">
        <v>548</v>
      </c>
      <c r="J241" s="77">
        <v>2952.65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7" t="s">
        <v>573</v>
      </c>
      <c r="J242" s="77">
        <v>2767.9</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7" t="s">
        <v>309</v>
      </c>
      <c r="J243" s="77">
        <v>2729.95</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7" t="s">
        <v>574</v>
      </c>
      <c r="J244" s="77">
        <v>2721</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7" t="s">
        <v>553</v>
      </c>
      <c r="J245" s="77">
        <v>2256.7049999999999</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7" t="s">
        <v>556</v>
      </c>
      <c r="J246" s="77">
        <v>1649.85</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7" t="s">
        <v>563</v>
      </c>
      <c r="J247" s="77">
        <v>1524.55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7" t="s">
        <v>552</v>
      </c>
      <c r="J248" s="77">
        <v>1269.6300000000001</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7" t="s">
        <v>130</v>
      </c>
      <c r="J249" s="77">
        <v>844.9</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7" t="s">
        <v>565</v>
      </c>
      <c r="J250" s="77">
        <v>776.31</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7" t="s">
        <v>544</v>
      </c>
      <c r="J251" s="77">
        <v>736.06500000000005</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7" t="s">
        <v>340</v>
      </c>
      <c r="J252" s="77">
        <v>571.20000000000005</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7" t="s">
        <v>139</v>
      </c>
      <c r="J253" s="77">
        <v>401.8</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7" t="s">
        <v>545</v>
      </c>
      <c r="J254" s="77">
        <v>166.6</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7" t="s">
        <v>566</v>
      </c>
      <c r="J255" s="77">
        <v>73.099999999999994</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77" t="s">
        <v>549</v>
      </c>
      <c r="J256" s="77">
        <v>50.8</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77" t="s">
        <v>535</v>
      </c>
      <c r="J257" s="77">
        <v>4</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77" t="s">
        <v>543</v>
      </c>
      <c r="J258" s="77">
        <v>2.35</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77"/>
      <c r="J259" s="77"/>
      <c r="K259" s="1"/>
      <c r="L259" s="1"/>
      <c r="M259" s="1"/>
      <c r="N259" s="1"/>
      <c r="O259" s="1"/>
      <c r="P259" s="1"/>
      <c r="Q259" s="1"/>
      <c r="R259" s="1"/>
      <c r="S259" s="1"/>
      <c r="T259" s="1"/>
      <c r="U259" s="1"/>
      <c r="V259" s="1"/>
      <c r="W259" s="1"/>
      <c r="X259" s="1"/>
      <c r="Y259" s="1"/>
      <c r="Z259" s="1"/>
    </row>
  </sheetData>
  <mergeCells count="13">
    <mergeCell ref="B3:G3"/>
    <mergeCell ref="B6:B7"/>
    <mergeCell ref="C6:C7"/>
    <mergeCell ref="D6:D7"/>
    <mergeCell ref="E6:E7"/>
    <mergeCell ref="F6:Z6"/>
    <mergeCell ref="F176:Z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520</v>
      </c>
      <c r="C5" s="216" t="s">
        <v>1129</v>
      </c>
      <c r="D5" s="216" t="s">
        <v>1129</v>
      </c>
      <c r="E5" s="216" t="s">
        <v>1129</v>
      </c>
      <c r="F5" s="216" t="s">
        <v>1129</v>
      </c>
      <c r="G5" s="216" t="s">
        <v>1129</v>
      </c>
      <c r="H5" s="216" t="s">
        <v>1129</v>
      </c>
      <c r="I5" s="216" t="s">
        <v>1129</v>
      </c>
      <c r="J5" s="216" t="s">
        <v>1129</v>
      </c>
      <c r="K5" s="216" t="s">
        <v>1129</v>
      </c>
      <c r="L5" s="216" t="s">
        <v>1129</v>
      </c>
      <c r="M5" s="216" t="s">
        <v>1129</v>
      </c>
      <c r="N5" s="216" t="s">
        <v>1129</v>
      </c>
      <c r="O5" s="216" t="s">
        <v>1129</v>
      </c>
      <c r="P5" s="216" t="s">
        <v>1129</v>
      </c>
      <c r="Q5" s="216" t="s">
        <v>1129</v>
      </c>
      <c r="R5" s="216" t="s">
        <v>1129</v>
      </c>
      <c r="S5" s="220" t="s">
        <v>520</v>
      </c>
      <c r="T5" s="217" t="s">
        <v>1130</v>
      </c>
      <c r="U5" s="217" t="s">
        <v>1130</v>
      </c>
      <c r="V5" s="217" t="s">
        <v>1130</v>
      </c>
      <c r="W5" s="217" t="s">
        <v>1130</v>
      </c>
      <c r="X5" s="217" t="s">
        <v>1130</v>
      </c>
      <c r="Y5" s="220" t="s">
        <v>520</v>
      </c>
      <c r="Z5" s="218" t="s">
        <v>1130</v>
      </c>
      <c r="AA5" s="218" t="s">
        <v>1130</v>
      </c>
      <c r="AB5" s="218" t="s">
        <v>1130</v>
      </c>
      <c r="AC5" s="218" t="s">
        <v>1130</v>
      </c>
      <c r="AD5" s="218" t="s">
        <v>1130</v>
      </c>
    </row>
    <row r="6" spans="1:30" ht="21" x14ac:dyDescent="0.3">
      <c r="A6" s="1"/>
      <c r="B6" s="220"/>
      <c r="C6" s="219" t="s">
        <v>525</v>
      </c>
      <c r="D6" s="219" t="s">
        <v>525</v>
      </c>
      <c r="E6" s="219" t="s">
        <v>525</v>
      </c>
      <c r="F6" s="219" t="s">
        <v>525</v>
      </c>
      <c r="G6" s="219" t="s">
        <v>524</v>
      </c>
      <c r="H6" s="219" t="s">
        <v>524</v>
      </c>
      <c r="I6" s="219" t="s">
        <v>524</v>
      </c>
      <c r="J6" s="219" t="s">
        <v>524</v>
      </c>
      <c r="K6" s="219" t="s">
        <v>523</v>
      </c>
      <c r="L6" s="219" t="s">
        <v>523</v>
      </c>
      <c r="M6" s="219" t="s">
        <v>523</v>
      </c>
      <c r="N6" s="219" t="s">
        <v>523</v>
      </c>
      <c r="O6" s="216" t="s">
        <v>1131</v>
      </c>
      <c r="P6" s="216" t="s">
        <v>1131</v>
      </c>
      <c r="Q6" s="216" t="s">
        <v>1131</v>
      </c>
      <c r="R6" s="216" t="s">
        <v>1131</v>
      </c>
      <c r="S6" s="220"/>
      <c r="T6" s="217" t="s">
        <v>1132</v>
      </c>
      <c r="U6" s="217" t="s">
        <v>1132</v>
      </c>
      <c r="V6" s="217" t="s">
        <v>1132</v>
      </c>
      <c r="W6" s="217" t="s">
        <v>1132</v>
      </c>
      <c r="X6" s="217" t="s">
        <v>1132</v>
      </c>
      <c r="Y6" s="220"/>
      <c r="Z6" s="218" t="s">
        <v>1133</v>
      </c>
      <c r="AA6" s="218" t="s">
        <v>1133</v>
      </c>
      <c r="AB6" s="218" t="s">
        <v>1133</v>
      </c>
      <c r="AC6" s="218" t="s">
        <v>1133</v>
      </c>
      <c r="AD6" s="218" t="s">
        <v>1133</v>
      </c>
    </row>
    <row r="7" spans="1:30" ht="30.6" x14ac:dyDescent="0.3">
      <c r="A7" s="1"/>
      <c r="B7" s="220"/>
      <c r="C7" s="78" t="s">
        <v>1134</v>
      </c>
      <c r="D7" s="78" t="s">
        <v>1135</v>
      </c>
      <c r="E7" s="78" t="s">
        <v>1136</v>
      </c>
      <c r="F7" s="78" t="s">
        <v>1137</v>
      </c>
      <c r="G7" s="78" t="s">
        <v>1138</v>
      </c>
      <c r="H7" s="78" t="s">
        <v>1139</v>
      </c>
      <c r="I7" s="78" t="s">
        <v>1140</v>
      </c>
      <c r="J7" s="78" t="s">
        <v>1141</v>
      </c>
      <c r="K7" s="78" t="s">
        <v>1142</v>
      </c>
      <c r="L7" s="78" t="s">
        <v>1143</v>
      </c>
      <c r="M7" s="78" t="s">
        <v>1144</v>
      </c>
      <c r="N7" s="78" t="s">
        <v>1145</v>
      </c>
      <c r="O7" s="63" t="s">
        <v>1146</v>
      </c>
      <c r="P7" s="63" t="s">
        <v>1147</v>
      </c>
      <c r="Q7" s="63" t="s">
        <v>1148</v>
      </c>
      <c r="R7" s="63" t="s">
        <v>1149</v>
      </c>
      <c r="S7" s="221"/>
      <c r="T7" s="79" t="s">
        <v>526</v>
      </c>
      <c r="U7" s="79" t="s">
        <v>527</v>
      </c>
      <c r="V7" s="79" t="s">
        <v>528</v>
      </c>
      <c r="W7" s="79" t="s">
        <v>529</v>
      </c>
      <c r="X7" s="79" t="s">
        <v>1149</v>
      </c>
      <c r="Y7" s="221"/>
      <c r="Z7" s="80" t="s">
        <v>1150</v>
      </c>
      <c r="AA7" s="80" t="s">
        <v>1151</v>
      </c>
      <c r="AB7" s="80" t="s">
        <v>1152</v>
      </c>
      <c r="AC7" s="80" t="s">
        <v>1153</v>
      </c>
      <c r="AD7" s="80" t="s">
        <v>973</v>
      </c>
    </row>
    <row r="8" spans="1:30" x14ac:dyDescent="0.3">
      <c r="A8" s="1"/>
      <c r="B8" s="81" t="s">
        <v>747</v>
      </c>
      <c r="C8" s="82">
        <v>316.3</v>
      </c>
      <c r="D8" s="82">
        <v>133.33000000000001</v>
      </c>
      <c r="E8" s="82">
        <v>0</v>
      </c>
      <c r="F8" s="82">
        <v>49.3</v>
      </c>
      <c r="G8" s="82">
        <v>2973.3</v>
      </c>
      <c r="H8" s="82">
        <v>1992.7</v>
      </c>
      <c r="I8" s="82">
        <v>0</v>
      </c>
      <c r="J8" s="82">
        <v>260.35000000000002</v>
      </c>
      <c r="K8" s="82">
        <v>750</v>
      </c>
      <c r="L8" s="82">
        <v>0</v>
      </c>
      <c r="M8" s="82">
        <v>0</v>
      </c>
      <c r="N8" s="82">
        <v>0</v>
      </c>
      <c r="O8" s="82">
        <v>498.93</v>
      </c>
      <c r="P8" s="82">
        <v>5226.3500000000004</v>
      </c>
      <c r="Q8" s="82">
        <v>750</v>
      </c>
      <c r="R8" s="83">
        <v>6475.28</v>
      </c>
      <c r="S8" s="81" t="s">
        <v>747</v>
      </c>
      <c r="T8" s="82">
        <v>4039.6</v>
      </c>
      <c r="U8" s="82">
        <v>2126.0300000000002</v>
      </c>
      <c r="V8" s="82">
        <v>0</v>
      </c>
      <c r="W8" s="82">
        <v>309.64999999999998</v>
      </c>
      <c r="X8" s="83">
        <v>6475.28</v>
      </c>
      <c r="Y8" s="81" t="s">
        <v>747</v>
      </c>
      <c r="Z8" s="82">
        <v>335</v>
      </c>
      <c r="AA8" s="82">
        <v>69.930000000000007</v>
      </c>
      <c r="AB8" s="82">
        <v>0</v>
      </c>
      <c r="AC8" s="82">
        <v>309.64999999999998</v>
      </c>
      <c r="AD8" s="83">
        <v>714.58</v>
      </c>
    </row>
    <row r="9" spans="1:30" x14ac:dyDescent="0.3">
      <c r="A9" s="1"/>
      <c r="B9" s="81" t="s">
        <v>748</v>
      </c>
      <c r="C9" s="82">
        <v>326.16000000000003</v>
      </c>
      <c r="D9" s="82">
        <v>133.19</v>
      </c>
      <c r="E9" s="82">
        <v>0</v>
      </c>
      <c r="F9" s="82">
        <v>43.2</v>
      </c>
      <c r="G9" s="82">
        <v>2924</v>
      </c>
      <c r="H9" s="82">
        <v>1942.4</v>
      </c>
      <c r="I9" s="82">
        <v>0</v>
      </c>
      <c r="J9" s="82">
        <v>250.87</v>
      </c>
      <c r="K9" s="82">
        <v>750.2</v>
      </c>
      <c r="L9" s="82">
        <v>0</v>
      </c>
      <c r="M9" s="82">
        <v>0</v>
      </c>
      <c r="N9" s="82">
        <v>0</v>
      </c>
      <c r="O9" s="82">
        <v>502.55</v>
      </c>
      <c r="P9" s="82">
        <v>5117.2700000000004</v>
      </c>
      <c r="Q9" s="82">
        <v>750.2</v>
      </c>
      <c r="R9" s="83">
        <v>6370.02</v>
      </c>
      <c r="S9" s="81" t="s">
        <v>748</v>
      </c>
      <c r="T9" s="82">
        <v>4000.36</v>
      </c>
      <c r="U9" s="82">
        <v>2075.59</v>
      </c>
      <c r="V9" s="82">
        <v>0</v>
      </c>
      <c r="W9" s="82">
        <v>294.07</v>
      </c>
      <c r="X9" s="83">
        <v>6370.02</v>
      </c>
      <c r="Y9" s="81" t="s">
        <v>748</v>
      </c>
      <c r="Z9" s="82">
        <v>334.66</v>
      </c>
      <c r="AA9" s="82">
        <v>68.489999999999995</v>
      </c>
      <c r="AB9" s="82">
        <v>0</v>
      </c>
      <c r="AC9" s="82">
        <v>294.07</v>
      </c>
      <c r="AD9" s="83">
        <v>697.22</v>
      </c>
    </row>
    <row r="10" spans="1:30" x14ac:dyDescent="0.3">
      <c r="A10" s="1"/>
      <c r="B10" s="81" t="s">
        <v>749</v>
      </c>
      <c r="C10" s="82">
        <v>329.66</v>
      </c>
      <c r="D10" s="82">
        <v>134.41</v>
      </c>
      <c r="E10" s="82">
        <v>0</v>
      </c>
      <c r="F10" s="82">
        <v>38.799999999999997</v>
      </c>
      <c r="G10" s="82">
        <v>2815.9</v>
      </c>
      <c r="H10" s="82">
        <v>1883.8</v>
      </c>
      <c r="I10" s="82">
        <v>0</v>
      </c>
      <c r="J10" s="82">
        <v>230.07</v>
      </c>
      <c r="K10" s="82">
        <v>745.5</v>
      </c>
      <c r="L10" s="82">
        <v>0</v>
      </c>
      <c r="M10" s="82">
        <v>0</v>
      </c>
      <c r="N10" s="82">
        <v>0</v>
      </c>
      <c r="O10" s="82">
        <v>502.87</v>
      </c>
      <c r="P10" s="82">
        <v>4929.7700000000004</v>
      </c>
      <c r="Q10" s="82">
        <v>745.5</v>
      </c>
      <c r="R10" s="83">
        <v>6178.14</v>
      </c>
      <c r="S10" s="81" t="s">
        <v>749</v>
      </c>
      <c r="T10" s="82">
        <v>3891.06</v>
      </c>
      <c r="U10" s="82">
        <v>2018.21</v>
      </c>
      <c r="V10" s="82">
        <v>0</v>
      </c>
      <c r="W10" s="82">
        <v>268.87</v>
      </c>
      <c r="X10" s="83">
        <v>6178.14</v>
      </c>
      <c r="Y10" s="81" t="s">
        <v>749</v>
      </c>
      <c r="Z10" s="82">
        <v>334.36</v>
      </c>
      <c r="AA10" s="82">
        <v>69.010000000000005</v>
      </c>
      <c r="AB10" s="82">
        <v>0</v>
      </c>
      <c r="AC10" s="82">
        <v>268.87</v>
      </c>
      <c r="AD10" s="83">
        <v>672.24</v>
      </c>
    </row>
    <row r="11" spans="1:30" x14ac:dyDescent="0.3">
      <c r="A11" s="1"/>
      <c r="B11" s="81" t="s">
        <v>750</v>
      </c>
      <c r="C11" s="82">
        <v>327.92</v>
      </c>
      <c r="D11" s="82">
        <v>105.1</v>
      </c>
      <c r="E11" s="82">
        <v>0</v>
      </c>
      <c r="F11" s="82">
        <v>35.700000000000003</v>
      </c>
      <c r="G11" s="82">
        <v>2876.2</v>
      </c>
      <c r="H11" s="82">
        <v>1911.9</v>
      </c>
      <c r="I11" s="82">
        <v>0</v>
      </c>
      <c r="J11" s="82">
        <v>202.82</v>
      </c>
      <c r="K11" s="82">
        <v>749</v>
      </c>
      <c r="L11" s="82">
        <v>0</v>
      </c>
      <c r="M11" s="82">
        <v>0</v>
      </c>
      <c r="N11" s="82">
        <v>0</v>
      </c>
      <c r="O11" s="82">
        <v>468.72</v>
      </c>
      <c r="P11" s="82">
        <v>4990.92</v>
      </c>
      <c r="Q11" s="82">
        <v>749</v>
      </c>
      <c r="R11" s="83">
        <v>6208.64</v>
      </c>
      <c r="S11" s="81" t="s">
        <v>750</v>
      </c>
      <c r="T11" s="82">
        <v>3953.12</v>
      </c>
      <c r="U11" s="82">
        <v>2017</v>
      </c>
      <c r="V11" s="82">
        <v>0</v>
      </c>
      <c r="W11" s="82">
        <v>238.52</v>
      </c>
      <c r="X11" s="83">
        <v>6208.64</v>
      </c>
      <c r="Y11" s="81" t="s">
        <v>750</v>
      </c>
      <c r="Z11" s="82">
        <v>333.42</v>
      </c>
      <c r="AA11" s="82">
        <v>65.599999999999994</v>
      </c>
      <c r="AB11" s="82">
        <v>0</v>
      </c>
      <c r="AC11" s="82">
        <v>238.52</v>
      </c>
      <c r="AD11" s="83">
        <v>637.54</v>
      </c>
    </row>
    <row r="12" spans="1:30" x14ac:dyDescent="0.3">
      <c r="A12" s="1"/>
      <c r="B12" s="81" t="s">
        <v>751</v>
      </c>
      <c r="C12" s="82">
        <v>330.08</v>
      </c>
      <c r="D12" s="82">
        <v>106.78</v>
      </c>
      <c r="E12" s="82">
        <v>0</v>
      </c>
      <c r="F12" s="82">
        <v>36.700000000000003</v>
      </c>
      <c r="G12" s="82">
        <v>2891.8</v>
      </c>
      <c r="H12" s="82">
        <v>1851.4</v>
      </c>
      <c r="I12" s="82">
        <v>0</v>
      </c>
      <c r="J12" s="82">
        <v>190.57</v>
      </c>
      <c r="K12" s="82">
        <v>763.5</v>
      </c>
      <c r="L12" s="82">
        <v>0</v>
      </c>
      <c r="M12" s="82">
        <v>0</v>
      </c>
      <c r="N12" s="82">
        <v>0</v>
      </c>
      <c r="O12" s="82">
        <v>473.56</v>
      </c>
      <c r="P12" s="82">
        <v>4933.7700000000004</v>
      </c>
      <c r="Q12" s="82">
        <v>763.5</v>
      </c>
      <c r="R12" s="83">
        <v>6170.83</v>
      </c>
      <c r="S12" s="81" t="s">
        <v>751</v>
      </c>
      <c r="T12" s="82">
        <v>3985.38</v>
      </c>
      <c r="U12" s="82">
        <v>1958.18</v>
      </c>
      <c r="V12" s="82">
        <v>0</v>
      </c>
      <c r="W12" s="82">
        <v>227.27</v>
      </c>
      <c r="X12" s="83">
        <v>6170.83</v>
      </c>
      <c r="Y12" s="81" t="s">
        <v>751</v>
      </c>
      <c r="Z12" s="82">
        <v>333.78</v>
      </c>
      <c r="AA12" s="82">
        <v>66.180000000000007</v>
      </c>
      <c r="AB12" s="82">
        <v>0</v>
      </c>
      <c r="AC12" s="82">
        <v>227.27</v>
      </c>
      <c r="AD12" s="83">
        <v>627.23</v>
      </c>
    </row>
    <row r="13" spans="1:30" x14ac:dyDescent="0.3">
      <c r="A13" s="1"/>
      <c r="B13" s="81" t="s">
        <v>752</v>
      </c>
      <c r="C13" s="82">
        <v>332.7</v>
      </c>
      <c r="D13" s="82">
        <v>106.01</v>
      </c>
      <c r="E13" s="82">
        <v>0</v>
      </c>
      <c r="F13" s="82">
        <v>45.9</v>
      </c>
      <c r="G13" s="82">
        <v>2888.7</v>
      </c>
      <c r="H13" s="82">
        <v>1813</v>
      </c>
      <c r="I13" s="82">
        <v>0</v>
      </c>
      <c r="J13" s="82">
        <v>160.38999999999999</v>
      </c>
      <c r="K13" s="82">
        <v>762.6</v>
      </c>
      <c r="L13" s="82">
        <v>0</v>
      </c>
      <c r="M13" s="82">
        <v>0</v>
      </c>
      <c r="N13" s="82">
        <v>0</v>
      </c>
      <c r="O13" s="82">
        <v>484.61</v>
      </c>
      <c r="P13" s="82">
        <v>4862.09</v>
      </c>
      <c r="Q13" s="82">
        <v>762.6</v>
      </c>
      <c r="R13" s="83">
        <v>6109.3</v>
      </c>
      <c r="S13" s="81" t="s">
        <v>752</v>
      </c>
      <c r="T13" s="82">
        <v>3984</v>
      </c>
      <c r="U13" s="82">
        <v>1919.01</v>
      </c>
      <c r="V13" s="82">
        <v>0</v>
      </c>
      <c r="W13" s="82">
        <v>206.29</v>
      </c>
      <c r="X13" s="83">
        <v>6109.3</v>
      </c>
      <c r="Y13" s="81" t="s">
        <v>752</v>
      </c>
      <c r="Z13" s="82">
        <v>334.9</v>
      </c>
      <c r="AA13" s="82">
        <v>66.11</v>
      </c>
      <c r="AB13" s="82">
        <v>0</v>
      </c>
      <c r="AC13" s="82">
        <v>206.29</v>
      </c>
      <c r="AD13" s="83">
        <v>607.29999999999995</v>
      </c>
    </row>
    <row r="14" spans="1:30" x14ac:dyDescent="0.3">
      <c r="A14" s="1"/>
      <c r="B14" s="81" t="s">
        <v>753</v>
      </c>
      <c r="C14" s="82">
        <v>331.86</v>
      </c>
      <c r="D14" s="82">
        <v>105.41</v>
      </c>
      <c r="E14" s="82">
        <v>0</v>
      </c>
      <c r="F14" s="82">
        <v>50.6</v>
      </c>
      <c r="G14" s="82">
        <v>2771.8</v>
      </c>
      <c r="H14" s="82">
        <v>1937.8</v>
      </c>
      <c r="I14" s="82">
        <v>0</v>
      </c>
      <c r="J14" s="82">
        <v>128.16999999999999</v>
      </c>
      <c r="K14" s="82">
        <v>725.8</v>
      </c>
      <c r="L14" s="82">
        <v>0</v>
      </c>
      <c r="M14" s="82">
        <v>0</v>
      </c>
      <c r="N14" s="82">
        <v>0</v>
      </c>
      <c r="O14" s="82">
        <v>487.87</v>
      </c>
      <c r="P14" s="82">
        <v>4837.7700000000004</v>
      </c>
      <c r="Q14" s="82">
        <v>725.8</v>
      </c>
      <c r="R14" s="83">
        <v>6051.44</v>
      </c>
      <c r="S14" s="81" t="s">
        <v>753</v>
      </c>
      <c r="T14" s="82">
        <v>3829.46</v>
      </c>
      <c r="U14" s="82">
        <v>2043.21</v>
      </c>
      <c r="V14" s="82">
        <v>0</v>
      </c>
      <c r="W14" s="82">
        <v>178.77</v>
      </c>
      <c r="X14" s="83">
        <v>6051.44</v>
      </c>
      <c r="Y14" s="81" t="s">
        <v>753</v>
      </c>
      <c r="Z14" s="82">
        <v>333.36</v>
      </c>
      <c r="AA14" s="82">
        <v>66.209999999999994</v>
      </c>
      <c r="AB14" s="82">
        <v>0</v>
      </c>
      <c r="AC14" s="82">
        <v>178.77</v>
      </c>
      <c r="AD14" s="83">
        <v>578.34</v>
      </c>
    </row>
    <row r="15" spans="1:30" x14ac:dyDescent="0.3">
      <c r="A15" s="1"/>
      <c r="B15" s="81" t="s">
        <v>754</v>
      </c>
      <c r="C15" s="82">
        <v>339.26</v>
      </c>
      <c r="D15" s="82">
        <v>108.44</v>
      </c>
      <c r="E15" s="82">
        <v>0</v>
      </c>
      <c r="F15" s="82">
        <v>55.6</v>
      </c>
      <c r="G15" s="82">
        <v>2828.3</v>
      </c>
      <c r="H15" s="82">
        <v>2015.9</v>
      </c>
      <c r="I15" s="82">
        <v>0</v>
      </c>
      <c r="J15" s="82">
        <v>88.01</v>
      </c>
      <c r="K15" s="82">
        <v>733</v>
      </c>
      <c r="L15" s="82">
        <v>0</v>
      </c>
      <c r="M15" s="82">
        <v>0</v>
      </c>
      <c r="N15" s="82">
        <v>0</v>
      </c>
      <c r="O15" s="82">
        <v>503.3</v>
      </c>
      <c r="P15" s="82">
        <v>4932.21</v>
      </c>
      <c r="Q15" s="82">
        <v>733</v>
      </c>
      <c r="R15" s="83">
        <v>6168.51</v>
      </c>
      <c r="S15" s="81" t="s">
        <v>754</v>
      </c>
      <c r="T15" s="82">
        <v>3900.56</v>
      </c>
      <c r="U15" s="82">
        <v>2124.34</v>
      </c>
      <c r="V15" s="82">
        <v>0</v>
      </c>
      <c r="W15" s="82">
        <v>143.61000000000001</v>
      </c>
      <c r="X15" s="83">
        <v>6168.51</v>
      </c>
      <c r="Y15" s="81" t="s">
        <v>754</v>
      </c>
      <c r="Z15" s="82">
        <v>329.26</v>
      </c>
      <c r="AA15" s="82">
        <v>68.34</v>
      </c>
      <c r="AB15" s="82">
        <v>0</v>
      </c>
      <c r="AC15" s="82">
        <v>143.61000000000001</v>
      </c>
      <c r="AD15" s="83">
        <v>541.21</v>
      </c>
    </row>
    <row r="16" spans="1:30" x14ac:dyDescent="0.3">
      <c r="A16" s="1"/>
      <c r="B16" s="81" t="s">
        <v>755</v>
      </c>
      <c r="C16" s="82">
        <v>344.08</v>
      </c>
      <c r="D16" s="82">
        <v>109.07</v>
      </c>
      <c r="E16" s="82">
        <v>0</v>
      </c>
      <c r="F16" s="82">
        <v>49.4</v>
      </c>
      <c r="G16" s="82">
        <v>2914.9</v>
      </c>
      <c r="H16" s="82">
        <v>2024.3</v>
      </c>
      <c r="I16" s="82">
        <v>0</v>
      </c>
      <c r="J16" s="82">
        <v>53.35</v>
      </c>
      <c r="K16" s="82">
        <v>743.4</v>
      </c>
      <c r="L16" s="82">
        <v>0</v>
      </c>
      <c r="M16" s="82">
        <v>0</v>
      </c>
      <c r="N16" s="82">
        <v>0</v>
      </c>
      <c r="O16" s="82">
        <v>502.55</v>
      </c>
      <c r="P16" s="82">
        <v>4992.55</v>
      </c>
      <c r="Q16" s="82">
        <v>743.4</v>
      </c>
      <c r="R16" s="83">
        <v>6238.5</v>
      </c>
      <c r="S16" s="81" t="s">
        <v>755</v>
      </c>
      <c r="T16" s="82">
        <v>4002.38</v>
      </c>
      <c r="U16" s="82">
        <v>2133.37</v>
      </c>
      <c r="V16" s="82">
        <v>0</v>
      </c>
      <c r="W16" s="82">
        <v>102.75</v>
      </c>
      <c r="X16" s="83">
        <v>6238.5</v>
      </c>
      <c r="Y16" s="81" t="s">
        <v>755</v>
      </c>
      <c r="Z16" s="82">
        <v>330.08</v>
      </c>
      <c r="AA16" s="82">
        <v>69.069999999999993</v>
      </c>
      <c r="AB16" s="82">
        <v>0</v>
      </c>
      <c r="AC16" s="82">
        <v>102.75</v>
      </c>
      <c r="AD16" s="83">
        <v>501.9</v>
      </c>
    </row>
    <row r="17" spans="1:30" x14ac:dyDescent="0.3">
      <c r="A17" s="1"/>
      <c r="B17" s="81" t="s">
        <v>756</v>
      </c>
      <c r="C17" s="82">
        <v>344.24</v>
      </c>
      <c r="D17" s="82">
        <v>109.98</v>
      </c>
      <c r="E17" s="82">
        <v>0</v>
      </c>
      <c r="F17" s="82">
        <v>50.4</v>
      </c>
      <c r="G17" s="82">
        <v>2941.4</v>
      </c>
      <c r="H17" s="82">
        <v>2032.8</v>
      </c>
      <c r="I17" s="82">
        <v>0</v>
      </c>
      <c r="J17" s="82">
        <v>38.67</v>
      </c>
      <c r="K17" s="82">
        <v>737.2</v>
      </c>
      <c r="L17" s="82">
        <v>0</v>
      </c>
      <c r="M17" s="82">
        <v>0.1</v>
      </c>
      <c r="N17" s="82">
        <v>0</v>
      </c>
      <c r="O17" s="82">
        <v>504.62</v>
      </c>
      <c r="P17" s="82">
        <v>5012.87</v>
      </c>
      <c r="Q17" s="82">
        <v>737.3</v>
      </c>
      <c r="R17" s="83">
        <v>6254.79</v>
      </c>
      <c r="S17" s="81" t="s">
        <v>756</v>
      </c>
      <c r="T17" s="82">
        <v>4022.84</v>
      </c>
      <c r="U17" s="82">
        <v>2142.7800000000002</v>
      </c>
      <c r="V17" s="82">
        <v>0.1</v>
      </c>
      <c r="W17" s="82">
        <v>89.07</v>
      </c>
      <c r="X17" s="83">
        <v>6254.79</v>
      </c>
      <c r="Y17" s="81" t="s">
        <v>756</v>
      </c>
      <c r="Z17" s="82">
        <v>330.24</v>
      </c>
      <c r="AA17" s="82">
        <v>69.680000000000007</v>
      </c>
      <c r="AB17" s="82">
        <v>0.1</v>
      </c>
      <c r="AC17" s="82">
        <v>89.07</v>
      </c>
      <c r="AD17" s="83">
        <v>489.09</v>
      </c>
    </row>
    <row r="18" spans="1:30" x14ac:dyDescent="0.3">
      <c r="A18" s="1"/>
      <c r="B18" s="81" t="s">
        <v>757</v>
      </c>
      <c r="C18" s="82">
        <v>342.5</v>
      </c>
      <c r="D18" s="82">
        <v>108.9</v>
      </c>
      <c r="E18" s="82">
        <v>0</v>
      </c>
      <c r="F18" s="82">
        <v>55.5</v>
      </c>
      <c r="G18" s="82">
        <v>2980.6</v>
      </c>
      <c r="H18" s="82">
        <v>2163.8000000000002</v>
      </c>
      <c r="I18" s="82">
        <v>0</v>
      </c>
      <c r="J18" s="82">
        <v>39.71</v>
      </c>
      <c r="K18" s="82">
        <v>733.9</v>
      </c>
      <c r="L18" s="82">
        <v>0</v>
      </c>
      <c r="M18" s="82">
        <v>20.8</v>
      </c>
      <c r="N18" s="82">
        <v>0</v>
      </c>
      <c r="O18" s="82">
        <v>506.9</v>
      </c>
      <c r="P18" s="82">
        <v>5184.1099999999997</v>
      </c>
      <c r="Q18" s="82">
        <v>754.7</v>
      </c>
      <c r="R18" s="83">
        <v>6445.71</v>
      </c>
      <c r="S18" s="81" t="s">
        <v>757</v>
      </c>
      <c r="T18" s="82">
        <v>4057</v>
      </c>
      <c r="U18" s="82">
        <v>2272.6999999999998</v>
      </c>
      <c r="V18" s="82">
        <v>20.8</v>
      </c>
      <c r="W18" s="82">
        <v>95.21</v>
      </c>
      <c r="X18" s="83">
        <v>6445.71</v>
      </c>
      <c r="Y18" s="81" t="s">
        <v>757</v>
      </c>
      <c r="Z18" s="82">
        <v>331.2</v>
      </c>
      <c r="AA18" s="82">
        <v>70.3</v>
      </c>
      <c r="AB18" s="82">
        <v>20.8</v>
      </c>
      <c r="AC18" s="82">
        <v>95.21</v>
      </c>
      <c r="AD18" s="83">
        <v>517.51</v>
      </c>
    </row>
    <row r="19" spans="1:30" x14ac:dyDescent="0.3">
      <c r="A19" s="1"/>
      <c r="B19" s="81" t="s">
        <v>758</v>
      </c>
      <c r="C19" s="82">
        <v>341.62</v>
      </c>
      <c r="D19" s="82">
        <v>106.65</v>
      </c>
      <c r="E19" s="82">
        <v>0</v>
      </c>
      <c r="F19" s="82">
        <v>65</v>
      </c>
      <c r="G19" s="82">
        <v>3006.2</v>
      </c>
      <c r="H19" s="82">
        <v>2001.3</v>
      </c>
      <c r="I19" s="82">
        <v>0</v>
      </c>
      <c r="J19" s="82">
        <v>46.62</v>
      </c>
      <c r="K19" s="82">
        <v>734.1</v>
      </c>
      <c r="L19" s="82">
        <v>0</v>
      </c>
      <c r="M19" s="82">
        <v>225.5</v>
      </c>
      <c r="N19" s="82">
        <v>0</v>
      </c>
      <c r="O19" s="82">
        <v>513.27</v>
      </c>
      <c r="P19" s="82">
        <v>5054.12</v>
      </c>
      <c r="Q19" s="82">
        <v>959.6</v>
      </c>
      <c r="R19" s="83">
        <v>6526.99</v>
      </c>
      <c r="S19" s="81" t="s">
        <v>758</v>
      </c>
      <c r="T19" s="82">
        <v>4081.92</v>
      </c>
      <c r="U19" s="82">
        <v>2107.9499999999998</v>
      </c>
      <c r="V19" s="82">
        <v>225.5</v>
      </c>
      <c r="W19" s="82">
        <v>111.62</v>
      </c>
      <c r="X19" s="83">
        <v>6526.99</v>
      </c>
      <c r="Y19" s="81" t="s">
        <v>758</v>
      </c>
      <c r="Z19" s="82">
        <v>332.22</v>
      </c>
      <c r="AA19" s="82">
        <v>67.55</v>
      </c>
      <c r="AB19" s="82">
        <v>225.5</v>
      </c>
      <c r="AC19" s="82">
        <v>111.62</v>
      </c>
      <c r="AD19" s="83">
        <v>736.89</v>
      </c>
    </row>
    <row r="20" spans="1:30" x14ac:dyDescent="0.3">
      <c r="A20" s="1"/>
      <c r="B20" s="81" t="s">
        <v>759</v>
      </c>
      <c r="C20" s="82">
        <v>343.92</v>
      </c>
      <c r="D20" s="82">
        <v>109.04</v>
      </c>
      <c r="E20" s="82">
        <v>0</v>
      </c>
      <c r="F20" s="82">
        <v>61.5</v>
      </c>
      <c r="G20" s="82">
        <v>2967.5</v>
      </c>
      <c r="H20" s="82">
        <v>1799.8</v>
      </c>
      <c r="I20" s="82">
        <v>0</v>
      </c>
      <c r="J20" s="82">
        <v>54.5</v>
      </c>
      <c r="K20" s="82">
        <v>738.9</v>
      </c>
      <c r="L20" s="82">
        <v>0</v>
      </c>
      <c r="M20" s="82">
        <v>505.7</v>
      </c>
      <c r="N20" s="82">
        <v>0</v>
      </c>
      <c r="O20" s="82">
        <v>514.46</v>
      </c>
      <c r="P20" s="82">
        <v>4821.8</v>
      </c>
      <c r="Q20" s="82">
        <v>1244.5999999999999</v>
      </c>
      <c r="R20" s="83">
        <v>6580.86</v>
      </c>
      <c r="S20" s="81" t="s">
        <v>759</v>
      </c>
      <c r="T20" s="82">
        <v>4050.32</v>
      </c>
      <c r="U20" s="82">
        <v>1908.84</v>
      </c>
      <c r="V20" s="82">
        <v>505.7</v>
      </c>
      <c r="W20" s="82">
        <v>116</v>
      </c>
      <c r="X20" s="83">
        <v>6580.86</v>
      </c>
      <c r="Y20" s="81" t="s">
        <v>759</v>
      </c>
      <c r="Z20" s="82">
        <v>332.62</v>
      </c>
      <c r="AA20" s="82">
        <v>64.14</v>
      </c>
      <c r="AB20" s="82">
        <v>505.7</v>
      </c>
      <c r="AC20" s="82">
        <v>116</v>
      </c>
      <c r="AD20" s="83">
        <v>1018.46</v>
      </c>
    </row>
    <row r="21" spans="1:30" x14ac:dyDescent="0.3">
      <c r="A21" s="1"/>
      <c r="B21" s="81" t="s">
        <v>760</v>
      </c>
      <c r="C21" s="82">
        <v>340.68</v>
      </c>
      <c r="D21" s="82">
        <v>109.7</v>
      </c>
      <c r="E21" s="82">
        <v>0</v>
      </c>
      <c r="F21" s="82">
        <v>52.7</v>
      </c>
      <c r="G21" s="82">
        <v>2922.4</v>
      </c>
      <c r="H21" s="82">
        <v>1720.7</v>
      </c>
      <c r="I21" s="82">
        <v>0.1</v>
      </c>
      <c r="J21" s="82">
        <v>57.35</v>
      </c>
      <c r="K21" s="82">
        <v>725.1</v>
      </c>
      <c r="L21" s="82">
        <v>0</v>
      </c>
      <c r="M21" s="82">
        <v>798.4</v>
      </c>
      <c r="N21" s="82">
        <v>0</v>
      </c>
      <c r="O21" s="82">
        <v>503.08</v>
      </c>
      <c r="P21" s="82">
        <v>4700.55</v>
      </c>
      <c r="Q21" s="82">
        <v>1523.5</v>
      </c>
      <c r="R21" s="83">
        <v>6727.13</v>
      </c>
      <c r="S21" s="81" t="s">
        <v>760</v>
      </c>
      <c r="T21" s="82">
        <v>3988.18</v>
      </c>
      <c r="U21" s="82">
        <v>1830.4</v>
      </c>
      <c r="V21" s="82">
        <v>798.5</v>
      </c>
      <c r="W21" s="82">
        <v>110.05</v>
      </c>
      <c r="X21" s="83">
        <v>6727.13</v>
      </c>
      <c r="Y21" s="81" t="s">
        <v>760</v>
      </c>
      <c r="Z21" s="82">
        <v>330.48</v>
      </c>
      <c r="AA21" s="82">
        <v>65.900000000000006</v>
      </c>
      <c r="AB21" s="82">
        <v>798.5</v>
      </c>
      <c r="AC21" s="82">
        <v>110.05</v>
      </c>
      <c r="AD21" s="83">
        <v>1304.93</v>
      </c>
    </row>
    <row r="22" spans="1:30" x14ac:dyDescent="0.3">
      <c r="A22" s="1"/>
      <c r="B22" s="81" t="s">
        <v>761</v>
      </c>
      <c r="C22" s="82">
        <v>372.98</v>
      </c>
      <c r="D22" s="82">
        <v>168</v>
      </c>
      <c r="E22" s="82">
        <v>0.1</v>
      </c>
      <c r="F22" s="82">
        <v>55.2</v>
      </c>
      <c r="G22" s="82">
        <v>2832.4</v>
      </c>
      <c r="H22" s="82">
        <v>1800.9</v>
      </c>
      <c r="I22" s="82">
        <v>0.1</v>
      </c>
      <c r="J22" s="82">
        <v>49.51</v>
      </c>
      <c r="K22" s="82">
        <v>733</v>
      </c>
      <c r="L22" s="82">
        <v>0</v>
      </c>
      <c r="M22" s="82">
        <v>866.1</v>
      </c>
      <c r="N22" s="82">
        <v>0</v>
      </c>
      <c r="O22" s="82">
        <v>596.28</v>
      </c>
      <c r="P22" s="82">
        <v>4682.91</v>
      </c>
      <c r="Q22" s="82">
        <v>1599.1</v>
      </c>
      <c r="R22" s="83">
        <v>6878.29</v>
      </c>
      <c r="S22" s="81" t="s">
        <v>761</v>
      </c>
      <c r="T22" s="82">
        <v>3938.38</v>
      </c>
      <c r="U22" s="82">
        <v>1968.9</v>
      </c>
      <c r="V22" s="82">
        <v>866.3</v>
      </c>
      <c r="W22" s="82">
        <v>104.71</v>
      </c>
      <c r="X22" s="83">
        <v>6878.29</v>
      </c>
      <c r="Y22" s="81" t="s">
        <v>761</v>
      </c>
      <c r="Z22" s="82">
        <v>330.78</v>
      </c>
      <c r="AA22" s="82">
        <v>63.6</v>
      </c>
      <c r="AB22" s="82">
        <v>866.3</v>
      </c>
      <c r="AC22" s="82">
        <v>104.71</v>
      </c>
      <c r="AD22" s="83">
        <v>1365.39</v>
      </c>
    </row>
    <row r="23" spans="1:30" x14ac:dyDescent="0.3">
      <c r="A23" s="1"/>
      <c r="B23" s="81" t="s">
        <v>762</v>
      </c>
      <c r="C23" s="82">
        <v>374.7</v>
      </c>
      <c r="D23" s="82">
        <v>166.41</v>
      </c>
      <c r="E23" s="82">
        <v>0.1</v>
      </c>
      <c r="F23" s="82">
        <v>53.5</v>
      </c>
      <c r="G23" s="82">
        <v>2933.4</v>
      </c>
      <c r="H23" s="82">
        <v>1827.7</v>
      </c>
      <c r="I23" s="82">
        <v>0.4</v>
      </c>
      <c r="J23" s="82">
        <v>71.58</v>
      </c>
      <c r="K23" s="82">
        <v>751.5</v>
      </c>
      <c r="L23" s="82">
        <v>0</v>
      </c>
      <c r="M23" s="82">
        <v>896.2</v>
      </c>
      <c r="N23" s="82">
        <v>0</v>
      </c>
      <c r="O23" s="82">
        <v>594.71</v>
      </c>
      <c r="P23" s="82">
        <v>4833.08</v>
      </c>
      <c r="Q23" s="82">
        <v>1647.7</v>
      </c>
      <c r="R23" s="83">
        <v>7075.49</v>
      </c>
      <c r="S23" s="81" t="s">
        <v>762</v>
      </c>
      <c r="T23" s="82">
        <v>4059.6</v>
      </c>
      <c r="U23" s="82">
        <v>1994.11</v>
      </c>
      <c r="V23" s="82">
        <v>896.7</v>
      </c>
      <c r="W23" s="82">
        <v>125.08</v>
      </c>
      <c r="X23" s="83">
        <v>7075.49</v>
      </c>
      <c r="Y23" s="81" t="s">
        <v>762</v>
      </c>
      <c r="Z23" s="82">
        <v>331.4</v>
      </c>
      <c r="AA23" s="82">
        <v>62.81</v>
      </c>
      <c r="AB23" s="82">
        <v>896.7</v>
      </c>
      <c r="AC23" s="82">
        <v>125.08</v>
      </c>
      <c r="AD23" s="83">
        <v>1415.99</v>
      </c>
    </row>
    <row r="24" spans="1:30" x14ac:dyDescent="0.3">
      <c r="A24" s="1"/>
      <c r="B24" s="81" t="s">
        <v>763</v>
      </c>
      <c r="C24" s="82">
        <v>371.1</v>
      </c>
      <c r="D24" s="82">
        <v>166.6</v>
      </c>
      <c r="E24" s="82">
        <v>0.1</v>
      </c>
      <c r="F24" s="82">
        <v>49.5</v>
      </c>
      <c r="G24" s="82">
        <v>2863.6</v>
      </c>
      <c r="H24" s="82">
        <v>1919.4</v>
      </c>
      <c r="I24" s="82">
        <v>0.8</v>
      </c>
      <c r="J24" s="82">
        <v>80.77</v>
      </c>
      <c r="K24" s="82">
        <v>743.7</v>
      </c>
      <c r="L24" s="82">
        <v>0</v>
      </c>
      <c r="M24" s="82">
        <v>914.7</v>
      </c>
      <c r="N24" s="82">
        <v>0</v>
      </c>
      <c r="O24" s="82">
        <v>587.29999999999995</v>
      </c>
      <c r="P24" s="82">
        <v>4864.57</v>
      </c>
      <c r="Q24" s="82">
        <v>1658.4</v>
      </c>
      <c r="R24" s="83">
        <v>7110.27</v>
      </c>
      <c r="S24" s="81" t="s">
        <v>763</v>
      </c>
      <c r="T24" s="82">
        <v>3978.4</v>
      </c>
      <c r="U24" s="82">
        <v>2086</v>
      </c>
      <c r="V24" s="82">
        <v>915.6</v>
      </c>
      <c r="W24" s="82">
        <v>130.27000000000001</v>
      </c>
      <c r="X24" s="83">
        <v>7110.27</v>
      </c>
      <c r="Y24" s="81" t="s">
        <v>763</v>
      </c>
      <c r="Z24" s="82">
        <v>329.6</v>
      </c>
      <c r="AA24" s="82">
        <v>61.2</v>
      </c>
      <c r="AB24" s="82">
        <v>915.6</v>
      </c>
      <c r="AC24" s="82">
        <v>130.27000000000001</v>
      </c>
      <c r="AD24" s="83">
        <v>1436.67</v>
      </c>
    </row>
    <row r="25" spans="1:30" x14ac:dyDescent="0.3">
      <c r="A25" s="1"/>
      <c r="B25" s="81" t="s">
        <v>764</v>
      </c>
      <c r="C25" s="82">
        <v>374.26</v>
      </c>
      <c r="D25" s="82">
        <v>108.79</v>
      </c>
      <c r="E25" s="82">
        <v>0.3</v>
      </c>
      <c r="F25" s="82">
        <v>45.2</v>
      </c>
      <c r="G25" s="82">
        <v>3067.1</v>
      </c>
      <c r="H25" s="82">
        <v>1938.3</v>
      </c>
      <c r="I25" s="82">
        <v>0.9</v>
      </c>
      <c r="J25" s="82">
        <v>110.83</v>
      </c>
      <c r="K25" s="82">
        <v>750.8</v>
      </c>
      <c r="L25" s="82">
        <v>0</v>
      </c>
      <c r="M25" s="82">
        <v>925.7</v>
      </c>
      <c r="N25" s="82">
        <v>0</v>
      </c>
      <c r="O25" s="82">
        <v>528.54999999999995</v>
      </c>
      <c r="P25" s="82">
        <v>5117.13</v>
      </c>
      <c r="Q25" s="82">
        <v>1676.5</v>
      </c>
      <c r="R25" s="83">
        <v>7322.18</v>
      </c>
      <c r="S25" s="81" t="s">
        <v>764</v>
      </c>
      <c r="T25" s="82">
        <v>4192.16</v>
      </c>
      <c r="U25" s="82">
        <v>2047.09</v>
      </c>
      <c r="V25" s="82">
        <v>926.9</v>
      </c>
      <c r="W25" s="82">
        <v>156.03</v>
      </c>
      <c r="X25" s="83">
        <v>7322.18</v>
      </c>
      <c r="Y25" s="81" t="s">
        <v>764</v>
      </c>
      <c r="Z25" s="82">
        <v>321.66000000000003</v>
      </c>
      <c r="AA25" s="82">
        <v>62.59</v>
      </c>
      <c r="AB25" s="82">
        <v>926.9</v>
      </c>
      <c r="AC25" s="82">
        <v>156.03</v>
      </c>
      <c r="AD25" s="83">
        <v>1467.18</v>
      </c>
    </row>
    <row r="26" spans="1:30" x14ac:dyDescent="0.3">
      <c r="A26" s="1"/>
      <c r="B26" s="81" t="s">
        <v>765</v>
      </c>
      <c r="C26" s="82">
        <v>371.86</v>
      </c>
      <c r="D26" s="82">
        <v>107.73</v>
      </c>
      <c r="E26" s="82">
        <v>0.3</v>
      </c>
      <c r="F26" s="82">
        <v>45.2</v>
      </c>
      <c r="G26" s="82">
        <v>3010.3</v>
      </c>
      <c r="H26" s="82">
        <v>1975.1</v>
      </c>
      <c r="I26" s="82">
        <v>1</v>
      </c>
      <c r="J26" s="82">
        <v>121.06</v>
      </c>
      <c r="K26" s="82">
        <v>748.8</v>
      </c>
      <c r="L26" s="82">
        <v>0</v>
      </c>
      <c r="M26" s="82">
        <v>934.3</v>
      </c>
      <c r="N26" s="82">
        <v>0</v>
      </c>
      <c r="O26" s="82">
        <v>525.09</v>
      </c>
      <c r="P26" s="82">
        <v>5107.46</v>
      </c>
      <c r="Q26" s="82">
        <v>1683.1</v>
      </c>
      <c r="R26" s="83">
        <v>7315.65</v>
      </c>
      <c r="S26" s="81" t="s">
        <v>765</v>
      </c>
      <c r="T26" s="82">
        <v>4130.96</v>
      </c>
      <c r="U26" s="82">
        <v>2082.83</v>
      </c>
      <c r="V26" s="82">
        <v>935.6</v>
      </c>
      <c r="W26" s="82">
        <v>166.26</v>
      </c>
      <c r="X26" s="83">
        <v>7315.65</v>
      </c>
      <c r="Y26" s="81" t="s">
        <v>765</v>
      </c>
      <c r="Z26" s="82">
        <v>320.16000000000003</v>
      </c>
      <c r="AA26" s="82">
        <v>62.03</v>
      </c>
      <c r="AB26" s="82">
        <v>935.6</v>
      </c>
      <c r="AC26" s="82">
        <v>166.26</v>
      </c>
      <c r="AD26" s="83">
        <v>1484.05</v>
      </c>
    </row>
    <row r="27" spans="1:30" x14ac:dyDescent="0.3">
      <c r="A27" s="1"/>
      <c r="B27" s="81" t="s">
        <v>766</v>
      </c>
      <c r="C27" s="82">
        <v>375.66</v>
      </c>
      <c r="D27" s="82">
        <v>132.26</v>
      </c>
      <c r="E27" s="82">
        <v>0.4</v>
      </c>
      <c r="F27" s="82">
        <v>57.7</v>
      </c>
      <c r="G27" s="82">
        <v>3050.7</v>
      </c>
      <c r="H27" s="82">
        <v>2034.1</v>
      </c>
      <c r="I27" s="82">
        <v>1.1000000000000001</v>
      </c>
      <c r="J27" s="82">
        <v>161.41999999999999</v>
      </c>
      <c r="K27" s="82">
        <v>753.4</v>
      </c>
      <c r="L27" s="82">
        <v>0</v>
      </c>
      <c r="M27" s="82">
        <v>943.5</v>
      </c>
      <c r="N27" s="82">
        <v>0</v>
      </c>
      <c r="O27" s="82">
        <v>566.02</v>
      </c>
      <c r="P27" s="82">
        <v>5247.32</v>
      </c>
      <c r="Q27" s="82">
        <v>1696.9</v>
      </c>
      <c r="R27" s="83">
        <v>7510.24</v>
      </c>
      <c r="S27" s="81" t="s">
        <v>766</v>
      </c>
      <c r="T27" s="82">
        <v>4179.76</v>
      </c>
      <c r="U27" s="82">
        <v>2166.36</v>
      </c>
      <c r="V27" s="82">
        <v>945</v>
      </c>
      <c r="W27" s="82">
        <v>219.12</v>
      </c>
      <c r="X27" s="83">
        <v>7510.24</v>
      </c>
      <c r="Y27" s="81" t="s">
        <v>766</v>
      </c>
      <c r="Z27" s="82">
        <v>319.76</v>
      </c>
      <c r="AA27" s="82">
        <v>61.46</v>
      </c>
      <c r="AB27" s="82">
        <v>945</v>
      </c>
      <c r="AC27" s="82">
        <v>219.12</v>
      </c>
      <c r="AD27" s="83">
        <v>1545.34</v>
      </c>
    </row>
    <row r="28" spans="1:30" x14ac:dyDescent="0.3">
      <c r="A28" s="1"/>
      <c r="B28" s="81" t="s">
        <v>767</v>
      </c>
      <c r="C28" s="82">
        <v>376.06</v>
      </c>
      <c r="D28" s="82">
        <v>128.99</v>
      </c>
      <c r="E28" s="82">
        <v>0.4</v>
      </c>
      <c r="F28" s="82">
        <v>66.3</v>
      </c>
      <c r="G28" s="82">
        <v>3123.9</v>
      </c>
      <c r="H28" s="82">
        <v>2028.1</v>
      </c>
      <c r="I28" s="82">
        <v>1.2</v>
      </c>
      <c r="J28" s="82">
        <v>206.21</v>
      </c>
      <c r="K28" s="82">
        <v>746.9</v>
      </c>
      <c r="L28" s="82">
        <v>0</v>
      </c>
      <c r="M28" s="82">
        <v>938.6</v>
      </c>
      <c r="N28" s="82">
        <v>0</v>
      </c>
      <c r="O28" s="82">
        <v>571.75</v>
      </c>
      <c r="P28" s="82">
        <v>5359.41</v>
      </c>
      <c r="Q28" s="82">
        <v>1685.5</v>
      </c>
      <c r="R28" s="83">
        <v>7616.66</v>
      </c>
      <c r="S28" s="81" t="s">
        <v>767</v>
      </c>
      <c r="T28" s="82">
        <v>4246.8599999999997</v>
      </c>
      <c r="U28" s="82">
        <v>2157.09</v>
      </c>
      <c r="V28" s="82">
        <v>940.2</v>
      </c>
      <c r="W28" s="82">
        <v>272.51</v>
      </c>
      <c r="X28" s="83">
        <v>7616.66</v>
      </c>
      <c r="Y28" s="81" t="s">
        <v>767</v>
      </c>
      <c r="Z28" s="82">
        <v>320.86</v>
      </c>
      <c r="AA28" s="82">
        <v>59.59</v>
      </c>
      <c r="AB28" s="82">
        <v>940.2</v>
      </c>
      <c r="AC28" s="82">
        <v>272.51</v>
      </c>
      <c r="AD28" s="83">
        <v>1593.16</v>
      </c>
    </row>
    <row r="29" spans="1:30" x14ac:dyDescent="0.3">
      <c r="A29" s="1"/>
      <c r="B29" s="81" t="s">
        <v>768</v>
      </c>
      <c r="C29" s="82">
        <v>379.02</v>
      </c>
      <c r="D29" s="82">
        <v>149.68</v>
      </c>
      <c r="E29" s="82">
        <v>0.4</v>
      </c>
      <c r="F29" s="82">
        <v>75.5</v>
      </c>
      <c r="G29" s="82">
        <v>3091.6</v>
      </c>
      <c r="H29" s="82">
        <v>2061.1999999999998</v>
      </c>
      <c r="I29" s="82">
        <v>1.3</v>
      </c>
      <c r="J29" s="82">
        <v>250.46</v>
      </c>
      <c r="K29" s="82">
        <v>758.3</v>
      </c>
      <c r="L29" s="82">
        <v>0</v>
      </c>
      <c r="M29" s="82">
        <v>951.1</v>
      </c>
      <c r="N29" s="82">
        <v>0</v>
      </c>
      <c r="O29" s="82">
        <v>604.6</v>
      </c>
      <c r="P29" s="82">
        <v>5404.56</v>
      </c>
      <c r="Q29" s="82">
        <v>1709.4</v>
      </c>
      <c r="R29" s="83">
        <v>7718.56</v>
      </c>
      <c r="S29" s="81" t="s">
        <v>768</v>
      </c>
      <c r="T29" s="82">
        <v>4228.92</v>
      </c>
      <c r="U29" s="82">
        <v>2210.88</v>
      </c>
      <c r="V29" s="82">
        <v>952.8</v>
      </c>
      <c r="W29" s="82">
        <v>325.95999999999998</v>
      </c>
      <c r="X29" s="83">
        <v>7718.56</v>
      </c>
      <c r="Y29" s="81" t="s">
        <v>768</v>
      </c>
      <c r="Z29" s="82">
        <v>320.72000000000003</v>
      </c>
      <c r="AA29" s="82">
        <v>60.28</v>
      </c>
      <c r="AB29" s="82">
        <v>952.8</v>
      </c>
      <c r="AC29" s="82">
        <v>325.95999999999998</v>
      </c>
      <c r="AD29" s="83">
        <v>1659.76</v>
      </c>
    </row>
    <row r="30" spans="1:30" x14ac:dyDescent="0.3">
      <c r="A30" s="1"/>
      <c r="B30" s="81" t="s">
        <v>769</v>
      </c>
      <c r="C30" s="82">
        <v>345.72</v>
      </c>
      <c r="D30" s="82">
        <v>150.59</v>
      </c>
      <c r="E30" s="82">
        <v>0.4</v>
      </c>
      <c r="F30" s="82">
        <v>82.1</v>
      </c>
      <c r="G30" s="82">
        <v>3081.2</v>
      </c>
      <c r="H30" s="82">
        <v>2067.1999999999998</v>
      </c>
      <c r="I30" s="82">
        <v>1.3</v>
      </c>
      <c r="J30" s="82">
        <v>314.7</v>
      </c>
      <c r="K30" s="82">
        <v>751.5</v>
      </c>
      <c r="L30" s="82">
        <v>0</v>
      </c>
      <c r="M30" s="82">
        <v>954.3</v>
      </c>
      <c r="N30" s="82">
        <v>0</v>
      </c>
      <c r="O30" s="82">
        <v>578.80999999999995</v>
      </c>
      <c r="P30" s="82">
        <v>5464.4</v>
      </c>
      <c r="Q30" s="82">
        <v>1705.8</v>
      </c>
      <c r="R30" s="83">
        <v>7749.01</v>
      </c>
      <c r="S30" s="81" t="s">
        <v>769</v>
      </c>
      <c r="T30" s="82">
        <v>4178.42</v>
      </c>
      <c r="U30" s="82">
        <v>2217.79</v>
      </c>
      <c r="V30" s="82">
        <v>956</v>
      </c>
      <c r="W30" s="82">
        <v>396.8</v>
      </c>
      <c r="X30" s="83">
        <v>7749.01</v>
      </c>
      <c r="Y30" s="81" t="s">
        <v>769</v>
      </c>
      <c r="Z30" s="82">
        <v>318.52</v>
      </c>
      <c r="AA30" s="82">
        <v>60.09</v>
      </c>
      <c r="AB30" s="82">
        <v>956</v>
      </c>
      <c r="AC30" s="82">
        <v>396.8</v>
      </c>
      <c r="AD30" s="83">
        <v>1731.41</v>
      </c>
    </row>
    <row r="31" spans="1:30" x14ac:dyDescent="0.3">
      <c r="A31" s="1"/>
      <c r="B31" s="81" t="s">
        <v>770</v>
      </c>
      <c r="C31" s="82">
        <v>346.28</v>
      </c>
      <c r="D31" s="82">
        <v>149.08000000000001</v>
      </c>
      <c r="E31" s="82">
        <v>0.5</v>
      </c>
      <c r="F31" s="82">
        <v>90.6</v>
      </c>
      <c r="G31" s="82">
        <v>3122</v>
      </c>
      <c r="H31" s="82">
        <v>1955.8</v>
      </c>
      <c r="I31" s="82">
        <v>0.7</v>
      </c>
      <c r="J31" s="82">
        <v>317.83999999999997</v>
      </c>
      <c r="K31" s="82">
        <v>762.8</v>
      </c>
      <c r="L31" s="82">
        <v>0</v>
      </c>
      <c r="M31" s="82">
        <v>957.2</v>
      </c>
      <c r="N31" s="82">
        <v>0</v>
      </c>
      <c r="O31" s="82">
        <v>586.46</v>
      </c>
      <c r="P31" s="82">
        <v>5396.34</v>
      </c>
      <c r="Q31" s="82">
        <v>1720</v>
      </c>
      <c r="R31" s="83">
        <v>7702.8</v>
      </c>
      <c r="S31" s="81" t="s">
        <v>770</v>
      </c>
      <c r="T31" s="82">
        <v>4231.08</v>
      </c>
      <c r="U31" s="82">
        <v>2104.88</v>
      </c>
      <c r="V31" s="82">
        <v>958.4</v>
      </c>
      <c r="W31" s="82">
        <v>408.44</v>
      </c>
      <c r="X31" s="83">
        <v>7702.8</v>
      </c>
      <c r="Y31" s="81" t="s">
        <v>770</v>
      </c>
      <c r="Z31" s="82">
        <v>318.58</v>
      </c>
      <c r="AA31" s="82">
        <v>57.68</v>
      </c>
      <c r="AB31" s="82">
        <v>958.4</v>
      </c>
      <c r="AC31" s="82">
        <v>408.44</v>
      </c>
      <c r="AD31" s="83">
        <v>1743.1</v>
      </c>
    </row>
    <row r="32" spans="1:30" x14ac:dyDescent="0.3">
      <c r="A32" s="1"/>
      <c r="B32" s="81" t="s">
        <v>771</v>
      </c>
      <c r="C32" s="82">
        <v>343.08</v>
      </c>
      <c r="D32" s="82">
        <v>152.37</v>
      </c>
      <c r="E32" s="82">
        <v>0.5</v>
      </c>
      <c r="F32" s="82">
        <v>92.3</v>
      </c>
      <c r="G32" s="82">
        <v>3002</v>
      </c>
      <c r="H32" s="82">
        <v>1890.3</v>
      </c>
      <c r="I32" s="82">
        <v>0.7</v>
      </c>
      <c r="J32" s="82">
        <v>362.64</v>
      </c>
      <c r="K32" s="82">
        <v>756.7</v>
      </c>
      <c r="L32" s="82">
        <v>0</v>
      </c>
      <c r="M32" s="82">
        <v>956.9</v>
      </c>
      <c r="N32" s="82">
        <v>0</v>
      </c>
      <c r="O32" s="82">
        <v>588.25</v>
      </c>
      <c r="P32" s="82">
        <v>5255.64</v>
      </c>
      <c r="Q32" s="82">
        <v>1713.6</v>
      </c>
      <c r="R32" s="83">
        <v>7557.49</v>
      </c>
      <c r="S32" s="81" t="s">
        <v>771</v>
      </c>
      <c r="T32" s="82">
        <v>4101.78</v>
      </c>
      <c r="U32" s="82">
        <v>2042.67</v>
      </c>
      <c r="V32" s="82">
        <v>958.1</v>
      </c>
      <c r="W32" s="82">
        <v>454.94</v>
      </c>
      <c r="X32" s="83">
        <v>7557.49</v>
      </c>
      <c r="Y32" s="81" t="s">
        <v>771</v>
      </c>
      <c r="Z32" s="82">
        <v>317.88</v>
      </c>
      <c r="AA32" s="82">
        <v>61.57</v>
      </c>
      <c r="AB32" s="82">
        <v>958.1</v>
      </c>
      <c r="AC32" s="82">
        <v>454.94</v>
      </c>
      <c r="AD32" s="83">
        <v>1792.49</v>
      </c>
    </row>
    <row r="33" spans="1:30" x14ac:dyDescent="0.3">
      <c r="A33" s="1"/>
      <c r="B33" s="81" t="s">
        <v>772</v>
      </c>
      <c r="C33" s="82">
        <v>340.88</v>
      </c>
      <c r="D33" s="82">
        <v>154.24</v>
      </c>
      <c r="E33" s="82">
        <v>0.5</v>
      </c>
      <c r="F33" s="82">
        <v>81.400000000000006</v>
      </c>
      <c r="G33" s="82">
        <v>3110.4</v>
      </c>
      <c r="H33" s="82">
        <v>1802.1</v>
      </c>
      <c r="I33" s="82">
        <v>0.7</v>
      </c>
      <c r="J33" s="82">
        <v>439.97</v>
      </c>
      <c r="K33" s="82">
        <v>752.7</v>
      </c>
      <c r="L33" s="82">
        <v>0</v>
      </c>
      <c r="M33" s="82">
        <v>957.3</v>
      </c>
      <c r="N33" s="82">
        <v>0</v>
      </c>
      <c r="O33" s="82">
        <v>577.02</v>
      </c>
      <c r="P33" s="82">
        <v>5353.17</v>
      </c>
      <c r="Q33" s="82">
        <v>1710</v>
      </c>
      <c r="R33" s="83">
        <v>7640.19</v>
      </c>
      <c r="S33" s="81" t="s">
        <v>772</v>
      </c>
      <c r="T33" s="82">
        <v>4203.9799999999996</v>
      </c>
      <c r="U33" s="82">
        <v>1956.34</v>
      </c>
      <c r="V33" s="82">
        <v>958.5</v>
      </c>
      <c r="W33" s="82">
        <v>521.37</v>
      </c>
      <c r="X33" s="83">
        <v>7640.19</v>
      </c>
      <c r="Y33" s="81" t="s">
        <v>772</v>
      </c>
      <c r="Z33" s="82">
        <v>316.98</v>
      </c>
      <c r="AA33" s="82">
        <v>63.34</v>
      </c>
      <c r="AB33" s="82">
        <v>958.5</v>
      </c>
      <c r="AC33" s="82">
        <v>521.37</v>
      </c>
      <c r="AD33" s="83">
        <v>1860.19</v>
      </c>
    </row>
    <row r="34" spans="1:30" x14ac:dyDescent="0.3">
      <c r="A34" s="1"/>
      <c r="B34" s="81" t="s">
        <v>773</v>
      </c>
      <c r="C34" s="82">
        <v>335.12</v>
      </c>
      <c r="D34" s="82">
        <v>154.72</v>
      </c>
      <c r="E34" s="82">
        <v>0.4</v>
      </c>
      <c r="F34" s="82">
        <v>78.8</v>
      </c>
      <c r="G34" s="82">
        <v>2988.7</v>
      </c>
      <c r="H34" s="82">
        <v>1766.9</v>
      </c>
      <c r="I34" s="82">
        <v>1.1000000000000001</v>
      </c>
      <c r="J34" s="82">
        <v>459.98</v>
      </c>
      <c r="K34" s="82">
        <v>736.1</v>
      </c>
      <c r="L34" s="82">
        <v>0</v>
      </c>
      <c r="M34" s="82">
        <v>952.3</v>
      </c>
      <c r="N34" s="82">
        <v>0</v>
      </c>
      <c r="O34" s="82">
        <v>569.04</v>
      </c>
      <c r="P34" s="82">
        <v>5216.68</v>
      </c>
      <c r="Q34" s="82">
        <v>1688.4</v>
      </c>
      <c r="R34" s="83">
        <v>7474.12</v>
      </c>
      <c r="S34" s="81" t="s">
        <v>773</v>
      </c>
      <c r="T34" s="82">
        <v>4059.92</v>
      </c>
      <c r="U34" s="82">
        <v>1921.62</v>
      </c>
      <c r="V34" s="82">
        <v>953.8</v>
      </c>
      <c r="W34" s="82">
        <v>538.78</v>
      </c>
      <c r="X34" s="83">
        <v>7474.12</v>
      </c>
      <c r="Y34" s="81" t="s">
        <v>773</v>
      </c>
      <c r="Z34" s="82">
        <v>316.12</v>
      </c>
      <c r="AA34" s="82">
        <v>63.82</v>
      </c>
      <c r="AB34" s="82">
        <v>953.8</v>
      </c>
      <c r="AC34" s="82">
        <v>538.78</v>
      </c>
      <c r="AD34" s="83">
        <v>1872.52</v>
      </c>
    </row>
    <row r="35" spans="1:30" x14ac:dyDescent="0.3">
      <c r="A35" s="1"/>
      <c r="B35" s="81" t="s">
        <v>774</v>
      </c>
      <c r="C35" s="82">
        <v>338.82</v>
      </c>
      <c r="D35" s="82">
        <v>153.57</v>
      </c>
      <c r="E35" s="82">
        <v>0.4</v>
      </c>
      <c r="F35" s="82">
        <v>75.8</v>
      </c>
      <c r="G35" s="82">
        <v>3109.1</v>
      </c>
      <c r="H35" s="82">
        <v>1802.5</v>
      </c>
      <c r="I35" s="82">
        <v>1.2</v>
      </c>
      <c r="J35" s="82">
        <v>487.4</v>
      </c>
      <c r="K35" s="82">
        <v>759.9</v>
      </c>
      <c r="L35" s="82">
        <v>0</v>
      </c>
      <c r="M35" s="82">
        <v>943.6</v>
      </c>
      <c r="N35" s="82">
        <v>0</v>
      </c>
      <c r="O35" s="82">
        <v>568.59</v>
      </c>
      <c r="P35" s="82">
        <v>5400.2</v>
      </c>
      <c r="Q35" s="82">
        <v>1703.5</v>
      </c>
      <c r="R35" s="83">
        <v>7672.29</v>
      </c>
      <c r="S35" s="81" t="s">
        <v>774</v>
      </c>
      <c r="T35" s="82">
        <v>4207.82</v>
      </c>
      <c r="U35" s="82">
        <v>1956.07</v>
      </c>
      <c r="V35" s="82">
        <v>945.2</v>
      </c>
      <c r="W35" s="82">
        <v>563.20000000000005</v>
      </c>
      <c r="X35" s="83">
        <v>7672.29</v>
      </c>
      <c r="Y35" s="81" t="s">
        <v>774</v>
      </c>
      <c r="Z35" s="82">
        <v>316.12</v>
      </c>
      <c r="AA35" s="82">
        <v>61.97</v>
      </c>
      <c r="AB35" s="82">
        <v>945.2</v>
      </c>
      <c r="AC35" s="82">
        <v>563.20000000000005</v>
      </c>
      <c r="AD35" s="83">
        <v>1886.49</v>
      </c>
    </row>
    <row r="36" spans="1:30" x14ac:dyDescent="0.3">
      <c r="A36" s="1"/>
      <c r="B36" s="81" t="s">
        <v>775</v>
      </c>
      <c r="C36" s="82">
        <v>338.62</v>
      </c>
      <c r="D36" s="82">
        <v>156.05000000000001</v>
      </c>
      <c r="E36" s="82">
        <v>0.4</v>
      </c>
      <c r="F36" s="82">
        <v>71.599999999999994</v>
      </c>
      <c r="G36" s="82">
        <v>3132.4</v>
      </c>
      <c r="H36" s="82">
        <v>1842</v>
      </c>
      <c r="I36" s="82">
        <v>1.1000000000000001</v>
      </c>
      <c r="J36" s="82">
        <v>512.39</v>
      </c>
      <c r="K36" s="82">
        <v>757.2</v>
      </c>
      <c r="L36" s="82">
        <v>0</v>
      </c>
      <c r="M36" s="82">
        <v>932.3</v>
      </c>
      <c r="N36" s="82">
        <v>0</v>
      </c>
      <c r="O36" s="82">
        <v>566.66999999999996</v>
      </c>
      <c r="P36" s="82">
        <v>5487.89</v>
      </c>
      <c r="Q36" s="82">
        <v>1689.5</v>
      </c>
      <c r="R36" s="83">
        <v>7744.06</v>
      </c>
      <c r="S36" s="81" t="s">
        <v>775</v>
      </c>
      <c r="T36" s="82">
        <v>4228.22</v>
      </c>
      <c r="U36" s="82">
        <v>1998.05</v>
      </c>
      <c r="V36" s="82">
        <v>933.8</v>
      </c>
      <c r="W36" s="82">
        <v>583.99</v>
      </c>
      <c r="X36" s="83">
        <v>7744.06</v>
      </c>
      <c r="Y36" s="81" t="s">
        <v>775</v>
      </c>
      <c r="Z36" s="82">
        <v>315.12</v>
      </c>
      <c r="AA36" s="82">
        <v>63.95</v>
      </c>
      <c r="AB36" s="82">
        <v>933.8</v>
      </c>
      <c r="AC36" s="82">
        <v>583.99</v>
      </c>
      <c r="AD36" s="83">
        <v>1896.86</v>
      </c>
    </row>
    <row r="37" spans="1:30" x14ac:dyDescent="0.3">
      <c r="A37" s="1"/>
      <c r="B37" s="81" t="s">
        <v>776</v>
      </c>
      <c r="C37" s="82">
        <v>337.76</v>
      </c>
      <c r="D37" s="82">
        <v>150.99</v>
      </c>
      <c r="E37" s="82">
        <v>0.3</v>
      </c>
      <c r="F37" s="82">
        <v>72.400000000000006</v>
      </c>
      <c r="G37" s="82">
        <v>3090.1</v>
      </c>
      <c r="H37" s="82">
        <v>1804.4</v>
      </c>
      <c r="I37" s="82">
        <v>0.9</v>
      </c>
      <c r="J37" s="82">
        <v>552.45000000000005</v>
      </c>
      <c r="K37" s="82">
        <v>747.8</v>
      </c>
      <c r="L37" s="82">
        <v>0</v>
      </c>
      <c r="M37" s="82">
        <v>915.8</v>
      </c>
      <c r="N37" s="82">
        <v>0</v>
      </c>
      <c r="O37" s="82">
        <v>561.45000000000005</v>
      </c>
      <c r="P37" s="82">
        <v>5447.85</v>
      </c>
      <c r="Q37" s="82">
        <v>1663.6</v>
      </c>
      <c r="R37" s="83">
        <v>7672.9</v>
      </c>
      <c r="S37" s="81" t="s">
        <v>776</v>
      </c>
      <c r="T37" s="82">
        <v>4175.66</v>
      </c>
      <c r="U37" s="82">
        <v>1955.39</v>
      </c>
      <c r="V37" s="82">
        <v>917</v>
      </c>
      <c r="W37" s="82">
        <v>624.85</v>
      </c>
      <c r="X37" s="83">
        <v>7672.9</v>
      </c>
      <c r="Y37" s="81" t="s">
        <v>776</v>
      </c>
      <c r="Z37" s="82">
        <v>315.06</v>
      </c>
      <c r="AA37" s="82">
        <v>59.29</v>
      </c>
      <c r="AB37" s="82">
        <v>917</v>
      </c>
      <c r="AC37" s="82">
        <v>624.85</v>
      </c>
      <c r="AD37" s="83">
        <v>1916.2</v>
      </c>
    </row>
    <row r="38" spans="1:30" x14ac:dyDescent="0.3">
      <c r="A38" s="1"/>
      <c r="B38" s="81" t="s">
        <v>777</v>
      </c>
      <c r="C38" s="82">
        <v>338.8</v>
      </c>
      <c r="D38" s="82">
        <v>149.38999999999999</v>
      </c>
      <c r="E38" s="82">
        <v>0.2</v>
      </c>
      <c r="F38" s="82">
        <v>72.599999999999994</v>
      </c>
      <c r="G38" s="82">
        <v>3077.5</v>
      </c>
      <c r="H38" s="82">
        <v>1942.5</v>
      </c>
      <c r="I38" s="82">
        <v>0.7</v>
      </c>
      <c r="J38" s="82">
        <v>565.62</v>
      </c>
      <c r="K38" s="82">
        <v>755.7</v>
      </c>
      <c r="L38" s="82">
        <v>0</v>
      </c>
      <c r="M38" s="82">
        <v>874.8</v>
      </c>
      <c r="N38" s="82">
        <v>0</v>
      </c>
      <c r="O38" s="82">
        <v>560.99</v>
      </c>
      <c r="P38" s="82">
        <v>5586.32</v>
      </c>
      <c r="Q38" s="82">
        <v>1630.5</v>
      </c>
      <c r="R38" s="83">
        <v>7777.81</v>
      </c>
      <c r="S38" s="81" t="s">
        <v>777</v>
      </c>
      <c r="T38" s="82">
        <v>4172</v>
      </c>
      <c r="U38" s="82">
        <v>2091.89</v>
      </c>
      <c r="V38" s="82">
        <v>875.7</v>
      </c>
      <c r="W38" s="82">
        <v>638.22</v>
      </c>
      <c r="X38" s="83">
        <v>7777.81</v>
      </c>
      <c r="Y38" s="81" t="s">
        <v>777</v>
      </c>
      <c r="Z38" s="82">
        <v>315.89999999999998</v>
      </c>
      <c r="AA38" s="82">
        <v>57.09</v>
      </c>
      <c r="AB38" s="82">
        <v>875.7</v>
      </c>
      <c r="AC38" s="82">
        <v>638.22</v>
      </c>
      <c r="AD38" s="83">
        <v>1886.91</v>
      </c>
    </row>
    <row r="39" spans="1:30" x14ac:dyDescent="0.3">
      <c r="A39" s="1"/>
      <c r="B39" s="81" t="s">
        <v>778</v>
      </c>
      <c r="C39" s="82">
        <v>337.84</v>
      </c>
      <c r="D39" s="82">
        <v>150.51</v>
      </c>
      <c r="E39" s="82">
        <v>0.2</v>
      </c>
      <c r="F39" s="82">
        <v>73.5</v>
      </c>
      <c r="G39" s="82">
        <v>3049.6</v>
      </c>
      <c r="H39" s="82">
        <v>2005.5</v>
      </c>
      <c r="I39" s="82">
        <v>0.7</v>
      </c>
      <c r="J39" s="82">
        <v>575.64</v>
      </c>
      <c r="K39" s="82">
        <v>746.8</v>
      </c>
      <c r="L39" s="82">
        <v>0</v>
      </c>
      <c r="M39" s="82">
        <v>821.8</v>
      </c>
      <c r="N39" s="82">
        <v>0</v>
      </c>
      <c r="O39" s="82">
        <v>562.04999999999995</v>
      </c>
      <c r="P39" s="82">
        <v>5631.44</v>
      </c>
      <c r="Q39" s="82">
        <v>1568.6</v>
      </c>
      <c r="R39" s="83">
        <v>7762.09</v>
      </c>
      <c r="S39" s="81" t="s">
        <v>778</v>
      </c>
      <c r="T39" s="82">
        <v>4134.24</v>
      </c>
      <c r="U39" s="82">
        <v>2156.0100000000002</v>
      </c>
      <c r="V39" s="82">
        <v>822.7</v>
      </c>
      <c r="W39" s="82">
        <v>649.14</v>
      </c>
      <c r="X39" s="83">
        <v>7762.09</v>
      </c>
      <c r="Y39" s="81" t="s">
        <v>778</v>
      </c>
      <c r="Z39" s="82">
        <v>315.74</v>
      </c>
      <c r="AA39" s="82">
        <v>57.81</v>
      </c>
      <c r="AB39" s="82">
        <v>822.7</v>
      </c>
      <c r="AC39" s="82">
        <v>649.14</v>
      </c>
      <c r="AD39" s="83">
        <v>1845.39</v>
      </c>
    </row>
    <row r="40" spans="1:30" x14ac:dyDescent="0.3">
      <c r="A40" s="1"/>
      <c r="B40" s="81" t="s">
        <v>779</v>
      </c>
      <c r="C40" s="82">
        <v>337.32</v>
      </c>
      <c r="D40" s="82">
        <v>150.04</v>
      </c>
      <c r="E40" s="82">
        <v>0.1</v>
      </c>
      <c r="F40" s="82">
        <v>68.3</v>
      </c>
      <c r="G40" s="82">
        <v>3035.9</v>
      </c>
      <c r="H40" s="82">
        <v>2151.4</v>
      </c>
      <c r="I40" s="82">
        <v>0.2</v>
      </c>
      <c r="J40" s="82">
        <v>571.27</v>
      </c>
      <c r="K40" s="82">
        <v>750.1</v>
      </c>
      <c r="L40" s="82">
        <v>0</v>
      </c>
      <c r="M40" s="82">
        <v>630.4</v>
      </c>
      <c r="N40" s="82">
        <v>0</v>
      </c>
      <c r="O40" s="82">
        <v>555.76</v>
      </c>
      <c r="P40" s="82">
        <v>5758.77</v>
      </c>
      <c r="Q40" s="82">
        <v>1380.5</v>
      </c>
      <c r="R40" s="83">
        <v>7695.03</v>
      </c>
      <c r="S40" s="81" t="s">
        <v>779</v>
      </c>
      <c r="T40" s="82">
        <v>4123.32</v>
      </c>
      <c r="U40" s="82">
        <v>2301.44</v>
      </c>
      <c r="V40" s="82">
        <v>630.70000000000005</v>
      </c>
      <c r="W40" s="82">
        <v>639.57000000000005</v>
      </c>
      <c r="X40" s="83">
        <v>7695.03</v>
      </c>
      <c r="Y40" s="81" t="s">
        <v>779</v>
      </c>
      <c r="Z40" s="82">
        <v>312.92</v>
      </c>
      <c r="AA40" s="82">
        <v>57.04</v>
      </c>
      <c r="AB40" s="82">
        <v>630.70000000000005</v>
      </c>
      <c r="AC40" s="82">
        <v>639.57000000000005</v>
      </c>
      <c r="AD40" s="83">
        <v>1640.23</v>
      </c>
    </row>
    <row r="41" spans="1:30" x14ac:dyDescent="0.3">
      <c r="A41" s="1"/>
      <c r="B41" s="81" t="s">
        <v>780</v>
      </c>
      <c r="C41" s="82">
        <v>337.46</v>
      </c>
      <c r="D41" s="82">
        <v>150.63</v>
      </c>
      <c r="E41" s="82">
        <v>0.1</v>
      </c>
      <c r="F41" s="82">
        <v>47.6</v>
      </c>
      <c r="G41" s="82">
        <v>3065.1</v>
      </c>
      <c r="H41" s="82">
        <v>2323.4</v>
      </c>
      <c r="I41" s="82">
        <v>0.1</v>
      </c>
      <c r="J41" s="82">
        <v>604.05999999999995</v>
      </c>
      <c r="K41" s="82">
        <v>754</v>
      </c>
      <c r="L41" s="82">
        <v>0</v>
      </c>
      <c r="M41" s="82">
        <v>318.60000000000002</v>
      </c>
      <c r="N41" s="82">
        <v>0</v>
      </c>
      <c r="O41" s="82">
        <v>535.79</v>
      </c>
      <c r="P41" s="82">
        <v>5992.66</v>
      </c>
      <c r="Q41" s="82">
        <v>1072.5999999999999</v>
      </c>
      <c r="R41" s="83">
        <v>7601.05</v>
      </c>
      <c r="S41" s="81" t="s">
        <v>780</v>
      </c>
      <c r="T41" s="82">
        <v>4156.5600000000004</v>
      </c>
      <c r="U41" s="82">
        <v>2474.0300000000002</v>
      </c>
      <c r="V41" s="82">
        <v>318.8</v>
      </c>
      <c r="W41" s="82">
        <v>651.66</v>
      </c>
      <c r="X41" s="83">
        <v>7601.05</v>
      </c>
      <c r="Y41" s="81" t="s">
        <v>780</v>
      </c>
      <c r="Z41" s="82">
        <v>308.26</v>
      </c>
      <c r="AA41" s="82">
        <v>57.83</v>
      </c>
      <c r="AB41" s="82">
        <v>318.8</v>
      </c>
      <c r="AC41" s="82">
        <v>651.66</v>
      </c>
      <c r="AD41" s="83">
        <v>1336.55</v>
      </c>
    </row>
    <row r="42" spans="1:30" x14ac:dyDescent="0.3">
      <c r="A42" s="1"/>
      <c r="B42" s="81" t="s">
        <v>781</v>
      </c>
      <c r="C42" s="82">
        <v>338.38</v>
      </c>
      <c r="D42" s="82">
        <v>150.83000000000001</v>
      </c>
      <c r="E42" s="82">
        <v>0</v>
      </c>
      <c r="F42" s="82">
        <v>41.3</v>
      </c>
      <c r="G42" s="82">
        <v>3184.2</v>
      </c>
      <c r="H42" s="82">
        <v>2362.5</v>
      </c>
      <c r="I42" s="82">
        <v>0</v>
      </c>
      <c r="J42" s="82">
        <v>623.03</v>
      </c>
      <c r="K42" s="82">
        <v>753.6</v>
      </c>
      <c r="L42" s="82">
        <v>0</v>
      </c>
      <c r="M42" s="82">
        <v>45.1</v>
      </c>
      <c r="N42" s="82">
        <v>0</v>
      </c>
      <c r="O42" s="82">
        <v>530.51</v>
      </c>
      <c r="P42" s="82">
        <v>6169.73</v>
      </c>
      <c r="Q42" s="82">
        <v>798.7</v>
      </c>
      <c r="R42" s="83">
        <v>7498.94</v>
      </c>
      <c r="S42" s="81" t="s">
        <v>781</v>
      </c>
      <c r="T42" s="82">
        <v>4276.18</v>
      </c>
      <c r="U42" s="82">
        <v>2513.33</v>
      </c>
      <c r="V42" s="82">
        <v>45.1</v>
      </c>
      <c r="W42" s="82">
        <v>664.33</v>
      </c>
      <c r="X42" s="83">
        <v>7498.94</v>
      </c>
      <c r="Y42" s="81" t="s">
        <v>781</v>
      </c>
      <c r="Z42" s="82">
        <v>313.98</v>
      </c>
      <c r="AA42" s="82">
        <v>57.83</v>
      </c>
      <c r="AB42" s="82">
        <v>45.1</v>
      </c>
      <c r="AC42" s="82">
        <v>664.33</v>
      </c>
      <c r="AD42" s="83">
        <v>1081.24</v>
      </c>
    </row>
    <row r="43" spans="1:30" x14ac:dyDescent="0.3">
      <c r="A43" s="1"/>
      <c r="B43" s="81" t="s">
        <v>782</v>
      </c>
      <c r="C43" s="82">
        <v>356.66</v>
      </c>
      <c r="D43" s="82">
        <v>149.36000000000001</v>
      </c>
      <c r="E43" s="82">
        <v>0</v>
      </c>
      <c r="F43" s="82">
        <v>38.200000000000003</v>
      </c>
      <c r="G43" s="82">
        <v>3160.6</v>
      </c>
      <c r="H43" s="82">
        <v>2303.6</v>
      </c>
      <c r="I43" s="82">
        <v>0</v>
      </c>
      <c r="J43" s="82">
        <v>631.70000000000005</v>
      </c>
      <c r="K43" s="82">
        <v>754.4</v>
      </c>
      <c r="L43" s="82">
        <v>0</v>
      </c>
      <c r="M43" s="82">
        <v>0.3</v>
      </c>
      <c r="N43" s="82">
        <v>0</v>
      </c>
      <c r="O43" s="82">
        <v>544.22</v>
      </c>
      <c r="P43" s="82">
        <v>6095.9</v>
      </c>
      <c r="Q43" s="82">
        <v>754.7</v>
      </c>
      <c r="R43" s="83">
        <v>7394.82</v>
      </c>
      <c r="S43" s="81" t="s">
        <v>782</v>
      </c>
      <c r="T43" s="82">
        <v>4271.66</v>
      </c>
      <c r="U43" s="82">
        <v>2452.96</v>
      </c>
      <c r="V43" s="82">
        <v>0.3</v>
      </c>
      <c r="W43" s="82">
        <v>669.9</v>
      </c>
      <c r="X43" s="83">
        <v>7394.82</v>
      </c>
      <c r="Y43" s="81" t="s">
        <v>782</v>
      </c>
      <c r="Z43" s="82">
        <v>318.56</v>
      </c>
      <c r="AA43" s="82">
        <v>58.36</v>
      </c>
      <c r="AB43" s="82">
        <v>0.3</v>
      </c>
      <c r="AC43" s="82">
        <v>669.9</v>
      </c>
      <c r="AD43" s="83">
        <v>1047.1199999999999</v>
      </c>
    </row>
    <row r="44" spans="1:30" x14ac:dyDescent="0.3">
      <c r="A44" s="1"/>
      <c r="B44" s="81" t="s">
        <v>783</v>
      </c>
      <c r="C44" s="82">
        <v>354.16</v>
      </c>
      <c r="D44" s="82">
        <v>151.02000000000001</v>
      </c>
      <c r="E44" s="82">
        <v>0</v>
      </c>
      <c r="F44" s="82">
        <v>33.299999999999997</v>
      </c>
      <c r="G44" s="82">
        <v>3300.6</v>
      </c>
      <c r="H44" s="82">
        <v>2543.6999999999998</v>
      </c>
      <c r="I44" s="82">
        <v>0</v>
      </c>
      <c r="J44" s="82">
        <v>631.91999999999996</v>
      </c>
      <c r="K44" s="82">
        <v>748.3</v>
      </c>
      <c r="L44" s="82">
        <v>0</v>
      </c>
      <c r="M44" s="82">
        <v>0</v>
      </c>
      <c r="N44" s="82">
        <v>0</v>
      </c>
      <c r="O44" s="82">
        <v>538.48</v>
      </c>
      <c r="P44" s="82">
        <v>6476.22</v>
      </c>
      <c r="Q44" s="82">
        <v>748.3</v>
      </c>
      <c r="R44" s="83">
        <v>7763</v>
      </c>
      <c r="S44" s="81" t="s">
        <v>783</v>
      </c>
      <c r="T44" s="82">
        <v>4403.0600000000004</v>
      </c>
      <c r="U44" s="82">
        <v>2694.72</v>
      </c>
      <c r="V44" s="82">
        <v>0</v>
      </c>
      <c r="W44" s="82">
        <v>665.22</v>
      </c>
      <c r="X44" s="83">
        <v>7763</v>
      </c>
      <c r="Y44" s="81" t="s">
        <v>783</v>
      </c>
      <c r="Z44" s="82">
        <v>318.66000000000003</v>
      </c>
      <c r="AA44" s="82">
        <v>62.42</v>
      </c>
      <c r="AB44" s="82">
        <v>0</v>
      </c>
      <c r="AC44" s="82">
        <v>665.22</v>
      </c>
      <c r="AD44" s="83">
        <v>1046.3</v>
      </c>
    </row>
    <row r="45" spans="1:30" x14ac:dyDescent="0.3">
      <c r="A45" s="1"/>
      <c r="B45" s="81" t="s">
        <v>784</v>
      </c>
      <c r="C45" s="82">
        <v>356.6</v>
      </c>
      <c r="D45" s="82">
        <v>151.47999999999999</v>
      </c>
      <c r="E45" s="82">
        <v>0</v>
      </c>
      <c r="F45" s="82">
        <v>33.5</v>
      </c>
      <c r="G45" s="82">
        <v>3346.2</v>
      </c>
      <c r="H45" s="82">
        <v>2480.3000000000002</v>
      </c>
      <c r="I45" s="82">
        <v>0</v>
      </c>
      <c r="J45" s="82">
        <v>602.83000000000004</v>
      </c>
      <c r="K45" s="82">
        <v>781.3</v>
      </c>
      <c r="L45" s="82">
        <v>0</v>
      </c>
      <c r="M45" s="82">
        <v>0</v>
      </c>
      <c r="N45" s="82">
        <v>0</v>
      </c>
      <c r="O45" s="82">
        <v>541.58000000000004</v>
      </c>
      <c r="P45" s="82">
        <v>6429.33</v>
      </c>
      <c r="Q45" s="82">
        <v>781.3</v>
      </c>
      <c r="R45" s="83">
        <v>7752.21</v>
      </c>
      <c r="S45" s="81" t="s">
        <v>784</v>
      </c>
      <c r="T45" s="82">
        <v>4484.1000000000004</v>
      </c>
      <c r="U45" s="82">
        <v>2631.78</v>
      </c>
      <c r="V45" s="82">
        <v>0</v>
      </c>
      <c r="W45" s="82">
        <v>636.33000000000004</v>
      </c>
      <c r="X45" s="83">
        <v>7752.21</v>
      </c>
      <c r="Y45" s="81" t="s">
        <v>784</v>
      </c>
      <c r="Z45" s="82">
        <v>319.3</v>
      </c>
      <c r="AA45" s="82">
        <v>63.18</v>
      </c>
      <c r="AB45" s="82">
        <v>0</v>
      </c>
      <c r="AC45" s="82">
        <v>636.33000000000004</v>
      </c>
      <c r="AD45" s="83">
        <v>1018.81</v>
      </c>
    </row>
    <row r="46" spans="1:30" x14ac:dyDescent="0.3">
      <c r="A46" s="1"/>
      <c r="B46" s="81" t="s">
        <v>785</v>
      </c>
      <c r="C46" s="82">
        <v>354.86</v>
      </c>
      <c r="D46" s="82">
        <v>149.94999999999999</v>
      </c>
      <c r="E46" s="82">
        <v>0</v>
      </c>
      <c r="F46" s="82">
        <v>26.1</v>
      </c>
      <c r="G46" s="82">
        <v>3367.2</v>
      </c>
      <c r="H46" s="82">
        <v>2497</v>
      </c>
      <c r="I46" s="82">
        <v>0</v>
      </c>
      <c r="J46" s="82">
        <v>582.91</v>
      </c>
      <c r="K46" s="82">
        <v>782.5</v>
      </c>
      <c r="L46" s="82">
        <v>0</v>
      </c>
      <c r="M46" s="82">
        <v>0</v>
      </c>
      <c r="N46" s="82">
        <v>0</v>
      </c>
      <c r="O46" s="82">
        <v>530.91</v>
      </c>
      <c r="P46" s="82">
        <v>6447.11</v>
      </c>
      <c r="Q46" s="82">
        <v>782.5</v>
      </c>
      <c r="R46" s="83">
        <v>7760.52</v>
      </c>
      <c r="S46" s="81" t="s">
        <v>785</v>
      </c>
      <c r="T46" s="82">
        <v>4504.5600000000004</v>
      </c>
      <c r="U46" s="82">
        <v>2646.95</v>
      </c>
      <c r="V46" s="82">
        <v>0</v>
      </c>
      <c r="W46" s="82">
        <v>609.01</v>
      </c>
      <c r="X46" s="83">
        <v>7760.52</v>
      </c>
      <c r="Y46" s="81" t="s">
        <v>785</v>
      </c>
      <c r="Z46" s="82">
        <v>320.66000000000003</v>
      </c>
      <c r="AA46" s="82">
        <v>61.75</v>
      </c>
      <c r="AB46" s="82">
        <v>0</v>
      </c>
      <c r="AC46" s="82">
        <v>609.01</v>
      </c>
      <c r="AD46" s="83">
        <v>991.42</v>
      </c>
    </row>
    <row r="47" spans="1:30" x14ac:dyDescent="0.3">
      <c r="A47" s="1"/>
      <c r="B47" s="81" t="s">
        <v>786</v>
      </c>
      <c r="C47" s="82">
        <v>354.3</v>
      </c>
      <c r="D47" s="82">
        <v>151.36000000000001</v>
      </c>
      <c r="E47" s="82">
        <v>0</v>
      </c>
      <c r="F47" s="82">
        <v>33.200000000000003</v>
      </c>
      <c r="G47" s="82">
        <v>3383.5</v>
      </c>
      <c r="H47" s="82">
        <v>2534.8000000000002</v>
      </c>
      <c r="I47" s="82">
        <v>0</v>
      </c>
      <c r="J47" s="82">
        <v>515.1</v>
      </c>
      <c r="K47" s="82">
        <v>787.7</v>
      </c>
      <c r="L47" s="82">
        <v>0</v>
      </c>
      <c r="M47" s="82">
        <v>0</v>
      </c>
      <c r="N47" s="82">
        <v>0</v>
      </c>
      <c r="O47" s="82">
        <v>538.86</v>
      </c>
      <c r="P47" s="82">
        <v>6433.4</v>
      </c>
      <c r="Q47" s="82">
        <v>787.7</v>
      </c>
      <c r="R47" s="83">
        <v>7759.96</v>
      </c>
      <c r="S47" s="81" t="s">
        <v>786</v>
      </c>
      <c r="T47" s="82">
        <v>4525.5</v>
      </c>
      <c r="U47" s="82">
        <v>2686.16</v>
      </c>
      <c r="V47" s="82">
        <v>0</v>
      </c>
      <c r="W47" s="82">
        <v>548.29999999999995</v>
      </c>
      <c r="X47" s="83">
        <v>7759.96</v>
      </c>
      <c r="Y47" s="81" t="s">
        <v>786</v>
      </c>
      <c r="Z47" s="82">
        <v>320.60000000000002</v>
      </c>
      <c r="AA47" s="82">
        <v>63.16</v>
      </c>
      <c r="AB47" s="82">
        <v>0</v>
      </c>
      <c r="AC47" s="82">
        <v>548.29999999999995</v>
      </c>
      <c r="AD47" s="83">
        <v>932.06</v>
      </c>
    </row>
    <row r="48" spans="1:30" x14ac:dyDescent="0.3">
      <c r="A48" s="1"/>
      <c r="B48" s="81" t="s">
        <v>787</v>
      </c>
      <c r="C48" s="82">
        <v>354.04</v>
      </c>
      <c r="D48" s="82">
        <v>150.12</v>
      </c>
      <c r="E48" s="82">
        <v>0</v>
      </c>
      <c r="F48" s="82">
        <v>31</v>
      </c>
      <c r="G48" s="82">
        <v>3388.1</v>
      </c>
      <c r="H48" s="82">
        <v>2533.8000000000002</v>
      </c>
      <c r="I48" s="82">
        <v>0</v>
      </c>
      <c r="J48" s="82">
        <v>492.22</v>
      </c>
      <c r="K48" s="82">
        <v>785.2</v>
      </c>
      <c r="L48" s="82">
        <v>0</v>
      </c>
      <c r="M48" s="82">
        <v>0</v>
      </c>
      <c r="N48" s="82">
        <v>0</v>
      </c>
      <c r="O48" s="82">
        <v>535.16</v>
      </c>
      <c r="P48" s="82">
        <v>6414.12</v>
      </c>
      <c r="Q48" s="82">
        <v>785.2</v>
      </c>
      <c r="R48" s="83">
        <v>7734.48</v>
      </c>
      <c r="S48" s="81" t="s">
        <v>787</v>
      </c>
      <c r="T48" s="82">
        <v>4527.34</v>
      </c>
      <c r="U48" s="82">
        <v>2683.92</v>
      </c>
      <c r="V48" s="82">
        <v>0</v>
      </c>
      <c r="W48" s="82">
        <v>523.22</v>
      </c>
      <c r="X48" s="83">
        <v>7734.48</v>
      </c>
      <c r="Y48" s="81" t="s">
        <v>787</v>
      </c>
      <c r="Z48" s="82">
        <v>320.64</v>
      </c>
      <c r="AA48" s="82">
        <v>62.02</v>
      </c>
      <c r="AB48" s="82">
        <v>0</v>
      </c>
      <c r="AC48" s="82">
        <v>523.22</v>
      </c>
      <c r="AD48" s="83">
        <v>905.88</v>
      </c>
    </row>
    <row r="49" spans="1:30" x14ac:dyDescent="0.3">
      <c r="A49" s="1"/>
      <c r="B49" s="81" t="s">
        <v>788</v>
      </c>
      <c r="C49" s="82">
        <v>353.68</v>
      </c>
      <c r="D49" s="82">
        <v>152.43</v>
      </c>
      <c r="E49" s="82">
        <v>0</v>
      </c>
      <c r="F49" s="82">
        <v>28.9</v>
      </c>
      <c r="G49" s="82">
        <v>3355.3</v>
      </c>
      <c r="H49" s="82">
        <v>2559.6999999999998</v>
      </c>
      <c r="I49" s="82">
        <v>0</v>
      </c>
      <c r="J49" s="82">
        <v>452.41</v>
      </c>
      <c r="K49" s="82">
        <v>781.7</v>
      </c>
      <c r="L49" s="82">
        <v>0</v>
      </c>
      <c r="M49" s="82">
        <v>0</v>
      </c>
      <c r="N49" s="82">
        <v>0</v>
      </c>
      <c r="O49" s="82">
        <v>535.01</v>
      </c>
      <c r="P49" s="82">
        <v>6367.41</v>
      </c>
      <c r="Q49" s="82">
        <v>781.7</v>
      </c>
      <c r="R49" s="83">
        <v>7684.12</v>
      </c>
      <c r="S49" s="81" t="s">
        <v>788</v>
      </c>
      <c r="T49" s="82">
        <v>4490.68</v>
      </c>
      <c r="U49" s="82">
        <v>2712.13</v>
      </c>
      <c r="V49" s="82">
        <v>0</v>
      </c>
      <c r="W49" s="82">
        <v>481.31</v>
      </c>
      <c r="X49" s="83">
        <v>7684.12</v>
      </c>
      <c r="Y49" s="81" t="s">
        <v>788</v>
      </c>
      <c r="Z49" s="82">
        <v>320.58</v>
      </c>
      <c r="AA49" s="82">
        <v>63.53</v>
      </c>
      <c r="AB49" s="82">
        <v>0</v>
      </c>
      <c r="AC49" s="82">
        <v>481.31</v>
      </c>
      <c r="AD49" s="83">
        <v>865.42</v>
      </c>
    </row>
    <row r="50" spans="1:30" x14ac:dyDescent="0.3">
      <c r="A50" s="1"/>
      <c r="B50" s="81" t="s">
        <v>789</v>
      </c>
      <c r="C50" s="82">
        <v>357.02</v>
      </c>
      <c r="D50" s="82">
        <v>149.93</v>
      </c>
      <c r="E50" s="82">
        <v>0</v>
      </c>
      <c r="F50" s="82">
        <v>31.4</v>
      </c>
      <c r="G50" s="82">
        <v>3319.9</v>
      </c>
      <c r="H50" s="82">
        <v>2485.6999999999998</v>
      </c>
      <c r="I50" s="82">
        <v>0</v>
      </c>
      <c r="J50" s="82">
        <v>454.4</v>
      </c>
      <c r="K50" s="82">
        <v>784.5</v>
      </c>
      <c r="L50" s="82">
        <v>0</v>
      </c>
      <c r="M50" s="82">
        <v>0</v>
      </c>
      <c r="N50" s="82">
        <v>0</v>
      </c>
      <c r="O50" s="82">
        <v>538.35</v>
      </c>
      <c r="P50" s="82">
        <v>6260</v>
      </c>
      <c r="Q50" s="82">
        <v>784.5</v>
      </c>
      <c r="R50" s="83">
        <v>7582.85</v>
      </c>
      <c r="S50" s="81" t="s">
        <v>789</v>
      </c>
      <c r="T50" s="82">
        <v>4461.42</v>
      </c>
      <c r="U50" s="82">
        <v>2635.63</v>
      </c>
      <c r="V50" s="82">
        <v>0</v>
      </c>
      <c r="W50" s="82">
        <v>485.8</v>
      </c>
      <c r="X50" s="83">
        <v>7582.85</v>
      </c>
      <c r="Y50" s="81" t="s">
        <v>789</v>
      </c>
      <c r="Z50" s="82">
        <v>320.82</v>
      </c>
      <c r="AA50" s="82">
        <v>61.93</v>
      </c>
      <c r="AB50" s="82">
        <v>0</v>
      </c>
      <c r="AC50" s="82">
        <v>485.8</v>
      </c>
      <c r="AD50" s="83">
        <v>868.55</v>
      </c>
    </row>
    <row r="51" spans="1:30" x14ac:dyDescent="0.3">
      <c r="A51" s="1"/>
      <c r="B51" s="81" t="s">
        <v>790</v>
      </c>
      <c r="C51" s="82">
        <v>360.14</v>
      </c>
      <c r="D51" s="82">
        <v>152.80000000000001</v>
      </c>
      <c r="E51" s="82">
        <v>0</v>
      </c>
      <c r="F51" s="82">
        <v>34.200000000000003</v>
      </c>
      <c r="G51" s="82">
        <v>3305.5</v>
      </c>
      <c r="H51" s="82">
        <v>2476.8000000000002</v>
      </c>
      <c r="I51" s="82">
        <v>0</v>
      </c>
      <c r="J51" s="82">
        <v>453.86</v>
      </c>
      <c r="K51" s="82">
        <v>775.8</v>
      </c>
      <c r="L51" s="82">
        <v>0</v>
      </c>
      <c r="M51" s="82">
        <v>0</v>
      </c>
      <c r="N51" s="82">
        <v>0</v>
      </c>
      <c r="O51" s="82">
        <v>547.14</v>
      </c>
      <c r="P51" s="82">
        <v>6236.16</v>
      </c>
      <c r="Q51" s="82">
        <v>775.8</v>
      </c>
      <c r="R51" s="83">
        <v>7559.1</v>
      </c>
      <c r="S51" s="81" t="s">
        <v>790</v>
      </c>
      <c r="T51" s="82">
        <v>4441.4399999999996</v>
      </c>
      <c r="U51" s="82">
        <v>2629.6</v>
      </c>
      <c r="V51" s="82">
        <v>0</v>
      </c>
      <c r="W51" s="82">
        <v>488.06</v>
      </c>
      <c r="X51" s="83">
        <v>7559.1</v>
      </c>
      <c r="Y51" s="81" t="s">
        <v>790</v>
      </c>
      <c r="Z51" s="82">
        <v>320.83999999999997</v>
      </c>
      <c r="AA51" s="82">
        <v>64.5</v>
      </c>
      <c r="AB51" s="82">
        <v>0</v>
      </c>
      <c r="AC51" s="82">
        <v>488.06</v>
      </c>
      <c r="AD51" s="83">
        <v>873.4</v>
      </c>
    </row>
    <row r="52" spans="1:30" x14ac:dyDescent="0.3">
      <c r="A52" s="1"/>
      <c r="B52" s="81" t="s">
        <v>791</v>
      </c>
      <c r="C52" s="82">
        <v>365.84</v>
      </c>
      <c r="D52" s="82">
        <v>152.22</v>
      </c>
      <c r="E52" s="82">
        <v>0</v>
      </c>
      <c r="F52" s="82">
        <v>32.1</v>
      </c>
      <c r="G52" s="82">
        <v>3292.6</v>
      </c>
      <c r="H52" s="82">
        <v>2410.4</v>
      </c>
      <c r="I52" s="82">
        <v>0</v>
      </c>
      <c r="J52" s="82">
        <v>409.94</v>
      </c>
      <c r="K52" s="82">
        <v>788.4</v>
      </c>
      <c r="L52" s="82">
        <v>0</v>
      </c>
      <c r="M52" s="82">
        <v>0</v>
      </c>
      <c r="N52" s="82">
        <v>0</v>
      </c>
      <c r="O52" s="82">
        <v>550.16</v>
      </c>
      <c r="P52" s="82">
        <v>6112.94</v>
      </c>
      <c r="Q52" s="82">
        <v>788.4</v>
      </c>
      <c r="R52" s="83">
        <v>7451.5</v>
      </c>
      <c r="S52" s="81" t="s">
        <v>791</v>
      </c>
      <c r="T52" s="82">
        <v>4446.84</v>
      </c>
      <c r="U52" s="82">
        <v>2562.62</v>
      </c>
      <c r="V52" s="82">
        <v>0</v>
      </c>
      <c r="W52" s="82">
        <v>442.04</v>
      </c>
      <c r="X52" s="83">
        <v>7451.5</v>
      </c>
      <c r="Y52" s="81" t="s">
        <v>791</v>
      </c>
      <c r="Z52" s="82">
        <v>320.94</v>
      </c>
      <c r="AA52" s="82">
        <v>65.62</v>
      </c>
      <c r="AB52" s="82">
        <v>0</v>
      </c>
      <c r="AC52" s="82">
        <v>442.04</v>
      </c>
      <c r="AD52" s="83">
        <v>828.6</v>
      </c>
    </row>
    <row r="53" spans="1:30" x14ac:dyDescent="0.3">
      <c r="A53" s="1"/>
      <c r="B53" s="81" t="s">
        <v>792</v>
      </c>
      <c r="C53" s="82">
        <v>351.94</v>
      </c>
      <c r="D53" s="82">
        <v>102.31</v>
      </c>
      <c r="E53" s="82">
        <v>0</v>
      </c>
      <c r="F53" s="82">
        <v>33.1</v>
      </c>
      <c r="G53" s="82">
        <v>3256.6</v>
      </c>
      <c r="H53" s="82">
        <v>2418.6999999999998</v>
      </c>
      <c r="I53" s="82">
        <v>0</v>
      </c>
      <c r="J53" s="82">
        <v>373.23</v>
      </c>
      <c r="K53" s="82">
        <v>754.8</v>
      </c>
      <c r="L53" s="82">
        <v>0</v>
      </c>
      <c r="M53" s="82">
        <v>0</v>
      </c>
      <c r="N53" s="82">
        <v>0</v>
      </c>
      <c r="O53" s="82">
        <v>487.35</v>
      </c>
      <c r="P53" s="82">
        <v>6048.53</v>
      </c>
      <c r="Q53" s="82">
        <v>754.8</v>
      </c>
      <c r="R53" s="83">
        <v>7290.68</v>
      </c>
      <c r="S53" s="81" t="s">
        <v>792</v>
      </c>
      <c r="T53" s="82">
        <v>4363.34</v>
      </c>
      <c r="U53" s="82">
        <v>2521.0100000000002</v>
      </c>
      <c r="V53" s="82">
        <v>0</v>
      </c>
      <c r="W53" s="82">
        <v>406.33</v>
      </c>
      <c r="X53" s="83">
        <v>7290.68</v>
      </c>
      <c r="Y53" s="81" t="s">
        <v>792</v>
      </c>
      <c r="Z53" s="82">
        <v>318.54000000000002</v>
      </c>
      <c r="AA53" s="82">
        <v>62.51</v>
      </c>
      <c r="AB53" s="82">
        <v>0</v>
      </c>
      <c r="AC53" s="82">
        <v>406.33</v>
      </c>
      <c r="AD53" s="83">
        <v>787.38</v>
      </c>
    </row>
    <row r="54" spans="1:30" x14ac:dyDescent="0.3">
      <c r="A54" s="1"/>
      <c r="B54" s="81" t="s">
        <v>793</v>
      </c>
      <c r="C54" s="82">
        <v>343.14</v>
      </c>
      <c r="D54" s="82">
        <v>103.54</v>
      </c>
      <c r="E54" s="82">
        <v>0</v>
      </c>
      <c r="F54" s="82">
        <v>31.6</v>
      </c>
      <c r="G54" s="82">
        <v>3275.5</v>
      </c>
      <c r="H54" s="82">
        <v>2194.1999999999998</v>
      </c>
      <c r="I54" s="82">
        <v>0</v>
      </c>
      <c r="J54" s="82">
        <v>340.73</v>
      </c>
      <c r="K54" s="82">
        <v>771.7</v>
      </c>
      <c r="L54" s="82">
        <v>0</v>
      </c>
      <c r="M54" s="82">
        <v>0</v>
      </c>
      <c r="N54" s="82">
        <v>0</v>
      </c>
      <c r="O54" s="82">
        <v>478.28</v>
      </c>
      <c r="P54" s="82">
        <v>5810.43</v>
      </c>
      <c r="Q54" s="82">
        <v>771.7</v>
      </c>
      <c r="R54" s="83">
        <v>7060.41</v>
      </c>
      <c r="S54" s="81" t="s">
        <v>793</v>
      </c>
      <c r="T54" s="82">
        <v>4390.34</v>
      </c>
      <c r="U54" s="82">
        <v>2297.7399999999998</v>
      </c>
      <c r="V54" s="82">
        <v>0</v>
      </c>
      <c r="W54" s="82">
        <v>372.33</v>
      </c>
      <c r="X54" s="83">
        <v>7060.41</v>
      </c>
      <c r="Y54" s="81" t="s">
        <v>793</v>
      </c>
      <c r="Z54" s="82">
        <v>318.44</v>
      </c>
      <c r="AA54" s="82">
        <v>63.34</v>
      </c>
      <c r="AB54" s="82">
        <v>0</v>
      </c>
      <c r="AC54" s="82">
        <v>372.33</v>
      </c>
      <c r="AD54" s="83">
        <v>754.11</v>
      </c>
    </row>
    <row r="55" spans="1:30" x14ac:dyDescent="0.3">
      <c r="A55" s="1"/>
      <c r="B55" s="81" t="s">
        <v>56</v>
      </c>
      <c r="C55" s="82">
        <v>346.04</v>
      </c>
      <c r="D55" s="82">
        <v>90.6</v>
      </c>
      <c r="E55" s="82">
        <v>0</v>
      </c>
      <c r="F55" s="82">
        <v>27.4</v>
      </c>
      <c r="G55" s="82">
        <v>3169.4</v>
      </c>
      <c r="H55" s="82">
        <v>2205.1999999999998</v>
      </c>
      <c r="I55" s="82">
        <v>0</v>
      </c>
      <c r="J55" s="82">
        <v>211.7</v>
      </c>
      <c r="K55" s="82">
        <v>765.8</v>
      </c>
      <c r="L55" s="82">
        <v>0</v>
      </c>
      <c r="M55" s="82">
        <v>0</v>
      </c>
      <c r="N55" s="82">
        <v>0</v>
      </c>
      <c r="O55" s="82">
        <v>464.04</v>
      </c>
      <c r="P55" s="82">
        <v>5586.3</v>
      </c>
      <c r="Q55" s="82">
        <v>765.8</v>
      </c>
      <c r="R55" s="83">
        <v>6816.14</v>
      </c>
      <c r="S55" s="81" t="s">
        <v>56</v>
      </c>
      <c r="T55" s="82">
        <v>4281.24</v>
      </c>
      <c r="U55" s="82">
        <v>2295.8000000000002</v>
      </c>
      <c r="V55" s="82">
        <v>0</v>
      </c>
      <c r="W55" s="82">
        <v>239.1</v>
      </c>
      <c r="X55" s="83">
        <v>6816.14</v>
      </c>
      <c r="Y55" s="81" t="s">
        <v>56</v>
      </c>
      <c r="Z55" s="82">
        <v>317.94</v>
      </c>
      <c r="AA55" s="82">
        <v>50.9</v>
      </c>
      <c r="AB55" s="82">
        <v>0</v>
      </c>
      <c r="AC55" s="82">
        <v>239.1</v>
      </c>
      <c r="AD55" s="83">
        <v>607.94000000000005</v>
      </c>
    </row>
    <row r="56" spans="1:30" x14ac:dyDescent="0.3">
      <c r="A56" s="1"/>
      <c r="B56" s="84" t="s">
        <v>950</v>
      </c>
      <c r="C56" s="85">
        <v>8355.56</v>
      </c>
      <c r="D56" s="85">
        <v>3247.3</v>
      </c>
      <c r="E56" s="85">
        <v>3.05</v>
      </c>
      <c r="F56" s="85">
        <v>1250.3499999999999</v>
      </c>
      <c r="G56" s="85">
        <v>73822.600000000006</v>
      </c>
      <c r="H56" s="85">
        <v>50018.400000000001</v>
      </c>
      <c r="I56" s="85">
        <v>8.15</v>
      </c>
      <c r="J56" s="85">
        <v>7696.6149999999998</v>
      </c>
      <c r="K56" s="85">
        <v>18112.8</v>
      </c>
      <c r="L56" s="85">
        <v>0</v>
      </c>
      <c r="M56" s="85">
        <v>9590.7000000000007</v>
      </c>
      <c r="N56" s="85">
        <v>0</v>
      </c>
      <c r="O56" s="85">
        <v>12856.26</v>
      </c>
      <c r="P56" s="85">
        <v>131545.76500000001</v>
      </c>
      <c r="Q56" s="85">
        <v>27703.5</v>
      </c>
      <c r="R56" s="85">
        <v>172105.52499999999</v>
      </c>
      <c r="S56" s="84" t="s">
        <v>950</v>
      </c>
      <c r="T56" s="85">
        <v>100290.96</v>
      </c>
      <c r="U56" s="85">
        <v>53265.7</v>
      </c>
      <c r="V56" s="85">
        <v>9601.9</v>
      </c>
      <c r="W56" s="85">
        <v>8946.9650000000001</v>
      </c>
      <c r="X56" s="85">
        <v>172105.52499999999</v>
      </c>
      <c r="Y56" s="84" t="s">
        <v>950</v>
      </c>
      <c r="Z56" s="85">
        <v>7754.11</v>
      </c>
      <c r="AA56" s="85">
        <v>1511.3</v>
      </c>
      <c r="AB56" s="85">
        <v>9601.9</v>
      </c>
      <c r="AC56" s="85">
        <v>8946.9650000000001</v>
      </c>
      <c r="AD56" s="85">
        <v>27814.275000000001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1154</v>
      </c>
      <c r="C5" s="1"/>
      <c r="D5" s="1"/>
      <c r="E5" s="1"/>
      <c r="F5" s="1"/>
      <c r="G5" s="1"/>
      <c r="H5" s="1"/>
      <c r="I5" s="1"/>
      <c r="J5" s="1"/>
      <c r="K5" s="1"/>
      <c r="L5" s="1"/>
      <c r="M5" s="1"/>
      <c r="N5" s="1"/>
      <c r="O5" s="1"/>
      <c r="P5" s="1"/>
    </row>
    <row r="6" spans="1:16" ht="27.6" x14ac:dyDescent="0.3">
      <c r="A6" s="1"/>
      <c r="B6" s="3" t="s">
        <v>148</v>
      </c>
      <c r="C6" s="3" t="s">
        <v>1155</v>
      </c>
      <c r="D6" s="3" t="s">
        <v>1156</v>
      </c>
      <c r="E6" s="3" t="s">
        <v>1157</v>
      </c>
      <c r="F6" s="3" t="s">
        <v>151</v>
      </c>
      <c r="G6" s="3" t="s">
        <v>152</v>
      </c>
      <c r="H6" s="3" t="s">
        <v>1158</v>
      </c>
      <c r="I6" s="3" t="s">
        <v>1159</v>
      </c>
      <c r="J6" s="3" t="s">
        <v>1160</v>
      </c>
      <c r="K6" s="3" t="s">
        <v>1161</v>
      </c>
      <c r="L6" s="3" t="s">
        <v>1162</v>
      </c>
      <c r="M6" s="3" t="s">
        <v>1163</v>
      </c>
      <c r="N6" s="3" t="s">
        <v>1164</v>
      </c>
      <c r="O6" s="3" t="s">
        <v>1165</v>
      </c>
      <c r="P6" s="3" t="s">
        <v>1166</v>
      </c>
    </row>
    <row r="7" spans="1:16" x14ac:dyDescent="0.3">
      <c r="A7" s="1"/>
      <c r="B7" s="6" t="s">
        <v>578</v>
      </c>
      <c r="C7" s="6" t="s">
        <v>974</v>
      </c>
      <c r="D7" s="86" t="s">
        <v>66</v>
      </c>
      <c r="E7" s="6" t="s">
        <v>1167</v>
      </c>
      <c r="F7" s="86" t="s">
        <v>1168</v>
      </c>
      <c r="G7" s="86" t="s">
        <v>19</v>
      </c>
      <c r="H7" s="86" t="s">
        <v>903</v>
      </c>
      <c r="I7" s="86" t="s">
        <v>903</v>
      </c>
      <c r="J7" s="86" t="s">
        <v>1169</v>
      </c>
      <c r="K7" s="86" t="s">
        <v>903</v>
      </c>
      <c r="L7" s="86" t="s">
        <v>903</v>
      </c>
      <c r="M7" s="86" t="s">
        <v>903</v>
      </c>
      <c r="N7" s="86" t="s">
        <v>903</v>
      </c>
      <c r="O7" s="6" t="s">
        <v>1170</v>
      </c>
      <c r="P7" s="6"/>
    </row>
    <row r="8" spans="1:16" x14ac:dyDescent="0.3">
      <c r="A8" s="1"/>
      <c r="B8" s="6" t="s">
        <v>579</v>
      </c>
      <c r="C8" s="6" t="s">
        <v>1030</v>
      </c>
      <c r="D8" s="86" t="s">
        <v>66</v>
      </c>
      <c r="E8" s="6" t="s">
        <v>1171</v>
      </c>
      <c r="F8" s="86" t="s">
        <v>1168</v>
      </c>
      <c r="G8" s="86" t="s">
        <v>1172</v>
      </c>
      <c r="H8" s="86" t="s">
        <v>903</v>
      </c>
      <c r="I8" s="86" t="s">
        <v>903</v>
      </c>
      <c r="J8" s="86" t="s">
        <v>1169</v>
      </c>
      <c r="K8" s="86" t="s">
        <v>903</v>
      </c>
      <c r="L8" s="86" t="s">
        <v>903</v>
      </c>
      <c r="M8" s="86" t="s">
        <v>903</v>
      </c>
      <c r="N8" s="86" t="s">
        <v>903</v>
      </c>
      <c r="O8" s="6" t="s">
        <v>1170</v>
      </c>
      <c r="P8" s="6"/>
    </row>
    <row r="9" spans="1:16" x14ac:dyDescent="0.3">
      <c r="A9" s="1"/>
      <c r="B9" s="6" t="s">
        <v>580</v>
      </c>
      <c r="C9" s="6" t="s">
        <v>1032</v>
      </c>
      <c r="D9" s="86" t="s">
        <v>66</v>
      </c>
      <c r="E9" s="6" t="s">
        <v>1173</v>
      </c>
      <c r="F9" s="86" t="s">
        <v>1168</v>
      </c>
      <c r="G9" s="86" t="s">
        <v>19</v>
      </c>
      <c r="H9" s="86" t="s">
        <v>903</v>
      </c>
      <c r="I9" s="86" t="s">
        <v>903</v>
      </c>
      <c r="J9" s="86" t="s">
        <v>1169</v>
      </c>
      <c r="K9" s="86" t="s">
        <v>903</v>
      </c>
      <c r="L9" s="86" t="s">
        <v>903</v>
      </c>
      <c r="M9" s="86" t="s">
        <v>903</v>
      </c>
      <c r="N9" s="86" t="s">
        <v>903</v>
      </c>
      <c r="O9" s="6" t="s">
        <v>1170</v>
      </c>
      <c r="P9" s="6"/>
    </row>
    <row r="10" spans="1:16" ht="26.4" x14ac:dyDescent="0.3">
      <c r="A10" s="1"/>
      <c r="B10" s="6" t="s">
        <v>581</v>
      </c>
      <c r="C10" s="6" t="s">
        <v>977</v>
      </c>
      <c r="D10" s="86" t="s">
        <v>1111</v>
      </c>
      <c r="E10" s="6" t="s">
        <v>1174</v>
      </c>
      <c r="F10" s="86" t="s">
        <v>1168</v>
      </c>
      <c r="G10" s="86" t="s">
        <v>19</v>
      </c>
      <c r="H10" s="86" t="s">
        <v>903</v>
      </c>
      <c r="I10" s="86" t="s">
        <v>903</v>
      </c>
      <c r="J10" s="86" t="s">
        <v>1169</v>
      </c>
      <c r="K10" s="86" t="s">
        <v>903</v>
      </c>
      <c r="L10" s="86" t="s">
        <v>903</v>
      </c>
      <c r="M10" s="86" t="s">
        <v>903</v>
      </c>
      <c r="N10" s="86" t="s">
        <v>903</v>
      </c>
      <c r="O10" s="6" t="s">
        <v>1170</v>
      </c>
      <c r="P10" s="6"/>
    </row>
    <row r="11" spans="1:16" x14ac:dyDescent="0.3">
      <c r="A11" s="1"/>
      <c r="B11" s="6" t="s">
        <v>576</v>
      </c>
      <c r="C11" s="6" t="s">
        <v>980</v>
      </c>
      <c r="D11" s="86" t="s">
        <v>1175</v>
      </c>
      <c r="E11" s="6" t="s">
        <v>1176</v>
      </c>
      <c r="F11" s="86" t="s">
        <v>1168</v>
      </c>
      <c r="G11" s="86" t="s">
        <v>1177</v>
      </c>
      <c r="H11" s="86" t="s">
        <v>903</v>
      </c>
      <c r="I11" s="86" t="s">
        <v>903</v>
      </c>
      <c r="J11" s="86" t="s">
        <v>1169</v>
      </c>
      <c r="K11" s="86" t="s">
        <v>903</v>
      </c>
      <c r="L11" s="86" t="s">
        <v>903</v>
      </c>
      <c r="M11" s="86" t="s">
        <v>903</v>
      </c>
      <c r="N11" s="86" t="s">
        <v>903</v>
      </c>
      <c r="O11" s="6" t="s">
        <v>1170</v>
      </c>
      <c r="P11" s="6"/>
    </row>
    <row r="12" spans="1:16" x14ac:dyDescent="0.3">
      <c r="A12" s="1"/>
      <c r="B12" s="6" t="s">
        <v>576</v>
      </c>
      <c r="C12" s="6" t="s">
        <v>980</v>
      </c>
      <c r="D12" s="86" t="s">
        <v>66</v>
      </c>
      <c r="E12" s="6" t="s">
        <v>1178</v>
      </c>
      <c r="F12" s="86" t="s">
        <v>1177</v>
      </c>
      <c r="G12" s="86" t="s">
        <v>1179</v>
      </c>
      <c r="H12" s="86" t="s">
        <v>903</v>
      </c>
      <c r="I12" s="86" t="s">
        <v>903</v>
      </c>
      <c r="J12" s="86" t="s">
        <v>1169</v>
      </c>
      <c r="K12" s="86" t="s">
        <v>903</v>
      </c>
      <c r="L12" s="86" t="s">
        <v>903</v>
      </c>
      <c r="M12" s="86" t="s">
        <v>903</v>
      </c>
      <c r="N12" s="86" t="s">
        <v>903</v>
      </c>
      <c r="O12" s="6" t="s">
        <v>1170</v>
      </c>
      <c r="P12" s="6"/>
    </row>
    <row r="13" spans="1:16" x14ac:dyDescent="0.3">
      <c r="A13" s="1"/>
      <c r="B13" s="6" t="s">
        <v>576</v>
      </c>
      <c r="C13" s="6" t="s">
        <v>980</v>
      </c>
      <c r="D13" s="86" t="s">
        <v>1175</v>
      </c>
      <c r="E13" s="6" t="s">
        <v>1176</v>
      </c>
      <c r="F13" s="86" t="s">
        <v>1179</v>
      </c>
      <c r="G13" s="86" t="s">
        <v>19</v>
      </c>
      <c r="H13" s="86" t="s">
        <v>903</v>
      </c>
      <c r="I13" s="86" t="s">
        <v>903</v>
      </c>
      <c r="J13" s="86" t="s">
        <v>1169</v>
      </c>
      <c r="K13" s="86" t="s">
        <v>903</v>
      </c>
      <c r="L13" s="86" t="s">
        <v>903</v>
      </c>
      <c r="M13" s="86" t="s">
        <v>903</v>
      </c>
      <c r="N13" s="86" t="s">
        <v>903</v>
      </c>
      <c r="O13" s="6" t="s">
        <v>1170</v>
      </c>
      <c r="P13" s="6"/>
    </row>
    <row r="14" spans="1:16" ht="26.4" x14ac:dyDescent="0.3">
      <c r="A14" s="1"/>
      <c r="B14" s="6" t="s">
        <v>68</v>
      </c>
      <c r="C14" s="6" t="s">
        <v>1044</v>
      </c>
      <c r="D14" s="86" t="s">
        <v>66</v>
      </c>
      <c r="E14" s="6" t="s">
        <v>1180</v>
      </c>
      <c r="F14" s="86" t="s">
        <v>1181</v>
      </c>
      <c r="G14" s="86" t="s">
        <v>1182</v>
      </c>
      <c r="H14" s="86" t="s">
        <v>1183</v>
      </c>
      <c r="I14" s="86" t="s">
        <v>1184</v>
      </c>
      <c r="J14" s="86" t="s">
        <v>1185</v>
      </c>
      <c r="K14" s="86" t="s">
        <v>903</v>
      </c>
      <c r="L14" s="86" t="s">
        <v>903</v>
      </c>
      <c r="M14" s="86" t="s">
        <v>903</v>
      </c>
      <c r="N14" s="86" t="s">
        <v>903</v>
      </c>
      <c r="O14" s="6" t="s">
        <v>1170</v>
      </c>
      <c r="P14" s="6" t="s">
        <v>1186</v>
      </c>
    </row>
    <row r="15" spans="1:16" x14ac:dyDescent="0.3">
      <c r="A15" s="1"/>
      <c r="B15" s="6" t="s">
        <v>68</v>
      </c>
      <c r="C15" s="6" t="s">
        <v>1045</v>
      </c>
      <c r="D15" s="86" t="s">
        <v>66</v>
      </c>
      <c r="E15" s="6" t="s">
        <v>1187</v>
      </c>
      <c r="F15" s="86" t="s">
        <v>1168</v>
      </c>
      <c r="G15" s="86" t="s">
        <v>1188</v>
      </c>
      <c r="H15" s="86" t="s">
        <v>903</v>
      </c>
      <c r="I15" s="86" t="s">
        <v>1189</v>
      </c>
      <c r="J15" s="86" t="s">
        <v>1190</v>
      </c>
      <c r="K15" s="86" t="s">
        <v>903</v>
      </c>
      <c r="L15" s="86" t="s">
        <v>903</v>
      </c>
      <c r="M15" s="86" t="s">
        <v>903</v>
      </c>
      <c r="N15" s="86" t="s">
        <v>903</v>
      </c>
      <c r="O15" s="6" t="s">
        <v>1170</v>
      </c>
      <c r="P15" s="6"/>
    </row>
    <row r="16" spans="1:16" x14ac:dyDescent="0.3">
      <c r="A16" s="1"/>
      <c r="B16" s="6" t="s">
        <v>68</v>
      </c>
      <c r="C16" s="6" t="s">
        <v>1046</v>
      </c>
      <c r="D16" s="86" t="s">
        <v>66</v>
      </c>
      <c r="E16" s="6" t="s">
        <v>1191</v>
      </c>
      <c r="F16" s="86" t="s">
        <v>1192</v>
      </c>
      <c r="G16" s="86" t="s">
        <v>1193</v>
      </c>
      <c r="H16" s="86" t="s">
        <v>903</v>
      </c>
      <c r="I16" s="86" t="s">
        <v>1194</v>
      </c>
      <c r="J16" s="86" t="s">
        <v>1195</v>
      </c>
      <c r="K16" s="86" t="s">
        <v>903</v>
      </c>
      <c r="L16" s="86" t="s">
        <v>903</v>
      </c>
      <c r="M16" s="86" t="s">
        <v>903</v>
      </c>
      <c r="N16" s="86" t="s">
        <v>903</v>
      </c>
      <c r="O16" s="6" t="s">
        <v>1170</v>
      </c>
      <c r="P16" s="6"/>
    </row>
    <row r="17" spans="1:16" x14ac:dyDescent="0.3">
      <c r="A17" s="1"/>
      <c r="B17" s="6" t="s">
        <v>75</v>
      </c>
      <c r="C17" s="6" t="s">
        <v>80</v>
      </c>
      <c r="D17" s="86" t="s">
        <v>1060</v>
      </c>
      <c r="E17" s="6" t="s">
        <v>1196</v>
      </c>
      <c r="F17" s="86" t="s">
        <v>1197</v>
      </c>
      <c r="G17" s="86" t="s">
        <v>1198</v>
      </c>
      <c r="H17" s="86" t="s">
        <v>903</v>
      </c>
      <c r="I17" s="86" t="s">
        <v>903</v>
      </c>
      <c r="J17" s="86" t="s">
        <v>1190</v>
      </c>
      <c r="K17" s="86" t="s">
        <v>903</v>
      </c>
      <c r="L17" s="86" t="s">
        <v>903</v>
      </c>
      <c r="M17" s="86" t="s">
        <v>903</v>
      </c>
      <c r="N17" s="86" t="s">
        <v>903</v>
      </c>
      <c r="O17" s="6" t="s">
        <v>1170</v>
      </c>
      <c r="P17" s="6" t="s">
        <v>1199</v>
      </c>
    </row>
    <row r="18" spans="1:16" x14ac:dyDescent="0.3">
      <c r="A18" s="1"/>
      <c r="B18" s="6" t="s">
        <v>75</v>
      </c>
      <c r="C18" s="6" t="s">
        <v>80</v>
      </c>
      <c r="D18" s="86" t="s">
        <v>66</v>
      </c>
      <c r="E18" s="6" t="s">
        <v>1200</v>
      </c>
      <c r="F18" s="86" t="s">
        <v>1198</v>
      </c>
      <c r="G18" s="86" t="s">
        <v>19</v>
      </c>
      <c r="H18" s="86" t="s">
        <v>903</v>
      </c>
      <c r="I18" s="86" t="s">
        <v>903</v>
      </c>
      <c r="J18" s="86" t="s">
        <v>1185</v>
      </c>
      <c r="K18" s="86" t="s">
        <v>903</v>
      </c>
      <c r="L18" s="86" t="s">
        <v>903</v>
      </c>
      <c r="M18" s="86" t="s">
        <v>903</v>
      </c>
      <c r="N18" s="86" t="s">
        <v>903</v>
      </c>
      <c r="O18" s="6" t="s">
        <v>1170</v>
      </c>
      <c r="P18" s="6"/>
    </row>
    <row r="19" spans="1:16" x14ac:dyDescent="0.3">
      <c r="A19" s="1"/>
      <c r="B19" s="6" t="s">
        <v>75</v>
      </c>
      <c r="C19" s="6" t="s">
        <v>80</v>
      </c>
      <c r="D19" s="86" t="s">
        <v>1068</v>
      </c>
      <c r="E19" s="6" t="s">
        <v>1201</v>
      </c>
      <c r="F19" s="86" t="s">
        <v>1202</v>
      </c>
      <c r="G19" s="86" t="s">
        <v>1203</v>
      </c>
      <c r="H19" s="86" t="s">
        <v>1204</v>
      </c>
      <c r="I19" s="86" t="s">
        <v>903</v>
      </c>
      <c r="J19" s="86" t="s">
        <v>1185</v>
      </c>
      <c r="K19" s="86" t="s">
        <v>903</v>
      </c>
      <c r="L19" s="86" t="s">
        <v>903</v>
      </c>
      <c r="M19" s="86" t="s">
        <v>903</v>
      </c>
      <c r="N19" s="86" t="s">
        <v>903</v>
      </c>
      <c r="O19" s="6" t="s">
        <v>1170</v>
      </c>
      <c r="P19" s="6"/>
    </row>
    <row r="20" spans="1:16" x14ac:dyDescent="0.3">
      <c r="A20" s="1"/>
      <c r="B20" s="6" t="s">
        <v>75</v>
      </c>
      <c r="C20" s="6" t="s">
        <v>80</v>
      </c>
      <c r="D20" s="86" t="s">
        <v>1068</v>
      </c>
      <c r="E20" s="6" t="s">
        <v>1201</v>
      </c>
      <c r="F20" s="86" t="s">
        <v>1203</v>
      </c>
      <c r="G20" s="86" t="s">
        <v>1205</v>
      </c>
      <c r="H20" s="86" t="s">
        <v>903</v>
      </c>
      <c r="I20" s="86" t="s">
        <v>1206</v>
      </c>
      <c r="J20" s="86" t="s">
        <v>1190</v>
      </c>
      <c r="K20" s="86" t="s">
        <v>903</v>
      </c>
      <c r="L20" s="86" t="s">
        <v>903</v>
      </c>
      <c r="M20" s="86" t="s">
        <v>903</v>
      </c>
      <c r="N20" s="86" t="s">
        <v>903</v>
      </c>
      <c r="O20" s="6" t="s">
        <v>1170</v>
      </c>
      <c r="P20" s="6"/>
    </row>
    <row r="21" spans="1:16" x14ac:dyDescent="0.3">
      <c r="A21" s="1"/>
      <c r="B21" s="6" t="s">
        <v>84</v>
      </c>
      <c r="C21" s="6" t="s">
        <v>85</v>
      </c>
      <c r="D21" s="86" t="s">
        <v>66</v>
      </c>
      <c r="E21" s="6" t="s">
        <v>1207</v>
      </c>
      <c r="F21" s="86" t="s">
        <v>1168</v>
      </c>
      <c r="G21" s="86" t="s">
        <v>1208</v>
      </c>
      <c r="H21" s="86" t="s">
        <v>903</v>
      </c>
      <c r="I21" s="86" t="s">
        <v>903</v>
      </c>
      <c r="J21" s="86" t="s">
        <v>1185</v>
      </c>
      <c r="K21" s="86" t="s">
        <v>903</v>
      </c>
      <c r="L21" s="86" t="s">
        <v>903</v>
      </c>
      <c r="M21" s="86" t="s">
        <v>903</v>
      </c>
      <c r="N21" s="86" t="s">
        <v>903</v>
      </c>
      <c r="O21" s="6" t="s">
        <v>1170</v>
      </c>
      <c r="P21" s="6"/>
    </row>
    <row r="22" spans="1:16" x14ac:dyDescent="0.3">
      <c r="A22" s="1"/>
      <c r="B22" s="6" t="s">
        <v>84</v>
      </c>
      <c r="C22" s="6" t="s">
        <v>85</v>
      </c>
      <c r="D22" s="86" t="s">
        <v>66</v>
      </c>
      <c r="E22" s="6" t="s">
        <v>1207</v>
      </c>
      <c r="F22" s="86" t="s">
        <v>1208</v>
      </c>
      <c r="G22" s="86" t="s">
        <v>1209</v>
      </c>
      <c r="H22" s="86" t="s">
        <v>903</v>
      </c>
      <c r="I22" s="86" t="s">
        <v>903</v>
      </c>
      <c r="J22" s="86" t="s">
        <v>1190</v>
      </c>
      <c r="K22" s="86" t="s">
        <v>903</v>
      </c>
      <c r="L22" s="86" t="s">
        <v>903</v>
      </c>
      <c r="M22" s="86" t="s">
        <v>903</v>
      </c>
      <c r="N22" s="86" t="s">
        <v>903</v>
      </c>
      <c r="O22" s="6" t="s">
        <v>1170</v>
      </c>
      <c r="P22" s="6"/>
    </row>
    <row r="23" spans="1:16" x14ac:dyDescent="0.3">
      <c r="A23" s="1"/>
      <c r="B23" s="6" t="s">
        <v>84</v>
      </c>
      <c r="C23" s="6" t="s">
        <v>85</v>
      </c>
      <c r="D23" s="86" t="s">
        <v>66</v>
      </c>
      <c r="E23" s="6" t="s">
        <v>1207</v>
      </c>
      <c r="F23" s="86" t="s">
        <v>1209</v>
      </c>
      <c r="G23" s="86" t="s">
        <v>1210</v>
      </c>
      <c r="H23" s="86" t="s">
        <v>903</v>
      </c>
      <c r="I23" s="86" t="s">
        <v>903</v>
      </c>
      <c r="J23" s="86" t="s">
        <v>1195</v>
      </c>
      <c r="K23" s="86" t="s">
        <v>903</v>
      </c>
      <c r="L23" s="86" t="s">
        <v>903</v>
      </c>
      <c r="M23" s="86" t="s">
        <v>903</v>
      </c>
      <c r="N23" s="86" t="s">
        <v>903</v>
      </c>
      <c r="O23" s="6" t="s">
        <v>1170</v>
      </c>
      <c r="P23" s="6"/>
    </row>
    <row r="24" spans="1:16" x14ac:dyDescent="0.3">
      <c r="A24" s="1"/>
      <c r="B24" s="6" t="s">
        <v>84</v>
      </c>
      <c r="C24" s="6" t="s">
        <v>85</v>
      </c>
      <c r="D24" s="86" t="s">
        <v>66</v>
      </c>
      <c r="E24" s="6" t="s">
        <v>1207</v>
      </c>
      <c r="F24" s="86" t="s">
        <v>1210</v>
      </c>
      <c r="G24" s="86" t="s">
        <v>19</v>
      </c>
      <c r="H24" s="86" t="s">
        <v>903</v>
      </c>
      <c r="I24" s="86" t="s">
        <v>903</v>
      </c>
      <c r="J24" s="86" t="s">
        <v>1185</v>
      </c>
      <c r="K24" s="86" t="s">
        <v>903</v>
      </c>
      <c r="L24" s="86" t="s">
        <v>903</v>
      </c>
      <c r="M24" s="86" t="s">
        <v>903</v>
      </c>
      <c r="N24" s="86" t="s">
        <v>903</v>
      </c>
      <c r="O24" s="6" t="s">
        <v>1170</v>
      </c>
      <c r="P24" s="6"/>
    </row>
    <row r="25" spans="1:16" ht="26.4" x14ac:dyDescent="0.3">
      <c r="A25" s="1"/>
      <c r="B25" s="6" t="s">
        <v>577</v>
      </c>
      <c r="C25" s="6" t="s">
        <v>1072</v>
      </c>
      <c r="D25" s="86" t="s">
        <v>1073</v>
      </c>
      <c r="E25" s="6" t="s">
        <v>1211</v>
      </c>
      <c r="F25" s="86" t="s">
        <v>1168</v>
      </c>
      <c r="G25" s="86" t="s">
        <v>19</v>
      </c>
      <c r="H25" s="86" t="s">
        <v>903</v>
      </c>
      <c r="I25" s="86" t="s">
        <v>903</v>
      </c>
      <c r="J25" s="86" t="s">
        <v>1169</v>
      </c>
      <c r="K25" s="86" t="s">
        <v>903</v>
      </c>
      <c r="L25" s="86" t="s">
        <v>903</v>
      </c>
      <c r="M25" s="86" t="s">
        <v>903</v>
      </c>
      <c r="N25" s="86" t="s">
        <v>903</v>
      </c>
      <c r="O25" s="6" t="s">
        <v>1170</v>
      </c>
      <c r="P25" s="6"/>
    </row>
    <row r="26" spans="1:16" ht="26.4" x14ac:dyDescent="0.3">
      <c r="A26" s="1"/>
      <c r="B26" s="6" t="s">
        <v>577</v>
      </c>
      <c r="C26" s="6" t="s">
        <v>1072</v>
      </c>
      <c r="D26" s="86" t="s">
        <v>1074</v>
      </c>
      <c r="E26" s="6" t="s">
        <v>1212</v>
      </c>
      <c r="F26" s="86" t="s">
        <v>1168</v>
      </c>
      <c r="G26" s="86" t="s">
        <v>19</v>
      </c>
      <c r="H26" s="86" t="s">
        <v>903</v>
      </c>
      <c r="I26" s="86" t="s">
        <v>903</v>
      </c>
      <c r="J26" s="86" t="s">
        <v>1169</v>
      </c>
      <c r="K26" s="86" t="s">
        <v>903</v>
      </c>
      <c r="L26" s="86" t="s">
        <v>903</v>
      </c>
      <c r="M26" s="86" t="s">
        <v>903</v>
      </c>
      <c r="N26" s="86" t="s">
        <v>903</v>
      </c>
      <c r="O26" s="6" t="s">
        <v>1170</v>
      </c>
      <c r="P26" s="6"/>
    </row>
    <row r="27" spans="1:16" x14ac:dyDescent="0.3">
      <c r="A27" s="1"/>
      <c r="B27" s="6" t="s">
        <v>87</v>
      </c>
      <c r="C27" s="6" t="s">
        <v>91</v>
      </c>
      <c r="D27" s="86" t="s">
        <v>66</v>
      </c>
      <c r="E27" s="6" t="s">
        <v>1213</v>
      </c>
      <c r="F27" s="86" t="s">
        <v>1168</v>
      </c>
      <c r="G27" s="86" t="s">
        <v>1214</v>
      </c>
      <c r="H27" s="86" t="s">
        <v>903</v>
      </c>
      <c r="I27" s="86" t="s">
        <v>903</v>
      </c>
      <c r="J27" s="86" t="s">
        <v>1185</v>
      </c>
      <c r="K27" s="86" t="s">
        <v>903</v>
      </c>
      <c r="L27" s="86" t="s">
        <v>903</v>
      </c>
      <c r="M27" s="86" t="s">
        <v>903</v>
      </c>
      <c r="N27" s="86" t="s">
        <v>903</v>
      </c>
      <c r="O27" s="6" t="s">
        <v>1170</v>
      </c>
      <c r="P27" s="6"/>
    </row>
    <row r="28" spans="1:16" x14ac:dyDescent="0.3">
      <c r="A28" s="1"/>
      <c r="B28" s="6" t="s">
        <v>87</v>
      </c>
      <c r="C28" s="6" t="s">
        <v>91</v>
      </c>
      <c r="D28" s="86" t="s">
        <v>66</v>
      </c>
      <c r="E28" s="6" t="s">
        <v>1213</v>
      </c>
      <c r="F28" s="86" t="s">
        <v>1214</v>
      </c>
      <c r="G28" s="86" t="s">
        <v>1215</v>
      </c>
      <c r="H28" s="86" t="s">
        <v>903</v>
      </c>
      <c r="I28" s="86" t="s">
        <v>903</v>
      </c>
      <c r="J28" s="86" t="s">
        <v>1216</v>
      </c>
      <c r="K28" s="86" t="s">
        <v>903</v>
      </c>
      <c r="L28" s="86" t="s">
        <v>903</v>
      </c>
      <c r="M28" s="86" t="s">
        <v>903</v>
      </c>
      <c r="N28" s="86" t="s">
        <v>903</v>
      </c>
      <c r="O28" s="6" t="s">
        <v>1170</v>
      </c>
      <c r="P28" s="6"/>
    </row>
    <row r="29" spans="1:16" x14ac:dyDescent="0.3">
      <c r="A29" s="1"/>
      <c r="B29" s="6" t="s">
        <v>87</v>
      </c>
      <c r="C29" s="6" t="s">
        <v>91</v>
      </c>
      <c r="D29" s="86" t="s">
        <v>66</v>
      </c>
      <c r="E29" s="6" t="s">
        <v>1213</v>
      </c>
      <c r="F29" s="86" t="s">
        <v>1215</v>
      </c>
      <c r="G29" s="86" t="s">
        <v>1217</v>
      </c>
      <c r="H29" s="86" t="s">
        <v>903</v>
      </c>
      <c r="I29" s="86" t="s">
        <v>903</v>
      </c>
      <c r="J29" s="86" t="s">
        <v>1185</v>
      </c>
      <c r="K29" s="86" t="s">
        <v>903</v>
      </c>
      <c r="L29" s="86" t="s">
        <v>903</v>
      </c>
      <c r="M29" s="86" t="s">
        <v>903</v>
      </c>
      <c r="N29" s="86" t="s">
        <v>903</v>
      </c>
      <c r="O29" s="6" t="s">
        <v>1170</v>
      </c>
      <c r="P29" s="6"/>
    </row>
    <row r="30" spans="1:16" x14ac:dyDescent="0.3">
      <c r="A30" s="1"/>
      <c r="B30" s="6" t="s">
        <v>87</v>
      </c>
      <c r="C30" s="6" t="s">
        <v>91</v>
      </c>
      <c r="D30" s="86" t="s">
        <v>66</v>
      </c>
      <c r="E30" s="6" t="s">
        <v>1213</v>
      </c>
      <c r="F30" s="86" t="s">
        <v>1217</v>
      </c>
      <c r="G30" s="86" t="s">
        <v>1210</v>
      </c>
      <c r="H30" s="86" t="s">
        <v>903</v>
      </c>
      <c r="I30" s="86" t="s">
        <v>903</v>
      </c>
      <c r="J30" s="86" t="s">
        <v>1216</v>
      </c>
      <c r="K30" s="86" t="s">
        <v>903</v>
      </c>
      <c r="L30" s="86" t="s">
        <v>903</v>
      </c>
      <c r="M30" s="86" t="s">
        <v>903</v>
      </c>
      <c r="N30" s="86" t="s">
        <v>903</v>
      </c>
      <c r="O30" s="6" t="s">
        <v>1170</v>
      </c>
      <c r="P30" s="6"/>
    </row>
    <row r="31" spans="1:16" x14ac:dyDescent="0.3">
      <c r="A31" s="1"/>
      <c r="B31" s="6" t="s">
        <v>87</v>
      </c>
      <c r="C31" s="6" t="s">
        <v>91</v>
      </c>
      <c r="D31" s="86" t="s">
        <v>66</v>
      </c>
      <c r="E31" s="6" t="s">
        <v>1213</v>
      </c>
      <c r="F31" s="86" t="s">
        <v>1210</v>
      </c>
      <c r="G31" s="86" t="s">
        <v>1218</v>
      </c>
      <c r="H31" s="86" t="s">
        <v>903</v>
      </c>
      <c r="I31" s="86" t="s">
        <v>903</v>
      </c>
      <c r="J31" s="86" t="s">
        <v>1185</v>
      </c>
      <c r="K31" s="86" t="s">
        <v>903</v>
      </c>
      <c r="L31" s="86" t="s">
        <v>903</v>
      </c>
      <c r="M31" s="86" t="s">
        <v>903</v>
      </c>
      <c r="N31" s="86" t="s">
        <v>903</v>
      </c>
      <c r="O31" s="6" t="s">
        <v>1170</v>
      </c>
      <c r="P31" s="6"/>
    </row>
    <row r="32" spans="1:16" x14ac:dyDescent="0.3">
      <c r="A32" s="1"/>
      <c r="B32" s="6" t="s">
        <v>87</v>
      </c>
      <c r="C32" s="6" t="s">
        <v>91</v>
      </c>
      <c r="D32" s="86" t="s">
        <v>66</v>
      </c>
      <c r="E32" s="6" t="s">
        <v>1213</v>
      </c>
      <c r="F32" s="86" t="s">
        <v>1218</v>
      </c>
      <c r="G32" s="86" t="s">
        <v>19</v>
      </c>
      <c r="H32" s="86" t="s">
        <v>903</v>
      </c>
      <c r="I32" s="86" t="s">
        <v>903</v>
      </c>
      <c r="J32" s="86" t="s">
        <v>1216</v>
      </c>
      <c r="K32" s="86" t="s">
        <v>903</v>
      </c>
      <c r="L32" s="86" t="s">
        <v>903</v>
      </c>
      <c r="M32" s="86" t="s">
        <v>903</v>
      </c>
      <c r="N32" s="86" t="s">
        <v>903</v>
      </c>
      <c r="O32" s="6" t="s">
        <v>1170</v>
      </c>
      <c r="P32" s="6"/>
    </row>
    <row r="33" spans="1:16" x14ac:dyDescent="0.3">
      <c r="A33" s="1"/>
      <c r="B33" s="6" t="s">
        <v>87</v>
      </c>
      <c r="C33" s="6" t="s">
        <v>94</v>
      </c>
      <c r="D33" s="86" t="s">
        <v>66</v>
      </c>
      <c r="E33" s="6" t="s">
        <v>1219</v>
      </c>
      <c r="F33" s="86" t="s">
        <v>1168</v>
      </c>
      <c r="G33" s="86" t="s">
        <v>19</v>
      </c>
      <c r="H33" s="86" t="s">
        <v>903</v>
      </c>
      <c r="I33" s="86" t="s">
        <v>903</v>
      </c>
      <c r="J33" s="86" t="s">
        <v>1185</v>
      </c>
      <c r="K33" s="86" t="s">
        <v>903</v>
      </c>
      <c r="L33" s="86" t="s">
        <v>903</v>
      </c>
      <c r="M33" s="86" t="s">
        <v>903</v>
      </c>
      <c r="N33" s="86" t="s">
        <v>903</v>
      </c>
      <c r="O33" s="6" t="s">
        <v>1170</v>
      </c>
      <c r="P33" s="6"/>
    </row>
    <row r="34" spans="1:16" x14ac:dyDescent="0.3">
      <c r="A34" s="1"/>
      <c r="B34" s="6" t="s">
        <v>119</v>
      </c>
      <c r="C34" s="6" t="s">
        <v>124</v>
      </c>
      <c r="D34" s="86" t="s">
        <v>66</v>
      </c>
      <c r="E34" s="6" t="s">
        <v>1220</v>
      </c>
      <c r="F34" s="86" t="s">
        <v>1168</v>
      </c>
      <c r="G34" s="86" t="s">
        <v>1221</v>
      </c>
      <c r="H34" s="86" t="s">
        <v>903</v>
      </c>
      <c r="I34" s="86" t="s">
        <v>903</v>
      </c>
      <c r="J34" s="86" t="s">
        <v>1185</v>
      </c>
      <c r="K34" s="86" t="s">
        <v>903</v>
      </c>
      <c r="L34" s="86" t="s">
        <v>903</v>
      </c>
      <c r="M34" s="86" t="s">
        <v>903</v>
      </c>
      <c r="N34" s="86" t="s">
        <v>903</v>
      </c>
      <c r="O34" s="6" t="s">
        <v>1170</v>
      </c>
      <c r="P34" s="6"/>
    </row>
    <row r="35" spans="1:16" x14ac:dyDescent="0.3">
      <c r="A35" s="1"/>
      <c r="B35" s="6" t="s">
        <v>119</v>
      </c>
      <c r="C35" s="6" t="s">
        <v>124</v>
      </c>
      <c r="D35" s="86" t="s">
        <v>66</v>
      </c>
      <c r="E35" s="6" t="s">
        <v>1220</v>
      </c>
      <c r="F35" s="86" t="s">
        <v>1221</v>
      </c>
      <c r="G35" s="86" t="s">
        <v>1222</v>
      </c>
      <c r="H35" s="86" t="s">
        <v>903</v>
      </c>
      <c r="I35" s="86" t="s">
        <v>903</v>
      </c>
      <c r="J35" s="86" t="s">
        <v>1190</v>
      </c>
      <c r="K35" s="86" t="s">
        <v>903</v>
      </c>
      <c r="L35" s="86" t="s">
        <v>903</v>
      </c>
      <c r="M35" s="86" t="s">
        <v>903</v>
      </c>
      <c r="N35" s="86" t="s">
        <v>903</v>
      </c>
      <c r="O35" s="6" t="s">
        <v>1170</v>
      </c>
      <c r="P35" s="6"/>
    </row>
    <row r="36" spans="1:16" x14ac:dyDescent="0.3">
      <c r="A36" s="1"/>
      <c r="B36" s="6" t="s">
        <v>119</v>
      </c>
      <c r="C36" s="6" t="s">
        <v>124</v>
      </c>
      <c r="D36" s="86" t="s">
        <v>66</v>
      </c>
      <c r="E36" s="6" t="s">
        <v>1220</v>
      </c>
      <c r="F36" s="86" t="s">
        <v>1222</v>
      </c>
      <c r="G36" s="86" t="s">
        <v>19</v>
      </c>
      <c r="H36" s="86" t="s">
        <v>903</v>
      </c>
      <c r="I36" s="86" t="s">
        <v>903</v>
      </c>
      <c r="J36" s="86" t="s">
        <v>1185</v>
      </c>
      <c r="K36" s="86" t="s">
        <v>903</v>
      </c>
      <c r="L36" s="86" t="s">
        <v>903</v>
      </c>
      <c r="M36" s="86" t="s">
        <v>903</v>
      </c>
      <c r="N36" s="86" t="s">
        <v>903</v>
      </c>
      <c r="O36" s="6" t="s">
        <v>1170</v>
      </c>
      <c r="P36" s="6"/>
    </row>
    <row r="37" spans="1:16" x14ac:dyDescent="0.3">
      <c r="A37" s="1"/>
      <c r="B37" s="6" t="s">
        <v>362</v>
      </c>
      <c r="C37" s="6" t="s">
        <v>991</v>
      </c>
      <c r="D37" s="86" t="s">
        <v>66</v>
      </c>
      <c r="E37" s="6" t="s">
        <v>1223</v>
      </c>
      <c r="F37" s="86" t="s">
        <v>1168</v>
      </c>
      <c r="G37" s="86" t="s">
        <v>1224</v>
      </c>
      <c r="H37" s="86" t="s">
        <v>903</v>
      </c>
      <c r="I37" s="86" t="s">
        <v>1225</v>
      </c>
      <c r="J37" s="86" t="s">
        <v>1185</v>
      </c>
      <c r="K37" s="86" t="s">
        <v>903</v>
      </c>
      <c r="L37" s="86" t="s">
        <v>903</v>
      </c>
      <c r="M37" s="86" t="s">
        <v>903</v>
      </c>
      <c r="N37" s="86" t="s">
        <v>903</v>
      </c>
      <c r="O37" s="6" t="s">
        <v>1170</v>
      </c>
      <c r="P37" s="6"/>
    </row>
    <row r="38" spans="1:16" x14ac:dyDescent="0.3">
      <c r="A38" s="1"/>
      <c r="B38" s="6" t="s">
        <v>362</v>
      </c>
      <c r="C38" s="6" t="s">
        <v>991</v>
      </c>
      <c r="D38" s="86" t="s">
        <v>66</v>
      </c>
      <c r="E38" s="6" t="s">
        <v>1223</v>
      </c>
      <c r="F38" s="86" t="s">
        <v>1226</v>
      </c>
      <c r="G38" s="86" t="s">
        <v>19</v>
      </c>
      <c r="H38" s="86" t="s">
        <v>1227</v>
      </c>
      <c r="I38" s="86" t="s">
        <v>903</v>
      </c>
      <c r="J38" s="86" t="s">
        <v>1185</v>
      </c>
      <c r="K38" s="86" t="s">
        <v>903</v>
      </c>
      <c r="L38" s="86" t="s">
        <v>903</v>
      </c>
      <c r="M38" s="86" t="s">
        <v>903</v>
      </c>
      <c r="N38" s="86" t="s">
        <v>903</v>
      </c>
      <c r="O38" s="6" t="s">
        <v>1170</v>
      </c>
      <c r="P38" s="6"/>
    </row>
    <row r="39" spans="1:16" x14ac:dyDescent="0.3">
      <c r="A39" s="1"/>
      <c r="B39" s="6" t="s">
        <v>362</v>
      </c>
      <c r="C39" s="6" t="s">
        <v>1102</v>
      </c>
      <c r="D39" s="86" t="s">
        <v>103</v>
      </c>
      <c r="E39" s="6" t="s">
        <v>1228</v>
      </c>
      <c r="F39" s="86" t="s">
        <v>1168</v>
      </c>
      <c r="G39" s="86" t="s">
        <v>1229</v>
      </c>
      <c r="H39" s="86" t="s">
        <v>903</v>
      </c>
      <c r="I39" s="86" t="s">
        <v>1225</v>
      </c>
      <c r="J39" s="86" t="s">
        <v>1185</v>
      </c>
      <c r="K39" s="86" t="s">
        <v>903</v>
      </c>
      <c r="L39" s="86" t="s">
        <v>903</v>
      </c>
      <c r="M39" s="86" t="s">
        <v>903</v>
      </c>
      <c r="N39" s="86" t="s">
        <v>903</v>
      </c>
      <c r="O39" s="6" t="s">
        <v>1170</v>
      </c>
      <c r="P39" s="6"/>
    </row>
    <row r="40" spans="1:16" x14ac:dyDescent="0.3">
      <c r="A40" s="1"/>
      <c r="B40" s="6" t="s">
        <v>362</v>
      </c>
      <c r="C40" s="6" t="s">
        <v>1102</v>
      </c>
      <c r="D40" s="86" t="s">
        <v>103</v>
      </c>
      <c r="E40" s="6" t="s">
        <v>1228</v>
      </c>
      <c r="F40" s="86" t="s">
        <v>1230</v>
      </c>
      <c r="G40" s="86" t="s">
        <v>19</v>
      </c>
      <c r="H40" s="86" t="s">
        <v>1231</v>
      </c>
      <c r="I40" s="86" t="s">
        <v>903</v>
      </c>
      <c r="J40" s="86" t="s">
        <v>1185</v>
      </c>
      <c r="K40" s="86" t="s">
        <v>903</v>
      </c>
      <c r="L40" s="86" t="s">
        <v>903</v>
      </c>
      <c r="M40" s="86" t="s">
        <v>903</v>
      </c>
      <c r="N40" s="86" t="s">
        <v>903</v>
      </c>
      <c r="O40" s="6" t="s">
        <v>1170</v>
      </c>
      <c r="P40" s="6"/>
    </row>
    <row r="41" spans="1:16" x14ac:dyDescent="0.3">
      <c r="A41" s="1"/>
      <c r="B41" s="6" t="s">
        <v>362</v>
      </c>
      <c r="C41" s="6" t="s">
        <v>1103</v>
      </c>
      <c r="D41" s="86" t="s">
        <v>66</v>
      </c>
      <c r="E41" s="6" t="s">
        <v>1232</v>
      </c>
      <c r="F41" s="86" t="s">
        <v>1168</v>
      </c>
      <c r="G41" s="86" t="s">
        <v>1229</v>
      </c>
      <c r="H41" s="86" t="s">
        <v>903</v>
      </c>
      <c r="I41" s="86" t="s">
        <v>1225</v>
      </c>
      <c r="J41" s="86" t="s">
        <v>1185</v>
      </c>
      <c r="K41" s="86" t="s">
        <v>903</v>
      </c>
      <c r="L41" s="86" t="s">
        <v>903</v>
      </c>
      <c r="M41" s="86" t="s">
        <v>903</v>
      </c>
      <c r="N41" s="86" t="s">
        <v>903</v>
      </c>
      <c r="O41" s="6" t="s">
        <v>1170</v>
      </c>
      <c r="P41" s="6"/>
    </row>
    <row r="42" spans="1:16" x14ac:dyDescent="0.3">
      <c r="A42" s="1"/>
      <c r="B42" s="6" t="s">
        <v>362</v>
      </c>
      <c r="C42" s="6" t="s">
        <v>1103</v>
      </c>
      <c r="D42" s="86" t="s">
        <v>66</v>
      </c>
      <c r="E42" s="6" t="s">
        <v>1232</v>
      </c>
      <c r="F42" s="86" t="s">
        <v>1233</v>
      </c>
      <c r="G42" s="86" t="s">
        <v>19</v>
      </c>
      <c r="H42" s="86" t="s">
        <v>1202</v>
      </c>
      <c r="I42" s="86" t="s">
        <v>903</v>
      </c>
      <c r="J42" s="86" t="s">
        <v>1185</v>
      </c>
      <c r="K42" s="86" t="s">
        <v>903</v>
      </c>
      <c r="L42" s="86" t="s">
        <v>903</v>
      </c>
      <c r="M42" s="86" t="s">
        <v>903</v>
      </c>
      <c r="N42" s="86" t="s">
        <v>903</v>
      </c>
      <c r="O42" s="6" t="s">
        <v>1170</v>
      </c>
      <c r="P42" s="6"/>
    </row>
    <row r="43" spans="1:16" x14ac:dyDescent="0.3">
      <c r="A43" s="1"/>
      <c r="B43" s="6" t="s">
        <v>362</v>
      </c>
      <c r="C43" s="6" t="s">
        <v>1104</v>
      </c>
      <c r="D43" s="86" t="s">
        <v>66</v>
      </c>
      <c r="E43" s="6" t="s">
        <v>1234</v>
      </c>
      <c r="F43" s="86" t="s">
        <v>1168</v>
      </c>
      <c r="G43" s="86" t="s">
        <v>19</v>
      </c>
      <c r="H43" s="86" t="s">
        <v>903</v>
      </c>
      <c r="I43" s="86" t="s">
        <v>1235</v>
      </c>
      <c r="J43" s="86" t="s">
        <v>1185</v>
      </c>
      <c r="K43" s="86" t="s">
        <v>903</v>
      </c>
      <c r="L43" s="86" t="s">
        <v>903</v>
      </c>
      <c r="M43" s="86" t="s">
        <v>903</v>
      </c>
      <c r="N43" s="86" t="s">
        <v>903</v>
      </c>
      <c r="O43" s="6" t="s">
        <v>1170</v>
      </c>
      <c r="P43" s="6"/>
    </row>
    <row r="44" spans="1:16" x14ac:dyDescent="0.3">
      <c r="A44" s="1"/>
      <c r="B44" s="6" t="s">
        <v>139</v>
      </c>
      <c r="C44" s="6" t="s">
        <v>1117</v>
      </c>
      <c r="D44" s="86" t="s">
        <v>1067</v>
      </c>
      <c r="E44" s="6" t="s">
        <v>1236</v>
      </c>
      <c r="F44" s="86" t="s">
        <v>1237</v>
      </c>
      <c r="G44" s="86" t="s">
        <v>1238</v>
      </c>
      <c r="H44" s="86" t="s">
        <v>1239</v>
      </c>
      <c r="I44" s="86" t="s">
        <v>903</v>
      </c>
      <c r="J44" s="86" t="s">
        <v>1190</v>
      </c>
      <c r="K44" s="86" t="s">
        <v>903</v>
      </c>
      <c r="L44" s="86" t="s">
        <v>903</v>
      </c>
      <c r="M44" s="86" t="s">
        <v>903</v>
      </c>
      <c r="N44" s="86" t="s">
        <v>903</v>
      </c>
      <c r="O44" s="6" t="s">
        <v>1170</v>
      </c>
      <c r="P44" s="6"/>
    </row>
    <row r="45" spans="1:16" x14ac:dyDescent="0.3">
      <c r="A45" s="1"/>
      <c r="B45" s="6" t="s">
        <v>139</v>
      </c>
      <c r="C45" s="6" t="s">
        <v>1117</v>
      </c>
      <c r="D45" s="86" t="s">
        <v>1067</v>
      </c>
      <c r="E45" s="6" t="s">
        <v>1236</v>
      </c>
      <c r="F45" s="86" t="s">
        <v>1238</v>
      </c>
      <c r="G45" s="86" t="s">
        <v>1240</v>
      </c>
      <c r="H45" s="86" t="s">
        <v>903</v>
      </c>
      <c r="I45" s="86" t="s">
        <v>903</v>
      </c>
      <c r="J45" s="86" t="s">
        <v>1241</v>
      </c>
      <c r="K45" s="86" t="s">
        <v>903</v>
      </c>
      <c r="L45" s="86" t="s">
        <v>903</v>
      </c>
      <c r="M45" s="86" t="s">
        <v>903</v>
      </c>
      <c r="N45" s="86" t="s">
        <v>903</v>
      </c>
      <c r="O45" s="6" t="s">
        <v>1170</v>
      </c>
      <c r="P45" s="6"/>
    </row>
    <row r="46" spans="1:16" x14ac:dyDescent="0.3">
      <c r="A46" s="1"/>
      <c r="B46" s="6" t="s">
        <v>139</v>
      </c>
      <c r="C46" s="6" t="s">
        <v>1117</v>
      </c>
      <c r="D46" s="86" t="s">
        <v>1067</v>
      </c>
      <c r="E46" s="6" t="s">
        <v>1236</v>
      </c>
      <c r="F46" s="86" t="s">
        <v>1240</v>
      </c>
      <c r="G46" s="86" t="s">
        <v>1242</v>
      </c>
      <c r="H46" s="86" t="s">
        <v>903</v>
      </c>
      <c r="I46" s="86" t="s">
        <v>1243</v>
      </c>
      <c r="J46" s="86" t="s">
        <v>1190</v>
      </c>
      <c r="K46" s="86" t="s">
        <v>903</v>
      </c>
      <c r="L46" s="86" t="s">
        <v>903</v>
      </c>
      <c r="M46" s="86" t="s">
        <v>903</v>
      </c>
      <c r="N46" s="86" t="s">
        <v>903</v>
      </c>
      <c r="O46" s="6" t="s">
        <v>1170</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1244</v>
      </c>
      <c r="C5" s="1"/>
      <c r="D5" s="1"/>
      <c r="E5" s="1"/>
      <c r="F5" s="1"/>
      <c r="G5" s="1"/>
      <c r="H5" s="1"/>
      <c r="I5" s="1"/>
      <c r="J5" s="1"/>
      <c r="K5" s="1"/>
      <c r="L5" s="1"/>
      <c r="M5" s="1"/>
      <c r="N5" s="1"/>
    </row>
    <row r="6" spans="1:14" ht="19.95" customHeight="1" x14ac:dyDescent="0.3">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x14ac:dyDescent="0.3">
      <c r="A7" s="1"/>
      <c r="B7" s="5" t="s">
        <v>58</v>
      </c>
      <c r="C7" s="5" t="s">
        <v>243</v>
      </c>
      <c r="D7" s="5" t="s">
        <v>244</v>
      </c>
      <c r="E7" s="4" t="s">
        <v>245</v>
      </c>
      <c r="F7" s="4" t="s">
        <v>246</v>
      </c>
      <c r="G7" s="6" t="s">
        <v>247</v>
      </c>
      <c r="H7" s="8">
        <v>5.14</v>
      </c>
      <c r="I7" s="5" t="s">
        <v>167</v>
      </c>
      <c r="J7" s="5" t="s">
        <v>177</v>
      </c>
      <c r="K7" s="5" t="s">
        <v>169</v>
      </c>
      <c r="L7" s="5" t="s">
        <v>170</v>
      </c>
      <c r="M7" s="8">
        <v>136</v>
      </c>
      <c r="N7" s="5" t="s">
        <v>248</v>
      </c>
    </row>
    <row r="8" spans="1:14" ht="26.4" x14ac:dyDescent="0.3">
      <c r="A8" s="1"/>
      <c r="B8" s="5" t="s">
        <v>252</v>
      </c>
      <c r="C8" s="5" t="s">
        <v>256</v>
      </c>
      <c r="D8" s="5" t="s">
        <v>257</v>
      </c>
      <c r="E8" s="4" t="s">
        <v>194</v>
      </c>
      <c r="F8" s="4" t="s">
        <v>195</v>
      </c>
      <c r="G8" s="6" t="s">
        <v>258</v>
      </c>
      <c r="H8" s="8">
        <v>23</v>
      </c>
      <c r="I8" s="5" t="s">
        <v>167</v>
      </c>
      <c r="J8" s="5" t="s">
        <v>177</v>
      </c>
      <c r="K8" s="5" t="s">
        <v>169</v>
      </c>
      <c r="L8" s="5" t="s">
        <v>181</v>
      </c>
      <c r="M8" s="8">
        <v>12781</v>
      </c>
      <c r="N8" s="5" t="s">
        <v>248</v>
      </c>
    </row>
    <row r="9" spans="1:14" x14ac:dyDescent="0.3">
      <c r="A9" s="1"/>
      <c r="B9" s="5" t="s">
        <v>252</v>
      </c>
      <c r="C9" s="5" t="s">
        <v>256</v>
      </c>
      <c r="D9" s="5" t="s">
        <v>259</v>
      </c>
      <c r="E9" s="4" t="s">
        <v>194</v>
      </c>
      <c r="F9" s="4" t="s">
        <v>195</v>
      </c>
      <c r="G9" s="6" t="s">
        <v>1245</v>
      </c>
      <c r="H9" s="8">
        <v>5.7320000000000002</v>
      </c>
      <c r="I9" s="5" t="s">
        <v>167</v>
      </c>
      <c r="J9" s="5" t="s">
        <v>177</v>
      </c>
      <c r="K9" s="5" t="s">
        <v>169</v>
      </c>
      <c r="L9" s="5" t="s">
        <v>170</v>
      </c>
      <c r="M9" s="8">
        <v>12780</v>
      </c>
      <c r="N9" s="5" t="s">
        <v>248</v>
      </c>
    </row>
    <row r="10" spans="1:14" ht="39.6" x14ac:dyDescent="0.3">
      <c r="A10" s="1"/>
      <c r="B10" s="5" t="s">
        <v>63</v>
      </c>
      <c r="C10" s="5" t="s">
        <v>270</v>
      </c>
      <c r="D10" s="5" t="s">
        <v>271</v>
      </c>
      <c r="E10" s="4" t="s">
        <v>272</v>
      </c>
      <c r="F10" s="4" t="s">
        <v>273</v>
      </c>
      <c r="G10" s="6" t="s">
        <v>1246</v>
      </c>
      <c r="H10" s="8">
        <v>8.5</v>
      </c>
      <c r="I10" s="5" t="s">
        <v>167</v>
      </c>
      <c r="J10" s="5" t="s">
        <v>177</v>
      </c>
      <c r="K10" s="5" t="s">
        <v>169</v>
      </c>
      <c r="L10" s="5" t="s">
        <v>170</v>
      </c>
      <c r="M10" s="8">
        <v>1068</v>
      </c>
      <c r="N10" s="5" t="s">
        <v>248</v>
      </c>
    </row>
    <row r="11" spans="1:14" ht="26.4" x14ac:dyDescent="0.3">
      <c r="A11" s="1"/>
      <c r="B11" s="5" t="s">
        <v>275</v>
      </c>
      <c r="C11" s="5" t="s">
        <v>276</v>
      </c>
      <c r="D11" s="5" t="s">
        <v>100</v>
      </c>
      <c r="E11" s="4" t="s">
        <v>272</v>
      </c>
      <c r="F11" s="4" t="s">
        <v>195</v>
      </c>
      <c r="G11" s="6" t="s">
        <v>1247</v>
      </c>
      <c r="H11" s="8">
        <v>20</v>
      </c>
      <c r="I11" s="5" t="s">
        <v>167</v>
      </c>
      <c r="J11" s="5" t="s">
        <v>177</v>
      </c>
      <c r="K11" s="5" t="s">
        <v>169</v>
      </c>
      <c r="L11" s="5" t="s">
        <v>170</v>
      </c>
      <c r="M11" s="8">
        <v>18265</v>
      </c>
      <c r="N11" s="5" t="s">
        <v>248</v>
      </c>
    </row>
    <row r="12" spans="1:14" x14ac:dyDescent="0.3">
      <c r="A12" s="1"/>
      <c r="B12" s="5" t="s">
        <v>278</v>
      </c>
      <c r="C12" s="5" t="s">
        <v>279</v>
      </c>
      <c r="D12" s="5" t="s">
        <v>103</v>
      </c>
      <c r="E12" s="4" t="s">
        <v>280</v>
      </c>
      <c r="F12" s="4" t="s">
        <v>281</v>
      </c>
      <c r="G12" s="6" t="s">
        <v>1248</v>
      </c>
      <c r="H12" s="8">
        <v>235</v>
      </c>
      <c r="I12" s="5" t="s">
        <v>167</v>
      </c>
      <c r="J12" s="5" t="s">
        <v>177</v>
      </c>
      <c r="K12" s="5" t="s">
        <v>169</v>
      </c>
      <c r="L12" s="5" t="s">
        <v>222</v>
      </c>
      <c r="M12" s="8">
        <v>14972</v>
      </c>
      <c r="N12" s="5" t="s">
        <v>248</v>
      </c>
    </row>
    <row r="13" spans="1:14" x14ac:dyDescent="0.3">
      <c r="A13" s="1"/>
      <c r="B13" s="5" t="s">
        <v>75</v>
      </c>
      <c r="C13" s="5" t="s">
        <v>292</v>
      </c>
      <c r="D13" s="5" t="s">
        <v>66</v>
      </c>
      <c r="E13" s="4" t="s">
        <v>194</v>
      </c>
      <c r="F13" s="4" t="s">
        <v>195</v>
      </c>
      <c r="G13" s="6" t="s">
        <v>293</v>
      </c>
      <c r="H13" s="8">
        <v>0</v>
      </c>
      <c r="I13" s="5" t="s">
        <v>167</v>
      </c>
      <c r="J13" s="5" t="s">
        <v>177</v>
      </c>
      <c r="K13" s="5" t="s">
        <v>169</v>
      </c>
      <c r="L13" s="5" t="s">
        <v>170</v>
      </c>
      <c r="M13" s="8">
        <v>16327</v>
      </c>
      <c r="N13" s="5" t="s">
        <v>248</v>
      </c>
    </row>
    <row r="14" spans="1:14" ht="39.6" x14ac:dyDescent="0.3">
      <c r="A14" s="1"/>
      <c r="B14" s="5" t="s">
        <v>570</v>
      </c>
      <c r="C14" s="5" t="s">
        <v>304</v>
      </c>
      <c r="D14" s="5" t="s">
        <v>305</v>
      </c>
      <c r="E14" s="4" t="s">
        <v>194</v>
      </c>
      <c r="F14" s="4" t="s">
        <v>195</v>
      </c>
      <c r="G14" s="6" t="s">
        <v>1249</v>
      </c>
      <c r="H14" s="8">
        <v>10.57</v>
      </c>
      <c r="I14" s="5" t="s">
        <v>167</v>
      </c>
      <c r="J14" s="5" t="s">
        <v>177</v>
      </c>
      <c r="K14" s="5" t="s">
        <v>169</v>
      </c>
      <c r="L14" s="5" t="s">
        <v>170</v>
      </c>
      <c r="M14" s="8">
        <v>20583</v>
      </c>
      <c r="N14" s="5" t="s">
        <v>248</v>
      </c>
    </row>
    <row r="15" spans="1:14" x14ac:dyDescent="0.3">
      <c r="A15" s="1"/>
      <c r="B15" s="5" t="s">
        <v>570</v>
      </c>
      <c r="C15" s="5" t="s">
        <v>304</v>
      </c>
      <c r="D15" s="5" t="s">
        <v>305</v>
      </c>
      <c r="E15" s="4" t="s">
        <v>194</v>
      </c>
      <c r="F15" s="4" t="s">
        <v>195</v>
      </c>
      <c r="G15" s="6" t="s">
        <v>306</v>
      </c>
      <c r="H15" s="8">
        <v>10.57</v>
      </c>
      <c r="I15" s="5" t="s">
        <v>167</v>
      </c>
      <c r="J15" s="5" t="s">
        <v>177</v>
      </c>
      <c r="K15" s="5" t="s">
        <v>169</v>
      </c>
      <c r="L15" s="5" t="s">
        <v>170</v>
      </c>
      <c r="M15" s="8">
        <v>20583</v>
      </c>
      <c r="N15" s="5" t="s">
        <v>248</v>
      </c>
    </row>
    <row r="16" spans="1:14" ht="26.4" x14ac:dyDescent="0.3">
      <c r="A16" s="1"/>
      <c r="B16" s="5" t="s">
        <v>570</v>
      </c>
      <c r="C16" s="5" t="s">
        <v>304</v>
      </c>
      <c r="D16" s="5" t="s">
        <v>305</v>
      </c>
      <c r="E16" s="4" t="s">
        <v>194</v>
      </c>
      <c r="F16" s="4" t="s">
        <v>195</v>
      </c>
      <c r="G16" s="6" t="s">
        <v>1250</v>
      </c>
      <c r="H16" s="8">
        <v>10.57</v>
      </c>
      <c r="I16" s="5" t="s">
        <v>167</v>
      </c>
      <c r="J16" s="5" t="s">
        <v>177</v>
      </c>
      <c r="K16" s="5" t="s">
        <v>169</v>
      </c>
      <c r="L16" s="5" t="s">
        <v>170</v>
      </c>
      <c r="M16" s="8">
        <v>20583</v>
      </c>
      <c r="N16" s="5" t="s">
        <v>248</v>
      </c>
    </row>
    <row r="17" spans="1:14" x14ac:dyDescent="0.3">
      <c r="A17" s="1"/>
      <c r="B17" s="5" t="s">
        <v>97</v>
      </c>
      <c r="C17" s="5" t="s">
        <v>1251</v>
      </c>
      <c r="D17" s="5" t="s">
        <v>111</v>
      </c>
      <c r="E17" s="4" t="s">
        <v>194</v>
      </c>
      <c r="F17" s="4" t="s">
        <v>195</v>
      </c>
      <c r="G17" s="6" t="s">
        <v>348</v>
      </c>
      <c r="H17" s="8">
        <v>44.69</v>
      </c>
      <c r="I17" s="5" t="s">
        <v>167</v>
      </c>
      <c r="J17" s="5" t="s">
        <v>177</v>
      </c>
      <c r="K17" s="5" t="s">
        <v>169</v>
      </c>
      <c r="L17" s="5" t="s">
        <v>222</v>
      </c>
      <c r="M17" s="8">
        <v>77</v>
      </c>
      <c r="N17" s="5" t="s">
        <v>248</v>
      </c>
    </row>
    <row r="18" spans="1:14" x14ac:dyDescent="0.3">
      <c r="A18" s="1"/>
      <c r="B18" s="5" t="s">
        <v>97</v>
      </c>
      <c r="C18" s="5" t="s">
        <v>351</v>
      </c>
      <c r="D18" s="5" t="s">
        <v>100</v>
      </c>
      <c r="E18" s="4" t="s">
        <v>352</v>
      </c>
      <c r="F18" s="4" t="s">
        <v>195</v>
      </c>
      <c r="G18" s="6" t="s">
        <v>353</v>
      </c>
      <c r="H18" s="8">
        <v>0</v>
      </c>
      <c r="I18" s="5" t="s">
        <v>167</v>
      </c>
      <c r="J18" s="5" t="s">
        <v>177</v>
      </c>
      <c r="K18" s="5" t="s">
        <v>169</v>
      </c>
      <c r="L18" s="5" t="s">
        <v>222</v>
      </c>
      <c r="M18" s="8">
        <v>61</v>
      </c>
      <c r="N18" s="5" t="s">
        <v>248</v>
      </c>
    </row>
    <row r="19" spans="1:14" x14ac:dyDescent="0.3">
      <c r="A19" s="1"/>
      <c r="B19" s="5" t="s">
        <v>119</v>
      </c>
      <c r="C19" s="5" t="s">
        <v>357</v>
      </c>
      <c r="D19" s="5" t="s">
        <v>66</v>
      </c>
      <c r="E19" s="4" t="s">
        <v>194</v>
      </c>
      <c r="F19" s="4" t="s">
        <v>195</v>
      </c>
      <c r="G19" s="6" t="s">
        <v>360</v>
      </c>
      <c r="H19" s="8">
        <v>130</v>
      </c>
      <c r="I19" s="5" t="s">
        <v>167</v>
      </c>
      <c r="J19" s="5" t="s">
        <v>177</v>
      </c>
      <c r="K19" s="5" t="s">
        <v>169</v>
      </c>
      <c r="L19" s="5" t="s">
        <v>170</v>
      </c>
      <c r="M19" s="8">
        <v>280</v>
      </c>
      <c r="N19" s="5" t="s">
        <v>248</v>
      </c>
    </row>
    <row r="20" spans="1:14" ht="26.4" x14ac:dyDescent="0.3">
      <c r="A20" s="1"/>
      <c r="B20" s="5" t="s">
        <v>119</v>
      </c>
      <c r="C20" s="5" t="s">
        <v>357</v>
      </c>
      <c r="D20" s="5" t="s">
        <v>66</v>
      </c>
      <c r="E20" s="4" t="s">
        <v>194</v>
      </c>
      <c r="F20" s="4" t="s">
        <v>195</v>
      </c>
      <c r="G20" s="6" t="s">
        <v>358</v>
      </c>
      <c r="H20" s="8">
        <v>130</v>
      </c>
      <c r="I20" s="5" t="s">
        <v>167</v>
      </c>
      <c r="J20" s="5" t="s">
        <v>177</v>
      </c>
      <c r="K20" s="5" t="s">
        <v>169</v>
      </c>
      <c r="L20" s="5" t="s">
        <v>170</v>
      </c>
      <c r="M20" s="8">
        <v>280</v>
      </c>
      <c r="N20" s="5" t="s">
        <v>248</v>
      </c>
    </row>
    <row r="21" spans="1:14" x14ac:dyDescent="0.3">
      <c r="A21" s="1"/>
      <c r="B21" s="5" t="s">
        <v>119</v>
      </c>
      <c r="C21" s="5" t="s">
        <v>357</v>
      </c>
      <c r="D21" s="5" t="s">
        <v>66</v>
      </c>
      <c r="E21" s="4" t="s">
        <v>194</v>
      </c>
      <c r="F21" s="4" t="s">
        <v>195</v>
      </c>
      <c r="G21" s="6" t="s">
        <v>359</v>
      </c>
      <c r="H21" s="8">
        <v>130</v>
      </c>
      <c r="I21" s="5" t="s">
        <v>167</v>
      </c>
      <c r="J21" s="5" t="s">
        <v>177</v>
      </c>
      <c r="K21" s="5" t="s">
        <v>169</v>
      </c>
      <c r="L21" s="5" t="s">
        <v>170</v>
      </c>
      <c r="M21" s="8">
        <v>280</v>
      </c>
      <c r="N21" s="5" t="s">
        <v>248</v>
      </c>
    </row>
    <row r="22" spans="1:14" x14ac:dyDescent="0.3">
      <c r="A22" s="1"/>
      <c r="B22" s="5" t="s">
        <v>119</v>
      </c>
      <c r="C22" s="5" t="s">
        <v>357</v>
      </c>
      <c r="D22" s="5" t="s">
        <v>103</v>
      </c>
      <c r="E22" s="4" t="s">
        <v>194</v>
      </c>
      <c r="F22" s="4" t="s">
        <v>195</v>
      </c>
      <c r="G22" s="6" t="s">
        <v>361</v>
      </c>
      <c r="H22" s="8">
        <v>65</v>
      </c>
      <c r="I22" s="5" t="s">
        <v>167</v>
      </c>
      <c r="J22" s="5" t="s">
        <v>177</v>
      </c>
      <c r="K22" s="5" t="s">
        <v>169</v>
      </c>
      <c r="L22" s="5" t="s">
        <v>170</v>
      </c>
      <c r="M22" s="8">
        <v>29</v>
      </c>
      <c r="N22" s="5" t="s">
        <v>248</v>
      </c>
    </row>
    <row r="23" spans="1:14" x14ac:dyDescent="0.3">
      <c r="A23" s="1"/>
      <c r="B23" s="5" t="s">
        <v>362</v>
      </c>
      <c r="C23" s="5" t="s">
        <v>363</v>
      </c>
      <c r="D23" s="5" t="s">
        <v>364</v>
      </c>
      <c r="E23" s="4" t="s">
        <v>217</v>
      </c>
      <c r="F23" s="4" t="s">
        <v>195</v>
      </c>
      <c r="G23" s="6" t="s">
        <v>365</v>
      </c>
      <c r="H23" s="8">
        <v>1.2</v>
      </c>
      <c r="I23" s="5" t="s">
        <v>167</v>
      </c>
      <c r="J23" s="5" t="s">
        <v>177</v>
      </c>
      <c r="K23" s="5" t="s">
        <v>169</v>
      </c>
      <c r="L23" s="5" t="s">
        <v>170</v>
      </c>
      <c r="M23" s="8">
        <v>20852</v>
      </c>
      <c r="N23" s="5" t="s">
        <v>248</v>
      </c>
    </row>
    <row r="24" spans="1:14" x14ac:dyDescent="0.3">
      <c r="A24" s="1"/>
      <c r="B24" s="5" t="s">
        <v>362</v>
      </c>
      <c r="C24" s="5" t="s">
        <v>1252</v>
      </c>
      <c r="D24" s="5" t="s">
        <v>100</v>
      </c>
      <c r="E24" s="4" t="s">
        <v>367</v>
      </c>
      <c r="F24" s="4" t="s">
        <v>368</v>
      </c>
      <c r="G24" s="6" t="s">
        <v>369</v>
      </c>
      <c r="H24" s="8">
        <v>1.2</v>
      </c>
      <c r="I24" s="5" t="s">
        <v>167</v>
      </c>
      <c r="J24" s="5" t="s">
        <v>177</v>
      </c>
      <c r="K24" s="5" t="s">
        <v>169</v>
      </c>
      <c r="L24" s="5" t="s">
        <v>170</v>
      </c>
      <c r="M24" s="8">
        <v>18813</v>
      </c>
      <c r="N24" s="5" t="s">
        <v>248</v>
      </c>
    </row>
    <row r="25" spans="1:14" x14ac:dyDescent="0.3">
      <c r="A25" s="1"/>
      <c r="B25" s="5" t="s">
        <v>362</v>
      </c>
      <c r="C25" s="5" t="s">
        <v>1252</v>
      </c>
      <c r="D25" s="5" t="s">
        <v>103</v>
      </c>
      <c r="E25" s="4" t="s">
        <v>367</v>
      </c>
      <c r="F25" s="4" t="s">
        <v>370</v>
      </c>
      <c r="G25" s="6" t="s">
        <v>371</v>
      </c>
      <c r="H25" s="8">
        <v>1.2</v>
      </c>
      <c r="I25" s="5" t="s">
        <v>167</v>
      </c>
      <c r="J25" s="5" t="s">
        <v>177</v>
      </c>
      <c r="K25" s="5" t="s">
        <v>169</v>
      </c>
      <c r="L25" s="5" t="s">
        <v>170</v>
      </c>
      <c r="M25" s="8">
        <v>18814</v>
      </c>
      <c r="N25" s="5" t="s">
        <v>248</v>
      </c>
    </row>
    <row r="26" spans="1:14" x14ac:dyDescent="0.3">
      <c r="A26" s="1"/>
      <c r="B26" s="5" t="s">
        <v>362</v>
      </c>
      <c r="C26" s="5" t="s">
        <v>372</v>
      </c>
      <c r="D26" s="5" t="s">
        <v>103</v>
      </c>
      <c r="E26" s="4" t="s">
        <v>194</v>
      </c>
      <c r="F26" s="4" t="s">
        <v>195</v>
      </c>
      <c r="G26" s="6" t="s">
        <v>373</v>
      </c>
      <c r="H26" s="8">
        <v>1.5</v>
      </c>
      <c r="I26" s="5" t="s">
        <v>167</v>
      </c>
      <c r="J26" s="5" t="s">
        <v>177</v>
      </c>
      <c r="K26" s="5" t="s">
        <v>169</v>
      </c>
      <c r="L26" s="5" t="s">
        <v>170</v>
      </c>
      <c r="M26" s="8">
        <v>13300</v>
      </c>
      <c r="N26" s="5" t="s">
        <v>248</v>
      </c>
    </row>
    <row r="27" spans="1:14" x14ac:dyDescent="0.3">
      <c r="A27" s="1"/>
      <c r="B27" s="5" t="s">
        <v>362</v>
      </c>
      <c r="C27" s="5" t="s">
        <v>372</v>
      </c>
      <c r="D27" s="5" t="s">
        <v>100</v>
      </c>
      <c r="E27" s="4" t="s">
        <v>374</v>
      </c>
      <c r="F27" s="4" t="s">
        <v>375</v>
      </c>
      <c r="G27" s="6" t="s">
        <v>376</v>
      </c>
      <c r="H27" s="8">
        <v>1.5</v>
      </c>
      <c r="I27" s="5" t="s">
        <v>167</v>
      </c>
      <c r="J27" s="5" t="s">
        <v>177</v>
      </c>
      <c r="K27" s="5" t="s">
        <v>169</v>
      </c>
      <c r="L27" s="5" t="s">
        <v>170</v>
      </c>
      <c r="M27" s="8">
        <v>13299</v>
      </c>
      <c r="N27" s="5" t="s">
        <v>248</v>
      </c>
    </row>
    <row r="28" spans="1:14" x14ac:dyDescent="0.3">
      <c r="A28" s="1"/>
      <c r="B28" s="5" t="s">
        <v>362</v>
      </c>
      <c r="C28" s="5" t="s">
        <v>372</v>
      </c>
      <c r="D28" s="5" t="s">
        <v>78</v>
      </c>
      <c r="E28" s="4" t="s">
        <v>377</v>
      </c>
      <c r="F28" s="4" t="s">
        <v>165</v>
      </c>
      <c r="G28" s="6" t="s">
        <v>378</v>
      </c>
      <c r="H28" s="8">
        <v>1.5</v>
      </c>
      <c r="I28" s="5" t="s">
        <v>167</v>
      </c>
      <c r="J28" s="5" t="s">
        <v>177</v>
      </c>
      <c r="K28" s="5" t="s">
        <v>169</v>
      </c>
      <c r="L28" s="5" t="s">
        <v>170</v>
      </c>
      <c r="M28" s="8">
        <v>13301</v>
      </c>
      <c r="N28" s="5" t="s">
        <v>248</v>
      </c>
    </row>
    <row r="29" spans="1:14" x14ac:dyDescent="0.3">
      <c r="A29" s="1"/>
      <c r="B29" s="5" t="s">
        <v>362</v>
      </c>
      <c r="C29" s="5" t="s">
        <v>379</v>
      </c>
      <c r="D29" s="5" t="s">
        <v>100</v>
      </c>
      <c r="E29" s="4" t="s">
        <v>194</v>
      </c>
      <c r="F29" s="4" t="s">
        <v>195</v>
      </c>
      <c r="G29" s="6" t="s">
        <v>380</v>
      </c>
      <c r="H29" s="8">
        <v>1.5</v>
      </c>
      <c r="I29" s="5" t="s">
        <v>167</v>
      </c>
      <c r="J29" s="5" t="s">
        <v>177</v>
      </c>
      <c r="K29" s="5" t="s">
        <v>169</v>
      </c>
      <c r="L29" s="5" t="s">
        <v>170</v>
      </c>
      <c r="M29" s="8">
        <v>15113</v>
      </c>
      <c r="N29" s="5" t="s">
        <v>248</v>
      </c>
    </row>
    <row r="30" spans="1:14" x14ac:dyDescent="0.3">
      <c r="A30" s="1"/>
      <c r="B30" s="5" t="s">
        <v>362</v>
      </c>
      <c r="C30" s="5" t="s">
        <v>379</v>
      </c>
      <c r="D30" s="5" t="s">
        <v>103</v>
      </c>
      <c r="E30" s="4" t="s">
        <v>367</v>
      </c>
      <c r="F30" s="4" t="s">
        <v>381</v>
      </c>
      <c r="G30" s="6" t="s">
        <v>382</v>
      </c>
      <c r="H30" s="8">
        <v>1.5</v>
      </c>
      <c r="I30" s="5" t="s">
        <v>167</v>
      </c>
      <c r="J30" s="5" t="s">
        <v>177</v>
      </c>
      <c r="K30" s="5" t="s">
        <v>169</v>
      </c>
      <c r="L30" s="5" t="s">
        <v>170</v>
      </c>
      <c r="M30" s="8">
        <v>15114</v>
      </c>
      <c r="N30" s="5" t="s">
        <v>248</v>
      </c>
    </row>
    <row r="31" spans="1:14" x14ac:dyDescent="0.3">
      <c r="A31" s="1"/>
      <c r="B31" s="5" t="s">
        <v>133</v>
      </c>
      <c r="C31" s="5" t="s">
        <v>463</v>
      </c>
      <c r="D31" s="5" t="s">
        <v>103</v>
      </c>
      <c r="E31" s="4" t="s">
        <v>194</v>
      </c>
      <c r="F31" s="4" t="s">
        <v>195</v>
      </c>
      <c r="G31" s="6" t="s">
        <v>464</v>
      </c>
      <c r="H31" s="8">
        <v>22</v>
      </c>
      <c r="I31" s="5" t="s">
        <v>167</v>
      </c>
      <c r="J31" s="5" t="s">
        <v>177</v>
      </c>
      <c r="K31" s="5" t="s">
        <v>169</v>
      </c>
      <c r="L31" s="5" t="s">
        <v>170</v>
      </c>
      <c r="M31" s="8">
        <v>56</v>
      </c>
      <c r="N31" s="5" t="s">
        <v>248</v>
      </c>
    </row>
    <row r="32" spans="1:14" ht="26.4" x14ac:dyDescent="0.3">
      <c r="A32" s="1"/>
      <c r="B32" s="5" t="s">
        <v>133</v>
      </c>
      <c r="C32" s="5" t="s">
        <v>470</v>
      </c>
      <c r="D32" s="5" t="s">
        <v>108</v>
      </c>
      <c r="E32" s="4" t="s">
        <v>194</v>
      </c>
      <c r="F32" s="4" t="s">
        <v>195</v>
      </c>
      <c r="G32" s="6" t="s">
        <v>1253</v>
      </c>
      <c r="H32" s="8">
        <v>11</v>
      </c>
      <c r="I32" s="5" t="s">
        <v>167</v>
      </c>
      <c r="J32" s="5" t="s">
        <v>177</v>
      </c>
      <c r="K32" s="5" t="s">
        <v>169</v>
      </c>
      <c r="L32" s="5" t="s">
        <v>170</v>
      </c>
      <c r="M32" s="8">
        <v>42</v>
      </c>
      <c r="N32" s="5" t="s">
        <v>248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40"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6" t="s">
        <v>55</v>
      </c>
      <c r="C3" s="197"/>
      <c r="D3" s="197"/>
      <c r="E3" s="227" t="s">
        <v>1254</v>
      </c>
      <c r="F3" s="227"/>
      <c r="G3" s="227"/>
      <c r="H3" s="2"/>
      <c r="I3" s="2"/>
      <c r="J3" s="2"/>
      <c r="K3" s="2"/>
      <c r="L3" s="2" t="s">
        <v>1255</v>
      </c>
      <c r="M3" s="2"/>
      <c r="N3" s="2"/>
      <c r="O3" s="2"/>
      <c r="P3" s="2"/>
      <c r="Q3" s="2"/>
      <c r="R3" s="2"/>
      <c r="S3" s="2"/>
      <c r="T3" s="2"/>
      <c r="U3" s="2"/>
      <c r="V3" s="2" t="s">
        <v>1254</v>
      </c>
      <c r="W3" s="2"/>
      <c r="X3" s="2"/>
      <c r="Y3" s="2"/>
      <c r="Z3" s="2"/>
      <c r="AA3" s="2"/>
      <c r="AB3" s="2"/>
      <c r="AC3" s="2" t="s">
        <v>1255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1257</v>
      </c>
      <c r="GT3" s="1"/>
      <c r="GU3" s="1"/>
      <c r="GV3" s="1"/>
      <c r="GW3" s="1"/>
      <c r="GX3" s="1"/>
      <c r="GY3" s="1"/>
      <c r="GZ3" s="1"/>
      <c r="HA3" s="87" t="s">
        <v>1258</v>
      </c>
      <c r="HB3" s="1"/>
      <c r="HC3" s="1"/>
      <c r="HD3" s="1"/>
      <c r="HE3" s="1"/>
      <c r="HF3" s="1"/>
      <c r="HG3" s="1"/>
      <c r="HH3" s="1"/>
      <c r="HI3" s="1"/>
      <c r="HJ3" s="87" t="s">
        <v>903</v>
      </c>
      <c r="HK3" s="1"/>
      <c r="HL3" s="1"/>
    </row>
    <row r="4" spans="1:220" ht="0" hidden="1" customHeight="1" x14ac:dyDescent="0.3">
      <c r="A4" s="1"/>
      <c r="B4" s="88" t="s">
        <v>1259</v>
      </c>
      <c r="C4" s="225" t="s">
        <v>1260</v>
      </c>
      <c r="D4" s="222" t="s">
        <v>63</v>
      </c>
      <c r="E4" s="223"/>
      <c r="F4" s="223"/>
      <c r="G4" s="224"/>
      <c r="H4" s="222" t="s">
        <v>1261</v>
      </c>
      <c r="I4" s="224"/>
      <c r="J4" s="222" t="s">
        <v>1262</v>
      </c>
      <c r="K4" s="224"/>
      <c r="L4" s="222" t="s">
        <v>87</v>
      </c>
      <c r="M4" s="223"/>
      <c r="N4" s="223"/>
      <c r="O4" s="223"/>
      <c r="P4" s="223"/>
      <c r="Q4" s="223"/>
      <c r="R4" s="223"/>
      <c r="S4" s="224"/>
      <c r="T4" s="222" t="s">
        <v>531</v>
      </c>
      <c r="U4" s="223"/>
      <c r="V4" s="223"/>
      <c r="W4" s="224"/>
      <c r="X4" s="225" t="s">
        <v>1263</v>
      </c>
      <c r="Y4" s="222" t="s">
        <v>252</v>
      </c>
      <c r="Z4" s="223"/>
      <c r="AA4" s="224"/>
      <c r="AB4" s="222" t="s">
        <v>58</v>
      </c>
      <c r="AC4" s="223"/>
      <c r="AD4" s="223"/>
      <c r="AE4" s="223"/>
      <c r="AF4" s="223"/>
      <c r="AG4" s="223"/>
      <c r="AH4" s="224"/>
      <c r="AI4" s="225" t="s">
        <v>1264</v>
      </c>
      <c r="AJ4" s="225" t="s">
        <v>1265</v>
      </c>
      <c r="AK4" s="225" t="s">
        <v>1266</v>
      </c>
      <c r="AL4" s="222" t="s">
        <v>1267</v>
      </c>
      <c r="AM4" s="224"/>
      <c r="AN4" s="222" t="s">
        <v>1268</v>
      </c>
      <c r="AO4" s="224"/>
      <c r="AP4" s="225" t="s">
        <v>1269</v>
      </c>
      <c r="AQ4" s="222" t="s">
        <v>1270</v>
      </c>
      <c r="AR4" s="224"/>
      <c r="AS4" s="225" t="s">
        <v>1271</v>
      </c>
      <c r="AT4" s="225" t="s">
        <v>1272</v>
      </c>
      <c r="AU4" s="225" t="s">
        <v>1273</v>
      </c>
      <c r="AV4" s="222" t="s">
        <v>84</v>
      </c>
      <c r="AW4" s="223"/>
      <c r="AX4" s="224"/>
      <c r="AY4" s="222" t="s">
        <v>133</v>
      </c>
      <c r="AZ4" s="223"/>
      <c r="BA4" s="223"/>
      <c r="BB4" s="223"/>
      <c r="BC4" s="223"/>
      <c r="BD4" s="223"/>
      <c r="BE4" s="223"/>
      <c r="BF4" s="224"/>
      <c r="BG4" s="222" t="s">
        <v>1274</v>
      </c>
      <c r="BH4" s="224"/>
      <c r="BI4" s="225" t="s">
        <v>636</v>
      </c>
      <c r="BJ4" s="222" t="s">
        <v>68</v>
      </c>
      <c r="BK4" s="223"/>
      <c r="BL4" s="224"/>
      <c r="BM4" s="222" t="s">
        <v>75</v>
      </c>
      <c r="BN4" s="223"/>
      <c r="BO4" s="223"/>
      <c r="BP4" s="223"/>
      <c r="BQ4" s="223"/>
      <c r="BR4" s="223"/>
      <c r="BS4" s="223"/>
      <c r="BT4" s="223"/>
      <c r="BU4" s="223"/>
      <c r="BV4" s="223"/>
      <c r="BW4" s="223"/>
      <c r="BX4" s="223"/>
      <c r="BY4" s="223"/>
      <c r="BZ4" s="224"/>
      <c r="CA4" s="222" t="s">
        <v>1275</v>
      </c>
      <c r="CB4" s="224"/>
      <c r="CC4" s="225" t="s">
        <v>1276</v>
      </c>
      <c r="CD4" s="222" t="s">
        <v>119</v>
      </c>
      <c r="CE4" s="223"/>
      <c r="CF4" s="223"/>
      <c r="CG4" s="223"/>
      <c r="CH4" s="223"/>
      <c r="CI4" s="223"/>
      <c r="CJ4" s="223"/>
      <c r="CK4" s="223"/>
      <c r="CL4" s="223"/>
      <c r="CM4" s="223"/>
      <c r="CN4" s="223"/>
      <c r="CO4" s="224"/>
      <c r="CP4" s="222" t="s">
        <v>130</v>
      </c>
      <c r="CQ4" s="223"/>
      <c r="CR4" s="223"/>
      <c r="CS4" s="224"/>
      <c r="CT4" s="222" t="s">
        <v>1277</v>
      </c>
      <c r="CU4" s="224"/>
      <c r="CV4" s="222" t="s">
        <v>1278</v>
      </c>
      <c r="CW4" s="223"/>
      <c r="CX4" s="224"/>
      <c r="CY4" s="222" t="s">
        <v>1279</v>
      </c>
      <c r="CZ4" s="223"/>
      <c r="DA4" s="223"/>
      <c r="DB4" s="224"/>
      <c r="DC4" s="222" t="s">
        <v>1280</v>
      </c>
      <c r="DD4" s="223"/>
      <c r="DE4" s="223"/>
      <c r="DF4" s="223"/>
      <c r="DG4" s="223"/>
      <c r="DH4" s="223"/>
      <c r="DI4" s="223"/>
      <c r="DJ4" s="223"/>
      <c r="DK4" s="223"/>
      <c r="DL4" s="223"/>
      <c r="DM4" s="223"/>
      <c r="DN4" s="224"/>
      <c r="DO4" s="222" t="s">
        <v>1281</v>
      </c>
      <c r="DP4" s="223"/>
      <c r="DQ4" s="223"/>
      <c r="DR4" s="224"/>
      <c r="DS4" s="222" t="s">
        <v>1282</v>
      </c>
      <c r="DT4" s="223"/>
      <c r="DU4" s="223"/>
      <c r="DV4" s="224"/>
      <c r="DW4" s="225"/>
      <c r="DX4" s="222" t="s">
        <v>1283</v>
      </c>
      <c r="DY4" s="223"/>
      <c r="DZ4" s="223"/>
      <c r="EA4" s="223"/>
      <c r="EB4" s="223"/>
      <c r="EC4" s="224"/>
      <c r="ED4" s="1"/>
      <c r="EE4" s="225" t="s">
        <v>1284</v>
      </c>
      <c r="EF4" s="225" t="s">
        <v>1285</v>
      </c>
      <c r="EG4" s="225" t="s">
        <v>1286</v>
      </c>
      <c r="EH4" s="225" t="s">
        <v>1287</v>
      </c>
      <c r="EI4" s="225" t="s">
        <v>1288</v>
      </c>
      <c r="EJ4" s="225" t="s">
        <v>1289</v>
      </c>
      <c r="EK4" s="225" t="s">
        <v>1290</v>
      </c>
      <c r="EL4" s="225" t="s">
        <v>1291</v>
      </c>
      <c r="EM4" s="222" t="s">
        <v>1261</v>
      </c>
      <c r="EN4" s="224"/>
      <c r="EO4" s="225" t="s">
        <v>1292</v>
      </c>
      <c r="EP4" s="225" t="s">
        <v>1264</v>
      </c>
      <c r="EQ4" s="225" t="s">
        <v>1293</v>
      </c>
      <c r="ER4" s="225" t="s">
        <v>1294</v>
      </c>
      <c r="ES4" s="225" t="s">
        <v>1295</v>
      </c>
      <c r="ET4" s="225" t="s">
        <v>1296</v>
      </c>
      <c r="EU4" s="225" t="s">
        <v>1297</v>
      </c>
      <c r="EV4" s="225" t="s">
        <v>1298</v>
      </c>
      <c r="EW4" s="225" t="s">
        <v>1299</v>
      </c>
      <c r="EX4" s="225" t="s">
        <v>1300</v>
      </c>
      <c r="EY4" s="225" t="s">
        <v>1301</v>
      </c>
      <c r="EZ4" s="225" t="s">
        <v>1302</v>
      </c>
      <c r="FA4" s="225" t="s">
        <v>1303</v>
      </c>
      <c r="FB4" s="225" t="s">
        <v>1304</v>
      </c>
      <c r="FC4" s="225" t="s">
        <v>1305</v>
      </c>
      <c r="FD4" s="225" t="s">
        <v>1306</v>
      </c>
      <c r="FE4" s="225" t="s">
        <v>1307</v>
      </c>
      <c r="FF4" s="225" t="s">
        <v>1308</v>
      </c>
      <c r="FG4" s="225" t="s">
        <v>1309</v>
      </c>
      <c r="FH4" s="225" t="s">
        <v>1310</v>
      </c>
      <c r="FI4" s="225" t="s">
        <v>1311</v>
      </c>
      <c r="FJ4" s="225" t="s">
        <v>1312</v>
      </c>
      <c r="FK4" s="222" t="s">
        <v>567</v>
      </c>
      <c r="FL4" s="223"/>
      <c r="FM4" s="223"/>
      <c r="FN4" s="224"/>
      <c r="FO4" s="225" t="s">
        <v>1313</v>
      </c>
      <c r="FP4" s="222" t="s">
        <v>1314</v>
      </c>
      <c r="FQ4" s="224"/>
      <c r="FR4" s="222" t="s">
        <v>75</v>
      </c>
      <c r="FS4" s="223"/>
      <c r="FT4" s="223"/>
      <c r="FU4" s="223"/>
      <c r="FV4" s="224"/>
      <c r="FW4" s="222" t="s">
        <v>1315</v>
      </c>
      <c r="FX4" s="224"/>
      <c r="FY4" s="222" t="s">
        <v>571</v>
      </c>
      <c r="FZ4" s="223"/>
      <c r="GA4" s="223"/>
      <c r="GB4" s="224"/>
      <c r="GC4" s="225" t="s">
        <v>1316</v>
      </c>
      <c r="GD4" s="225" t="s">
        <v>1317</v>
      </c>
      <c r="GE4" s="225" t="s">
        <v>1318</v>
      </c>
      <c r="GF4" s="222" t="s">
        <v>119</v>
      </c>
      <c r="GG4" s="223"/>
      <c r="GH4" s="223"/>
      <c r="GI4" s="223"/>
      <c r="GJ4" s="224"/>
      <c r="GK4" s="222" t="s">
        <v>362</v>
      </c>
      <c r="GL4" s="223"/>
      <c r="GM4" s="223"/>
      <c r="GN4" s="224"/>
      <c r="GO4" s="225" t="s">
        <v>1319</v>
      </c>
      <c r="GP4" s="222" t="s">
        <v>1320</v>
      </c>
      <c r="GQ4" s="224"/>
      <c r="GR4" s="1"/>
      <c r="GS4" s="225" t="s">
        <v>1284</v>
      </c>
      <c r="GT4" s="222" t="s">
        <v>1321</v>
      </c>
      <c r="GU4" s="224"/>
      <c r="GV4" s="225" t="s">
        <v>1293</v>
      </c>
      <c r="GW4" s="225" t="s">
        <v>1307</v>
      </c>
      <c r="GX4" s="225" t="s">
        <v>1308</v>
      </c>
      <c r="GY4" s="225" t="s">
        <v>1309</v>
      </c>
      <c r="GZ4" s="1"/>
      <c r="HA4" s="225" t="s">
        <v>1322</v>
      </c>
      <c r="HB4" s="225" t="s">
        <v>1323</v>
      </c>
      <c r="HC4" s="225" t="s">
        <v>1324</v>
      </c>
      <c r="HD4" s="225" t="s">
        <v>1325</v>
      </c>
      <c r="HE4" s="225" t="s">
        <v>1326</v>
      </c>
      <c r="HF4" s="225" t="s">
        <v>1327</v>
      </c>
      <c r="HG4" s="222" t="s">
        <v>1320</v>
      </c>
      <c r="HH4" s="224"/>
      <c r="HI4" s="1"/>
      <c r="HJ4" s="222" t="s">
        <v>1282</v>
      </c>
      <c r="HK4" s="223"/>
      <c r="HL4" s="224"/>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1328</v>
      </c>
      <c r="C6" s="93" t="s">
        <v>317</v>
      </c>
      <c r="D6" s="94" t="s">
        <v>586</v>
      </c>
      <c r="E6" s="95" t="s">
        <v>587</v>
      </c>
      <c r="F6" s="95" t="s">
        <v>588</v>
      </c>
      <c r="G6" s="96" t="s">
        <v>589</v>
      </c>
      <c r="H6" s="94" t="s">
        <v>351</v>
      </c>
      <c r="I6" s="96" t="s">
        <v>590</v>
      </c>
      <c r="J6" s="94" t="s">
        <v>591</v>
      </c>
      <c r="K6" s="96" t="s">
        <v>592</v>
      </c>
      <c r="L6" s="94" t="s">
        <v>593</v>
      </c>
      <c r="M6" s="95" t="s">
        <v>594</v>
      </c>
      <c r="N6" s="95" t="s">
        <v>595</v>
      </c>
      <c r="O6" s="95" t="s">
        <v>596</v>
      </c>
      <c r="P6" s="95" t="s">
        <v>597</v>
      </c>
      <c r="Q6" s="95" t="s">
        <v>598</v>
      </c>
      <c r="R6" s="95" t="s">
        <v>599</v>
      </c>
      <c r="S6" s="96" t="s">
        <v>600</v>
      </c>
      <c r="T6" s="94" t="s">
        <v>601</v>
      </c>
      <c r="U6" s="95" t="s">
        <v>602</v>
      </c>
      <c r="V6" s="95" t="s">
        <v>603</v>
      </c>
      <c r="W6" s="96" t="s">
        <v>604</v>
      </c>
      <c r="X6" s="93" t="s">
        <v>605</v>
      </c>
      <c r="Y6" s="94" t="s">
        <v>606</v>
      </c>
      <c r="Z6" s="95" t="s">
        <v>607</v>
      </c>
      <c r="AA6" s="96" t="s">
        <v>256</v>
      </c>
      <c r="AB6" s="94" t="s">
        <v>608</v>
      </c>
      <c r="AC6" s="95" t="s">
        <v>609</v>
      </c>
      <c r="AD6" s="95" t="s">
        <v>610</v>
      </c>
      <c r="AE6" s="95" t="s">
        <v>611</v>
      </c>
      <c r="AF6" s="95" t="s">
        <v>612</v>
      </c>
      <c r="AG6" s="95" t="s">
        <v>613</v>
      </c>
      <c r="AH6" s="96" t="s">
        <v>614</v>
      </c>
      <c r="AI6" s="93" t="s">
        <v>615</v>
      </c>
      <c r="AJ6" s="93" t="s">
        <v>616</v>
      </c>
      <c r="AK6" s="93" t="s">
        <v>617</v>
      </c>
      <c r="AL6" s="94" t="s">
        <v>618</v>
      </c>
      <c r="AM6" s="96" t="s">
        <v>619</v>
      </c>
      <c r="AN6" s="94" t="s">
        <v>620</v>
      </c>
      <c r="AO6" s="96" t="s">
        <v>279</v>
      </c>
      <c r="AP6" s="93" t="s">
        <v>536</v>
      </c>
      <c r="AQ6" s="94" t="s">
        <v>621</v>
      </c>
      <c r="AR6" s="96" t="s">
        <v>622</v>
      </c>
      <c r="AS6" s="93" t="s">
        <v>623</v>
      </c>
      <c r="AT6" s="93" t="s">
        <v>624</v>
      </c>
      <c r="AU6" s="93" t="s">
        <v>625</v>
      </c>
      <c r="AV6" s="94" t="s">
        <v>626</v>
      </c>
      <c r="AW6" s="95" t="s">
        <v>627</v>
      </c>
      <c r="AX6" s="96" t="s">
        <v>628</v>
      </c>
      <c r="AY6" s="94" t="s">
        <v>629</v>
      </c>
      <c r="AZ6" s="95" t="s">
        <v>630</v>
      </c>
      <c r="BA6" s="95" t="s">
        <v>631</v>
      </c>
      <c r="BB6" s="95" t="s">
        <v>470</v>
      </c>
      <c r="BC6" s="95" t="s">
        <v>463</v>
      </c>
      <c r="BD6" s="95" t="s">
        <v>632</v>
      </c>
      <c r="BE6" s="95" t="s">
        <v>633</v>
      </c>
      <c r="BF6" s="96" t="s">
        <v>465</v>
      </c>
      <c r="BG6" s="94" t="s">
        <v>634</v>
      </c>
      <c r="BH6" s="96" t="s">
        <v>635</v>
      </c>
      <c r="BI6" s="93" t="s">
        <v>636</v>
      </c>
      <c r="BJ6" s="94" t="s">
        <v>637</v>
      </c>
      <c r="BK6" s="95" t="s">
        <v>638</v>
      </c>
      <c r="BL6" s="96" t="s">
        <v>639</v>
      </c>
      <c r="BM6" s="94" t="s">
        <v>640</v>
      </c>
      <c r="BN6" s="95" t="s">
        <v>641</v>
      </c>
      <c r="BO6" s="95" t="s">
        <v>642</v>
      </c>
      <c r="BP6" s="95" t="s">
        <v>643</v>
      </c>
      <c r="BQ6" s="95" t="s">
        <v>644</v>
      </c>
      <c r="BR6" s="95" t="s">
        <v>645</v>
      </c>
      <c r="BS6" s="95" t="s">
        <v>646</v>
      </c>
      <c r="BT6" s="95" t="s">
        <v>647</v>
      </c>
      <c r="BU6" s="95" t="s">
        <v>648</v>
      </c>
      <c r="BV6" s="95" t="s">
        <v>649</v>
      </c>
      <c r="BW6" s="95" t="s">
        <v>650</v>
      </c>
      <c r="BX6" s="95" t="s">
        <v>651</v>
      </c>
      <c r="BY6" s="95" t="s">
        <v>652</v>
      </c>
      <c r="BZ6" s="96" t="s">
        <v>653</v>
      </c>
      <c r="CA6" s="94" t="s">
        <v>654</v>
      </c>
      <c r="CB6" s="96" t="s">
        <v>655</v>
      </c>
      <c r="CC6" s="93" t="s">
        <v>656</v>
      </c>
      <c r="CD6" s="94" t="s">
        <v>657</v>
      </c>
      <c r="CE6" s="95" t="s">
        <v>357</v>
      </c>
      <c r="CF6" s="95" t="s">
        <v>658</v>
      </c>
      <c r="CG6" s="95" t="s">
        <v>659</v>
      </c>
      <c r="CH6" s="95" t="s">
        <v>660</v>
      </c>
      <c r="CI6" s="95" t="s">
        <v>661</v>
      </c>
      <c r="CJ6" s="95" t="s">
        <v>662</v>
      </c>
      <c r="CK6" s="95" t="s">
        <v>663</v>
      </c>
      <c r="CL6" s="95" t="s">
        <v>664</v>
      </c>
      <c r="CM6" s="95" t="s">
        <v>665</v>
      </c>
      <c r="CN6" s="95" t="s">
        <v>666</v>
      </c>
      <c r="CO6" s="96" t="s">
        <v>667</v>
      </c>
      <c r="CP6" s="94" t="s">
        <v>668</v>
      </c>
      <c r="CQ6" s="95" t="s">
        <v>669</v>
      </c>
      <c r="CR6" s="95" t="s">
        <v>670</v>
      </c>
      <c r="CS6" s="96" t="s">
        <v>671</v>
      </c>
      <c r="CT6" s="94" t="s">
        <v>672</v>
      </c>
      <c r="CU6" s="96" t="s">
        <v>673</v>
      </c>
      <c r="CV6" s="94" t="s">
        <v>1329</v>
      </c>
      <c r="CW6" s="95" t="s">
        <v>1330</v>
      </c>
      <c r="CX6" s="96" t="s">
        <v>1331</v>
      </c>
      <c r="CY6" s="94" t="s">
        <v>1332</v>
      </c>
      <c r="CZ6" s="95" t="s">
        <v>1333</v>
      </c>
      <c r="DA6" s="95" t="s">
        <v>1334</v>
      </c>
      <c r="DB6" s="96" t="s">
        <v>1335</v>
      </c>
      <c r="DC6" s="94" t="s">
        <v>1336</v>
      </c>
      <c r="DD6" s="95" t="s">
        <v>1337</v>
      </c>
      <c r="DE6" s="95" t="s">
        <v>1338</v>
      </c>
      <c r="DF6" s="95" t="s">
        <v>1339</v>
      </c>
      <c r="DG6" s="95" t="s">
        <v>1340</v>
      </c>
      <c r="DH6" s="95" t="s">
        <v>1341</v>
      </c>
      <c r="DI6" s="95" t="s">
        <v>1342</v>
      </c>
      <c r="DJ6" s="95" t="s">
        <v>1343</v>
      </c>
      <c r="DK6" s="95" t="s">
        <v>1344</v>
      </c>
      <c r="DL6" s="95" t="s">
        <v>1345</v>
      </c>
      <c r="DM6" s="95" t="s">
        <v>1346</v>
      </c>
      <c r="DN6" s="96" t="s">
        <v>1347</v>
      </c>
      <c r="DO6" s="94" t="s">
        <v>1348</v>
      </c>
      <c r="DP6" s="95" t="s">
        <v>1349</v>
      </c>
      <c r="DQ6" s="95" t="s">
        <v>1350</v>
      </c>
      <c r="DR6" s="96" t="s">
        <v>1351</v>
      </c>
      <c r="DS6" s="94" t="s">
        <v>1352</v>
      </c>
      <c r="DT6" s="95" t="s">
        <v>1353</v>
      </c>
      <c r="DU6" s="95" t="s">
        <v>1354</v>
      </c>
      <c r="DV6" s="96" t="s">
        <v>1355</v>
      </c>
      <c r="DW6" s="93" t="s">
        <v>1356</v>
      </c>
      <c r="DX6" s="94" t="s">
        <v>1357</v>
      </c>
      <c r="DY6" s="95" t="s">
        <v>1358</v>
      </c>
      <c r="DZ6" s="95" t="s">
        <v>1359</v>
      </c>
      <c r="EA6" s="95" t="s">
        <v>1360</v>
      </c>
      <c r="EB6" s="95" t="s">
        <v>1361</v>
      </c>
      <c r="EC6" s="96" t="s">
        <v>1362</v>
      </c>
      <c r="ED6" s="1"/>
      <c r="EE6" s="93" t="s">
        <v>731</v>
      </c>
      <c r="EF6" s="93" t="s">
        <v>674</v>
      </c>
      <c r="EG6" s="93" t="s">
        <v>445</v>
      </c>
      <c r="EH6" s="93" t="s">
        <v>675</v>
      </c>
      <c r="EI6" s="93" t="s">
        <v>676</v>
      </c>
      <c r="EJ6" s="93" t="s">
        <v>677</v>
      </c>
      <c r="EK6" s="93" t="s">
        <v>678</v>
      </c>
      <c r="EL6" s="93" t="s">
        <v>679</v>
      </c>
      <c r="EM6" s="94" t="s">
        <v>680</v>
      </c>
      <c r="EN6" s="96" t="s">
        <v>681</v>
      </c>
      <c r="EO6" s="93" t="s">
        <v>325</v>
      </c>
      <c r="EP6" s="93" t="s">
        <v>682</v>
      </c>
      <c r="EQ6" s="93" t="s">
        <v>734</v>
      </c>
      <c r="ER6" s="93" t="s">
        <v>683</v>
      </c>
      <c r="ES6" s="93" t="s">
        <v>684</v>
      </c>
      <c r="ET6" s="93" t="s">
        <v>685</v>
      </c>
      <c r="EU6" s="93" t="s">
        <v>686</v>
      </c>
      <c r="EV6" s="93" t="s">
        <v>687</v>
      </c>
      <c r="EW6" s="93" t="s">
        <v>688</v>
      </c>
      <c r="EX6" s="93" t="s">
        <v>689</v>
      </c>
      <c r="EY6" s="93" t="s">
        <v>690</v>
      </c>
      <c r="EZ6" s="93" t="s">
        <v>691</v>
      </c>
      <c r="FA6" s="93" t="s">
        <v>692</v>
      </c>
      <c r="FB6" s="93" t="s">
        <v>693</v>
      </c>
      <c r="FC6" s="93" t="s">
        <v>694</v>
      </c>
      <c r="FD6" s="93" t="s">
        <v>695</v>
      </c>
      <c r="FE6" s="93" t="s">
        <v>735</v>
      </c>
      <c r="FF6" s="93" t="s">
        <v>736</v>
      </c>
      <c r="FG6" s="93" t="s">
        <v>737</v>
      </c>
      <c r="FH6" s="93" t="s">
        <v>696</v>
      </c>
      <c r="FI6" s="93" t="s">
        <v>697</v>
      </c>
      <c r="FJ6" s="93" t="s">
        <v>698</v>
      </c>
      <c r="FK6" s="94" t="s">
        <v>699</v>
      </c>
      <c r="FL6" s="95" t="s">
        <v>700</v>
      </c>
      <c r="FM6" s="95" t="s">
        <v>701</v>
      </c>
      <c r="FN6" s="96" t="s">
        <v>702</v>
      </c>
      <c r="FO6" s="93" t="s">
        <v>703</v>
      </c>
      <c r="FP6" s="94" t="s">
        <v>704</v>
      </c>
      <c r="FQ6" s="96" t="s">
        <v>705</v>
      </c>
      <c r="FR6" s="94" t="s">
        <v>706</v>
      </c>
      <c r="FS6" s="95" t="s">
        <v>707</v>
      </c>
      <c r="FT6" s="95" t="s">
        <v>708</v>
      </c>
      <c r="FU6" s="95" t="s">
        <v>709</v>
      </c>
      <c r="FV6" s="96" t="s">
        <v>710</v>
      </c>
      <c r="FW6" s="94" t="s">
        <v>711</v>
      </c>
      <c r="FX6" s="96" t="s">
        <v>712</v>
      </c>
      <c r="FY6" s="94" t="s">
        <v>713</v>
      </c>
      <c r="FZ6" s="95" t="s">
        <v>714</v>
      </c>
      <c r="GA6" s="95" t="s">
        <v>715</v>
      </c>
      <c r="GB6" s="96" t="s">
        <v>716</v>
      </c>
      <c r="GC6" s="93" t="s">
        <v>717</v>
      </c>
      <c r="GD6" s="93" t="s">
        <v>718</v>
      </c>
      <c r="GE6" s="93" t="s">
        <v>719</v>
      </c>
      <c r="GF6" s="94" t="s">
        <v>720</v>
      </c>
      <c r="GG6" s="95" t="s">
        <v>721</v>
      </c>
      <c r="GH6" s="95" t="s">
        <v>722</v>
      </c>
      <c r="GI6" s="95" t="s">
        <v>723</v>
      </c>
      <c r="GJ6" s="96" t="s">
        <v>724</v>
      </c>
      <c r="GK6" s="94" t="s">
        <v>372</v>
      </c>
      <c r="GL6" s="95" t="s">
        <v>725</v>
      </c>
      <c r="GM6" s="95" t="s">
        <v>726</v>
      </c>
      <c r="GN6" s="96" t="s">
        <v>727</v>
      </c>
      <c r="GO6" s="93" t="s">
        <v>728</v>
      </c>
      <c r="GP6" s="94" t="s">
        <v>729</v>
      </c>
      <c r="GQ6" s="96" t="s">
        <v>730</v>
      </c>
      <c r="GR6" s="1"/>
      <c r="GS6" s="93" t="s">
        <v>731</v>
      </c>
      <c r="GT6" s="94" t="s">
        <v>732</v>
      </c>
      <c r="GU6" s="96" t="s">
        <v>733</v>
      </c>
      <c r="GV6" s="93" t="s">
        <v>734</v>
      </c>
      <c r="GW6" s="93" t="s">
        <v>735</v>
      </c>
      <c r="GX6" s="93" t="s">
        <v>736</v>
      </c>
      <c r="GY6" s="93" t="s">
        <v>737</v>
      </c>
      <c r="GZ6" s="1"/>
      <c r="HA6" s="93" t="s">
        <v>739</v>
      </c>
      <c r="HB6" s="93" t="s">
        <v>740</v>
      </c>
      <c r="HC6" s="93" t="s">
        <v>741</v>
      </c>
      <c r="HD6" s="93" t="s">
        <v>742</v>
      </c>
      <c r="HE6" s="93" t="s">
        <v>743</v>
      </c>
      <c r="HF6" s="93" t="s">
        <v>744</v>
      </c>
      <c r="HG6" s="94" t="s">
        <v>745</v>
      </c>
      <c r="HH6" s="96" t="s">
        <v>746</v>
      </c>
      <c r="HI6" s="1"/>
      <c r="HJ6" s="94" t="s">
        <v>1363</v>
      </c>
      <c r="HK6" s="95" t="s">
        <v>1364</v>
      </c>
      <c r="HL6" s="96" t="s">
        <v>1365</v>
      </c>
    </row>
    <row r="7" spans="1:220" x14ac:dyDescent="0.3">
      <c r="A7" s="1"/>
      <c r="B7" s="97" t="s">
        <v>747</v>
      </c>
      <c r="C7" s="98"/>
      <c r="D7" s="99"/>
      <c r="E7" s="100"/>
      <c r="F7" s="100">
        <v>8.8258700000000001</v>
      </c>
      <c r="G7" s="101">
        <v>8.5166900000000005</v>
      </c>
      <c r="H7" s="99"/>
      <c r="I7" s="101"/>
      <c r="J7" s="99">
        <v>89.512699999999995</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164.44227000000001</v>
      </c>
      <c r="BN7" s="100">
        <v>165.47058000000001</v>
      </c>
      <c r="BO7" s="100">
        <v>165.59853000000001</v>
      </c>
      <c r="BP7" s="100"/>
      <c r="BQ7" s="100"/>
      <c r="BR7" s="100"/>
      <c r="BS7" s="100"/>
      <c r="BT7" s="100">
        <v>819.76597000000004</v>
      </c>
      <c r="BU7" s="100"/>
      <c r="BV7" s="100">
        <v>110.49702000000001</v>
      </c>
      <c r="BW7" s="100"/>
      <c r="BX7" s="100"/>
      <c r="BY7" s="100"/>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3751.1508600000002</v>
      </c>
      <c r="HK7" s="100">
        <v>3689.3923100000002</v>
      </c>
      <c r="HL7" s="101">
        <v>641.66075999999998</v>
      </c>
    </row>
    <row r="8" spans="1:220" x14ac:dyDescent="0.3">
      <c r="A8" s="1"/>
      <c r="B8" s="97" t="s">
        <v>748</v>
      </c>
      <c r="C8" s="98"/>
      <c r="D8" s="99"/>
      <c r="E8" s="100"/>
      <c r="F8" s="100">
        <v>8.8258700000000001</v>
      </c>
      <c r="G8" s="101">
        <v>8.5166900000000005</v>
      </c>
      <c r="H8" s="99"/>
      <c r="I8" s="101"/>
      <c r="J8" s="99">
        <v>89.512699999999995</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164.44227000000001</v>
      </c>
      <c r="BN8" s="100">
        <v>165.47058000000001</v>
      </c>
      <c r="BO8" s="100">
        <v>165.59853000000001</v>
      </c>
      <c r="BP8" s="100"/>
      <c r="BQ8" s="100"/>
      <c r="BR8" s="100"/>
      <c r="BS8" s="100"/>
      <c r="BT8" s="100">
        <v>819.76597000000004</v>
      </c>
      <c r="BU8" s="100"/>
      <c r="BV8" s="100">
        <v>110.49702000000001</v>
      </c>
      <c r="BW8" s="100"/>
      <c r="BX8" s="100"/>
      <c r="BY8" s="100"/>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3751.1508600000002</v>
      </c>
      <c r="HK8" s="100">
        <v>3689.3923100000002</v>
      </c>
      <c r="HL8" s="101">
        <v>641.66075999999998</v>
      </c>
    </row>
    <row r="9" spans="1:220" x14ac:dyDescent="0.3">
      <c r="A9" s="1"/>
      <c r="B9" s="97" t="s">
        <v>749</v>
      </c>
      <c r="C9" s="98"/>
      <c r="D9" s="99"/>
      <c r="E9" s="100"/>
      <c r="F9" s="100">
        <v>8.8258700000000001</v>
      </c>
      <c r="G9" s="101">
        <v>8.5166900000000005</v>
      </c>
      <c r="H9" s="99"/>
      <c r="I9" s="101"/>
      <c r="J9" s="99">
        <v>89.512699999999995</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164.44227000000001</v>
      </c>
      <c r="BN9" s="100">
        <v>165.47058000000001</v>
      </c>
      <c r="BO9" s="100">
        <v>165.59853000000001</v>
      </c>
      <c r="BP9" s="100"/>
      <c r="BQ9" s="100"/>
      <c r="BR9" s="100"/>
      <c r="BS9" s="100"/>
      <c r="BT9" s="100">
        <v>819.76597000000004</v>
      </c>
      <c r="BU9" s="100"/>
      <c r="BV9" s="100">
        <v>110.49702000000001</v>
      </c>
      <c r="BW9" s="100"/>
      <c r="BX9" s="100"/>
      <c r="BY9" s="100"/>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3751.1508600000002</v>
      </c>
      <c r="HK9" s="100">
        <v>3689.3923100000002</v>
      </c>
      <c r="HL9" s="101">
        <v>641.66075999999998</v>
      </c>
    </row>
    <row r="10" spans="1:220" x14ac:dyDescent="0.3">
      <c r="A10" s="1"/>
      <c r="B10" s="97" t="s">
        <v>750</v>
      </c>
      <c r="C10" s="98"/>
      <c r="D10" s="99"/>
      <c r="E10" s="100"/>
      <c r="F10" s="100">
        <v>8.8258700000000001</v>
      </c>
      <c r="G10" s="101">
        <v>8.5166900000000005</v>
      </c>
      <c r="H10" s="99"/>
      <c r="I10" s="101"/>
      <c r="J10" s="99">
        <v>89.512699999999995</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v>46.578000000000003</v>
      </c>
      <c r="BM10" s="99">
        <v>164.44227000000001</v>
      </c>
      <c r="BN10" s="100">
        <v>165.47058000000001</v>
      </c>
      <c r="BO10" s="100">
        <v>165.59853000000001</v>
      </c>
      <c r="BP10" s="100"/>
      <c r="BQ10" s="100"/>
      <c r="BR10" s="100"/>
      <c r="BS10" s="100"/>
      <c r="BT10" s="100">
        <v>819.76597000000004</v>
      </c>
      <c r="BU10" s="100"/>
      <c r="BV10" s="100">
        <v>110.49702000000001</v>
      </c>
      <c r="BW10" s="100"/>
      <c r="BX10" s="100"/>
      <c r="BY10" s="100"/>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3797.7288600000002</v>
      </c>
      <c r="HK10" s="100">
        <v>3735.9703100000002</v>
      </c>
      <c r="HL10" s="101">
        <v>641.66075999999998</v>
      </c>
    </row>
    <row r="11" spans="1:220" x14ac:dyDescent="0.3">
      <c r="A11" s="1"/>
      <c r="B11" s="97" t="s">
        <v>751</v>
      </c>
      <c r="C11" s="98"/>
      <c r="D11" s="99"/>
      <c r="E11" s="100"/>
      <c r="F11" s="100">
        <v>8.8258700000000001</v>
      </c>
      <c r="G11" s="101">
        <v>8.5166900000000005</v>
      </c>
      <c r="H11" s="99"/>
      <c r="I11" s="101"/>
      <c r="J11" s="99">
        <v>89.512699999999995</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v>46.578000000000003</v>
      </c>
      <c r="BM11" s="99">
        <v>164.44227000000001</v>
      </c>
      <c r="BN11" s="100">
        <v>165.47058000000001</v>
      </c>
      <c r="BO11" s="100">
        <v>165.59853000000001</v>
      </c>
      <c r="BP11" s="100"/>
      <c r="BQ11" s="100"/>
      <c r="BR11" s="100"/>
      <c r="BS11" s="100"/>
      <c r="BT11" s="100">
        <v>819.76597000000004</v>
      </c>
      <c r="BU11" s="100"/>
      <c r="BV11" s="100">
        <v>110.49702000000001</v>
      </c>
      <c r="BW11" s="100"/>
      <c r="BX11" s="100"/>
      <c r="BY11" s="100"/>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3797.7288600000002</v>
      </c>
      <c r="HK11" s="100">
        <v>3735.9703100000002</v>
      </c>
      <c r="HL11" s="101">
        <v>641.66075999999998</v>
      </c>
    </row>
    <row r="12" spans="1:220" x14ac:dyDescent="0.3">
      <c r="A12" s="1"/>
      <c r="B12" s="97" t="s">
        <v>752</v>
      </c>
      <c r="C12" s="98"/>
      <c r="D12" s="99"/>
      <c r="E12" s="100"/>
      <c r="F12" s="100">
        <v>8.8258700000000001</v>
      </c>
      <c r="G12" s="101">
        <v>8.5166900000000005</v>
      </c>
      <c r="H12" s="99"/>
      <c r="I12" s="101"/>
      <c r="J12" s="99">
        <v>89.512699999999995</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v>46.578000000000003</v>
      </c>
      <c r="BM12" s="99">
        <v>164.44227000000001</v>
      </c>
      <c r="BN12" s="100">
        <v>165.47058000000001</v>
      </c>
      <c r="BO12" s="100">
        <v>165.59853000000001</v>
      </c>
      <c r="BP12" s="100"/>
      <c r="BQ12" s="100"/>
      <c r="BR12" s="100"/>
      <c r="BS12" s="100"/>
      <c r="BT12" s="100">
        <v>819.76597000000004</v>
      </c>
      <c r="BU12" s="100"/>
      <c r="BV12" s="100">
        <v>110.49702000000001</v>
      </c>
      <c r="BW12" s="100"/>
      <c r="BX12" s="100"/>
      <c r="BY12" s="100"/>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3797.7288600000002</v>
      </c>
      <c r="HK12" s="100">
        <v>3735.9703100000002</v>
      </c>
      <c r="HL12" s="101">
        <v>641.66075999999998</v>
      </c>
    </row>
    <row r="13" spans="1:220" x14ac:dyDescent="0.3">
      <c r="A13" s="1"/>
      <c r="B13" s="97" t="s">
        <v>753</v>
      </c>
      <c r="C13" s="98"/>
      <c r="D13" s="99"/>
      <c r="E13" s="100"/>
      <c r="F13" s="100">
        <v>8.8258700000000001</v>
      </c>
      <c r="G13" s="101">
        <v>8.5166900000000005</v>
      </c>
      <c r="H13" s="99"/>
      <c r="I13" s="101"/>
      <c r="J13" s="99">
        <v>89.512699999999995</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v>46.578000000000003</v>
      </c>
      <c r="BM13" s="99">
        <v>164.44227000000001</v>
      </c>
      <c r="BN13" s="100">
        <v>165.47058000000001</v>
      </c>
      <c r="BO13" s="100">
        <v>165.59853000000001</v>
      </c>
      <c r="BP13" s="100"/>
      <c r="BQ13" s="100"/>
      <c r="BR13" s="100"/>
      <c r="BS13" s="100"/>
      <c r="BT13" s="100">
        <v>819.76597000000004</v>
      </c>
      <c r="BU13" s="100"/>
      <c r="BV13" s="100">
        <v>110.49702000000001</v>
      </c>
      <c r="BW13" s="100"/>
      <c r="BX13" s="100"/>
      <c r="BY13" s="100"/>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3797.7288600000002</v>
      </c>
      <c r="HK13" s="100">
        <v>3735.9703100000002</v>
      </c>
      <c r="HL13" s="101">
        <v>641.66075999999998</v>
      </c>
    </row>
    <row r="14" spans="1:220" x14ac:dyDescent="0.3">
      <c r="A14" s="1"/>
      <c r="B14" s="97" t="s">
        <v>754</v>
      </c>
      <c r="C14" s="98"/>
      <c r="D14" s="99"/>
      <c r="E14" s="100"/>
      <c r="F14" s="100">
        <v>8.8258700000000001</v>
      </c>
      <c r="G14" s="101">
        <v>8.5166900000000005</v>
      </c>
      <c r="H14" s="99"/>
      <c r="I14" s="101"/>
      <c r="J14" s="99">
        <v>89.512699999999995</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v>46.578000000000003</v>
      </c>
      <c r="BM14" s="99">
        <v>164.44227000000001</v>
      </c>
      <c r="BN14" s="100">
        <v>165.47058000000001</v>
      </c>
      <c r="BO14" s="100">
        <v>165.59853000000001</v>
      </c>
      <c r="BP14" s="100"/>
      <c r="BQ14" s="100"/>
      <c r="BR14" s="100"/>
      <c r="BS14" s="100"/>
      <c r="BT14" s="100">
        <v>819.76597000000004</v>
      </c>
      <c r="BU14" s="100"/>
      <c r="BV14" s="100">
        <v>110.49702000000001</v>
      </c>
      <c r="BW14" s="100"/>
      <c r="BX14" s="100"/>
      <c r="BY14" s="100"/>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3797.7288600000002</v>
      </c>
      <c r="HK14" s="100">
        <v>3735.9703100000002</v>
      </c>
      <c r="HL14" s="101">
        <v>641.66075999999998</v>
      </c>
    </row>
    <row r="15" spans="1:220" x14ac:dyDescent="0.3">
      <c r="A15" s="1"/>
      <c r="B15" s="97" t="s">
        <v>755</v>
      </c>
      <c r="C15" s="98"/>
      <c r="D15" s="99"/>
      <c r="E15" s="100"/>
      <c r="F15" s="100">
        <v>8.8258700000000001</v>
      </c>
      <c r="G15" s="101">
        <v>8.5166900000000005</v>
      </c>
      <c r="H15" s="99"/>
      <c r="I15" s="101"/>
      <c r="J15" s="99">
        <v>89.512699999999995</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v>46.578000000000003</v>
      </c>
      <c r="BM15" s="99">
        <v>164.44227000000001</v>
      </c>
      <c r="BN15" s="100">
        <v>165.47058000000001</v>
      </c>
      <c r="BO15" s="100">
        <v>165.59853000000001</v>
      </c>
      <c r="BP15" s="100"/>
      <c r="BQ15" s="100"/>
      <c r="BR15" s="100"/>
      <c r="BS15" s="100"/>
      <c r="BT15" s="100">
        <v>819.76597000000004</v>
      </c>
      <c r="BU15" s="100"/>
      <c r="BV15" s="100">
        <v>110.49702000000001</v>
      </c>
      <c r="BW15" s="100"/>
      <c r="BX15" s="100"/>
      <c r="BY15" s="100"/>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3797.7288600000002</v>
      </c>
      <c r="HK15" s="100">
        <v>3735.9703100000002</v>
      </c>
      <c r="HL15" s="101">
        <v>641.66075999999998</v>
      </c>
    </row>
    <row r="16" spans="1:220" x14ac:dyDescent="0.3">
      <c r="A16" s="1"/>
      <c r="B16" s="97" t="s">
        <v>756</v>
      </c>
      <c r="C16" s="98"/>
      <c r="D16" s="99"/>
      <c r="E16" s="100"/>
      <c r="F16" s="100">
        <v>8.8258700000000001</v>
      </c>
      <c r="G16" s="101">
        <v>8.5166900000000005</v>
      </c>
      <c r="H16" s="99"/>
      <c r="I16" s="101"/>
      <c r="J16" s="99">
        <v>89.512699999999995</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v>46.578000000000003</v>
      </c>
      <c r="BM16" s="99">
        <v>164.44227000000001</v>
      </c>
      <c r="BN16" s="100">
        <v>165.47058000000001</v>
      </c>
      <c r="BO16" s="100">
        <v>165.59853000000001</v>
      </c>
      <c r="BP16" s="100"/>
      <c r="BQ16" s="100"/>
      <c r="BR16" s="100"/>
      <c r="BS16" s="100"/>
      <c r="BT16" s="100">
        <v>819.76597000000004</v>
      </c>
      <c r="BU16" s="100"/>
      <c r="BV16" s="100">
        <v>110.49702000000001</v>
      </c>
      <c r="BW16" s="100"/>
      <c r="BX16" s="100"/>
      <c r="BY16" s="100"/>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3797.7288600000002</v>
      </c>
      <c r="HK16" s="100">
        <v>3735.9703100000002</v>
      </c>
      <c r="HL16" s="101">
        <v>641.66075999999998</v>
      </c>
    </row>
    <row r="17" spans="1:220" x14ac:dyDescent="0.3">
      <c r="A17" s="1"/>
      <c r="B17" s="97" t="s">
        <v>757</v>
      </c>
      <c r="C17" s="98"/>
      <c r="D17" s="99"/>
      <c r="E17" s="100"/>
      <c r="F17" s="100">
        <v>8.8258700000000001</v>
      </c>
      <c r="G17" s="101">
        <v>8.5166900000000005</v>
      </c>
      <c r="H17" s="99"/>
      <c r="I17" s="101"/>
      <c r="J17" s="99">
        <v>89.512699999999995</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v>46.578000000000003</v>
      </c>
      <c r="BM17" s="99">
        <v>164.44227000000001</v>
      </c>
      <c r="BN17" s="100">
        <v>165.47058000000001</v>
      </c>
      <c r="BO17" s="100">
        <v>165.59853000000001</v>
      </c>
      <c r="BP17" s="100"/>
      <c r="BQ17" s="100"/>
      <c r="BR17" s="100"/>
      <c r="BS17" s="100"/>
      <c r="BT17" s="100">
        <v>819.76597000000004</v>
      </c>
      <c r="BU17" s="100"/>
      <c r="BV17" s="100">
        <v>110.49702000000001</v>
      </c>
      <c r="BW17" s="100"/>
      <c r="BX17" s="100"/>
      <c r="BY17" s="100"/>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3797.7288600000002</v>
      </c>
      <c r="HK17" s="100">
        <v>3735.9703100000002</v>
      </c>
      <c r="HL17" s="101">
        <v>641.66075999999998</v>
      </c>
    </row>
    <row r="18" spans="1:220" x14ac:dyDescent="0.3">
      <c r="A18" s="1"/>
      <c r="B18" s="97" t="s">
        <v>758</v>
      </c>
      <c r="C18" s="98"/>
      <c r="D18" s="99"/>
      <c r="E18" s="100"/>
      <c r="F18" s="100">
        <v>8.8258700000000001</v>
      </c>
      <c r="G18" s="101">
        <v>8.5166900000000005</v>
      </c>
      <c r="H18" s="99"/>
      <c r="I18" s="101"/>
      <c r="J18" s="99">
        <v>89.512699999999995</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46.578000000000003</v>
      </c>
      <c r="BM18" s="99">
        <v>164.44227000000001</v>
      </c>
      <c r="BN18" s="100">
        <v>165.47058000000001</v>
      </c>
      <c r="BO18" s="100">
        <v>165.59853000000001</v>
      </c>
      <c r="BP18" s="100"/>
      <c r="BQ18" s="100"/>
      <c r="BR18" s="100"/>
      <c r="BS18" s="100"/>
      <c r="BT18" s="100">
        <v>819.76597000000004</v>
      </c>
      <c r="BU18" s="100"/>
      <c r="BV18" s="100">
        <v>110.49702000000001</v>
      </c>
      <c r="BW18" s="100"/>
      <c r="BX18" s="100"/>
      <c r="BY18" s="100"/>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3797.7288600000002</v>
      </c>
      <c r="HK18" s="100">
        <v>3735.9703100000002</v>
      </c>
      <c r="HL18" s="101">
        <v>641.66075999999998</v>
      </c>
    </row>
    <row r="19" spans="1:220" x14ac:dyDescent="0.3">
      <c r="A19" s="1"/>
      <c r="B19" s="97" t="s">
        <v>759</v>
      </c>
      <c r="C19" s="98"/>
      <c r="D19" s="99"/>
      <c r="E19" s="100"/>
      <c r="F19" s="100">
        <v>8.8258700000000001</v>
      </c>
      <c r="G19" s="101">
        <v>8.5166900000000005</v>
      </c>
      <c r="H19" s="99"/>
      <c r="I19" s="101"/>
      <c r="J19" s="99">
        <v>89.512699999999995</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46.578000000000003</v>
      </c>
      <c r="BM19" s="99">
        <v>164.44227000000001</v>
      </c>
      <c r="BN19" s="100">
        <v>165.47058000000001</v>
      </c>
      <c r="BO19" s="100">
        <v>165.59853000000001</v>
      </c>
      <c r="BP19" s="100"/>
      <c r="BQ19" s="100"/>
      <c r="BR19" s="100"/>
      <c r="BS19" s="100"/>
      <c r="BT19" s="100">
        <v>819.76597000000004</v>
      </c>
      <c r="BU19" s="100"/>
      <c r="BV19" s="100">
        <v>110.49702000000001</v>
      </c>
      <c r="BW19" s="100"/>
      <c r="BX19" s="100"/>
      <c r="BY19" s="100"/>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3797.7288600000002</v>
      </c>
      <c r="HK19" s="100">
        <v>3735.9703100000002</v>
      </c>
      <c r="HL19" s="101">
        <v>641.66075999999998</v>
      </c>
    </row>
    <row r="20" spans="1:220" x14ac:dyDescent="0.3">
      <c r="A20" s="1"/>
      <c r="B20" s="97" t="s">
        <v>760</v>
      </c>
      <c r="C20" s="98"/>
      <c r="D20" s="99"/>
      <c r="E20" s="100"/>
      <c r="F20" s="100">
        <v>8.8258700000000001</v>
      </c>
      <c r="G20" s="101">
        <v>8.5166900000000005</v>
      </c>
      <c r="H20" s="99"/>
      <c r="I20" s="101"/>
      <c r="J20" s="99">
        <v>89.512699999999995</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v>46.578000000000003</v>
      </c>
      <c r="BM20" s="99">
        <v>164.44227000000001</v>
      </c>
      <c r="BN20" s="100">
        <v>165.47058000000001</v>
      </c>
      <c r="BO20" s="100">
        <v>165.59853000000001</v>
      </c>
      <c r="BP20" s="100"/>
      <c r="BQ20" s="100"/>
      <c r="BR20" s="100"/>
      <c r="BS20" s="100"/>
      <c r="BT20" s="100">
        <v>617.04387999999994</v>
      </c>
      <c r="BU20" s="100"/>
      <c r="BV20" s="100">
        <v>110.49702000000001</v>
      </c>
      <c r="BW20" s="100"/>
      <c r="BX20" s="100"/>
      <c r="BY20" s="100"/>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3410.1318400000009</v>
      </c>
      <c r="HK20" s="100">
        <v>3348.3732900000009</v>
      </c>
      <c r="HL20" s="101">
        <v>641.66075999999998</v>
      </c>
    </row>
    <row r="21" spans="1:220" x14ac:dyDescent="0.3">
      <c r="A21" s="1"/>
      <c r="B21" s="97" t="s">
        <v>761</v>
      </c>
      <c r="C21" s="98"/>
      <c r="D21" s="99"/>
      <c r="E21" s="100"/>
      <c r="F21" s="100"/>
      <c r="G21" s="101">
        <v>8.5166900000000005</v>
      </c>
      <c r="H21" s="99"/>
      <c r="I21" s="101"/>
      <c r="J21" s="99">
        <v>89.512699999999995</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164.44227000000001</v>
      </c>
      <c r="BN21" s="100">
        <v>165.47058000000001</v>
      </c>
      <c r="BO21" s="100">
        <v>165.59853000000001</v>
      </c>
      <c r="BP21" s="100"/>
      <c r="BQ21" s="100"/>
      <c r="BR21" s="100"/>
      <c r="BS21" s="100"/>
      <c r="BT21" s="100">
        <v>617.04387999999994</v>
      </c>
      <c r="BU21" s="100"/>
      <c r="BV21" s="100">
        <v>110.49702000000001</v>
      </c>
      <c r="BW21" s="100"/>
      <c r="BX21" s="100"/>
      <c r="BY21" s="100"/>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3354.7279700000008</v>
      </c>
      <c r="HK21" s="100">
        <v>3292.9694200000008</v>
      </c>
      <c r="HL21" s="101">
        <v>650.48662999999999</v>
      </c>
    </row>
    <row r="22" spans="1:220" x14ac:dyDescent="0.3">
      <c r="A22" s="1"/>
      <c r="B22" s="97" t="s">
        <v>762</v>
      </c>
      <c r="C22" s="98"/>
      <c r="D22" s="99"/>
      <c r="E22" s="100"/>
      <c r="F22" s="100"/>
      <c r="G22" s="101">
        <v>8.5166900000000005</v>
      </c>
      <c r="H22" s="99"/>
      <c r="I22" s="101"/>
      <c r="J22" s="99">
        <v>89.512699999999995</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164.44227000000001</v>
      </c>
      <c r="BN22" s="100">
        <v>165.47058000000001</v>
      </c>
      <c r="BO22" s="100">
        <v>165.59853000000001</v>
      </c>
      <c r="BP22" s="100"/>
      <c r="BQ22" s="100"/>
      <c r="BR22" s="100"/>
      <c r="BS22" s="100"/>
      <c r="BT22" s="100">
        <v>617.04387999999994</v>
      </c>
      <c r="BU22" s="100"/>
      <c r="BV22" s="100">
        <v>110.49702000000001</v>
      </c>
      <c r="BW22" s="100"/>
      <c r="BX22" s="100"/>
      <c r="BY22" s="100"/>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3354.7279700000008</v>
      </c>
      <c r="HK22" s="100">
        <v>3292.9694200000008</v>
      </c>
      <c r="HL22" s="101">
        <v>650.48662999999999</v>
      </c>
    </row>
    <row r="23" spans="1:220" x14ac:dyDescent="0.3">
      <c r="A23" s="1"/>
      <c r="B23" s="97" t="s">
        <v>763</v>
      </c>
      <c r="C23" s="98"/>
      <c r="D23" s="99"/>
      <c r="E23" s="100"/>
      <c r="F23" s="100"/>
      <c r="G23" s="101">
        <v>8.5166900000000005</v>
      </c>
      <c r="H23" s="99"/>
      <c r="I23" s="101"/>
      <c r="J23" s="99"/>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164.44227000000001</v>
      </c>
      <c r="BN23" s="100">
        <v>165.47058000000001</v>
      </c>
      <c r="BO23" s="100">
        <v>165.59853000000001</v>
      </c>
      <c r="BP23" s="100"/>
      <c r="BQ23" s="100"/>
      <c r="BR23" s="100"/>
      <c r="BS23" s="100"/>
      <c r="BT23" s="100">
        <v>617.04387999999994</v>
      </c>
      <c r="BU23" s="100"/>
      <c r="BV23" s="100">
        <v>110.49702000000001</v>
      </c>
      <c r="BW23" s="100"/>
      <c r="BX23" s="100"/>
      <c r="BY23" s="100"/>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3265.2152700000001</v>
      </c>
      <c r="HK23" s="100">
        <v>3203.4567200000001</v>
      </c>
      <c r="HL23" s="101">
        <v>650.48662999999999</v>
      </c>
    </row>
    <row r="24" spans="1:220" x14ac:dyDescent="0.3">
      <c r="A24" s="1"/>
      <c r="B24" s="97" t="s">
        <v>764</v>
      </c>
      <c r="C24" s="98"/>
      <c r="D24" s="99"/>
      <c r="E24" s="100"/>
      <c r="F24" s="100"/>
      <c r="G24" s="101">
        <v>8.5166900000000005</v>
      </c>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v>46.578000000000003</v>
      </c>
      <c r="BM24" s="99">
        <v>164.44227000000001</v>
      </c>
      <c r="BN24" s="100">
        <v>165.47058000000001</v>
      </c>
      <c r="BO24" s="100">
        <v>165.59853000000001</v>
      </c>
      <c r="BP24" s="100"/>
      <c r="BQ24" s="100"/>
      <c r="BR24" s="100"/>
      <c r="BS24" s="100"/>
      <c r="BT24" s="100">
        <v>617.04387999999994</v>
      </c>
      <c r="BU24" s="100"/>
      <c r="BV24" s="100">
        <v>110.49702000000001</v>
      </c>
      <c r="BW24" s="100"/>
      <c r="BX24" s="100"/>
      <c r="BY24" s="100"/>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3311.7932700000006</v>
      </c>
      <c r="HK24" s="100">
        <v>3250.0347200000006</v>
      </c>
      <c r="HL24" s="101">
        <v>650.48662999999999</v>
      </c>
    </row>
    <row r="25" spans="1:220" x14ac:dyDescent="0.3">
      <c r="A25" s="1"/>
      <c r="B25" s="97" t="s">
        <v>765</v>
      </c>
      <c r="C25" s="98"/>
      <c r="D25" s="99"/>
      <c r="E25" s="100"/>
      <c r="F25" s="100"/>
      <c r="G25" s="101">
        <v>8.5166900000000005</v>
      </c>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v>46.578000000000003</v>
      </c>
      <c r="BM25" s="99">
        <v>164.44227000000001</v>
      </c>
      <c r="BN25" s="100">
        <v>165.47058000000001</v>
      </c>
      <c r="BO25" s="100">
        <v>165.59853000000001</v>
      </c>
      <c r="BP25" s="100"/>
      <c r="BQ25" s="100"/>
      <c r="BR25" s="100"/>
      <c r="BS25" s="100"/>
      <c r="BT25" s="100">
        <v>617.04387999999994</v>
      </c>
      <c r="BU25" s="100"/>
      <c r="BV25" s="100">
        <v>110.49702000000001</v>
      </c>
      <c r="BW25" s="100"/>
      <c r="BX25" s="100"/>
      <c r="BY25" s="100"/>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3311.7932700000006</v>
      </c>
      <c r="HK25" s="100">
        <v>3250.0347200000006</v>
      </c>
      <c r="HL25" s="101">
        <v>650.48662999999999</v>
      </c>
    </row>
    <row r="26" spans="1:220" x14ac:dyDescent="0.3">
      <c r="A26" s="1"/>
      <c r="B26" s="97" t="s">
        <v>766</v>
      </c>
      <c r="C26" s="98"/>
      <c r="D26" s="99"/>
      <c r="E26" s="100"/>
      <c r="F26" s="100"/>
      <c r="G26" s="101">
        <v>8.5166900000000005</v>
      </c>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164.44227000000001</v>
      </c>
      <c r="BN26" s="100">
        <v>165.47058000000001</v>
      </c>
      <c r="BO26" s="100">
        <v>165.59853000000001</v>
      </c>
      <c r="BP26" s="100"/>
      <c r="BQ26" s="100"/>
      <c r="BR26" s="100"/>
      <c r="BS26" s="100"/>
      <c r="BT26" s="100">
        <v>617.04387999999994</v>
      </c>
      <c r="BU26" s="100"/>
      <c r="BV26" s="100">
        <v>110.49702000000001</v>
      </c>
      <c r="BW26" s="100"/>
      <c r="BX26" s="100"/>
      <c r="BY26" s="100"/>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3265.2152700000001</v>
      </c>
      <c r="HK26" s="100">
        <v>3203.4567200000001</v>
      </c>
      <c r="HL26" s="101">
        <v>650.48662999999999</v>
      </c>
    </row>
    <row r="27" spans="1:220" x14ac:dyDescent="0.3">
      <c r="A27" s="1"/>
      <c r="B27" s="97" t="s">
        <v>767</v>
      </c>
      <c r="C27" s="98"/>
      <c r="D27" s="99"/>
      <c r="E27" s="100"/>
      <c r="F27" s="100"/>
      <c r="G27" s="101">
        <v>8.5166900000000005</v>
      </c>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v>617.04387999999994</v>
      </c>
      <c r="BU27" s="100"/>
      <c r="BV27" s="100">
        <v>110.49702000000001</v>
      </c>
      <c r="BW27" s="100"/>
      <c r="BX27" s="100"/>
      <c r="BY27" s="100"/>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3450.0902000000006</v>
      </c>
      <c r="HK27" s="100">
        <v>3388.3316500000005</v>
      </c>
      <c r="HL27" s="101">
        <v>650.48662999999999</v>
      </c>
    </row>
    <row r="28" spans="1:220" x14ac:dyDescent="0.3">
      <c r="A28" s="1"/>
      <c r="B28" s="97" t="s">
        <v>768</v>
      </c>
      <c r="C28" s="98"/>
      <c r="D28" s="99"/>
      <c r="E28" s="100"/>
      <c r="F28" s="100"/>
      <c r="G28" s="101">
        <v>8.5166900000000005</v>
      </c>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v>617.04387999999994</v>
      </c>
      <c r="BU28" s="100"/>
      <c r="BV28" s="100">
        <v>110.49702000000001</v>
      </c>
      <c r="BW28" s="100"/>
      <c r="BX28" s="100"/>
      <c r="BY28" s="100"/>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3450.0902000000006</v>
      </c>
      <c r="HK28" s="100">
        <v>3388.3316500000005</v>
      </c>
      <c r="HL28" s="101">
        <v>650.48662999999999</v>
      </c>
    </row>
    <row r="29" spans="1:220" x14ac:dyDescent="0.3">
      <c r="A29" s="1"/>
      <c r="B29" s="97" t="s">
        <v>769</v>
      </c>
      <c r="C29" s="98"/>
      <c r="D29" s="99"/>
      <c r="E29" s="100"/>
      <c r="F29" s="100"/>
      <c r="G29" s="101">
        <v>8.5166900000000005</v>
      </c>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v>617.04387999999994</v>
      </c>
      <c r="BU29" s="100"/>
      <c r="BV29" s="100">
        <v>110.49702000000001</v>
      </c>
      <c r="BW29" s="100"/>
      <c r="BX29" s="100"/>
      <c r="BY29" s="100"/>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3450.0902000000006</v>
      </c>
      <c r="HK29" s="100">
        <v>3388.3316500000005</v>
      </c>
      <c r="HL29" s="101">
        <v>650.48662999999999</v>
      </c>
    </row>
    <row r="30" spans="1:220" x14ac:dyDescent="0.3">
      <c r="A30" s="1"/>
      <c r="B30" s="97" t="s">
        <v>770</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v>617.04387999999994</v>
      </c>
      <c r="BU30" s="100"/>
      <c r="BV30" s="100">
        <v>110.49702000000001</v>
      </c>
      <c r="BW30" s="100"/>
      <c r="BX30" s="100"/>
      <c r="BY30" s="100"/>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3458.9160700000007</v>
      </c>
      <c r="HK30" s="100">
        <v>3397.1575200000007</v>
      </c>
      <c r="HL30" s="101">
        <v>641.66075999999998</v>
      </c>
    </row>
    <row r="31" spans="1:220" x14ac:dyDescent="0.3">
      <c r="A31" s="1"/>
      <c r="B31" s="97" t="s">
        <v>771</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v>617.04387999999994</v>
      </c>
      <c r="BU31" s="100"/>
      <c r="BV31" s="100">
        <v>110.49702000000001</v>
      </c>
      <c r="BW31" s="100"/>
      <c r="BX31" s="100"/>
      <c r="BY31" s="100"/>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3458.9160700000007</v>
      </c>
      <c r="HK31" s="100">
        <v>3397.1575200000007</v>
      </c>
      <c r="HL31" s="101">
        <v>641.66075999999998</v>
      </c>
    </row>
    <row r="32" spans="1:220" x14ac:dyDescent="0.3">
      <c r="A32" s="1"/>
      <c r="B32" s="97" t="s">
        <v>772</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v>617.04387999999994</v>
      </c>
      <c r="BU32" s="100"/>
      <c r="BV32" s="100">
        <v>110.49702000000001</v>
      </c>
      <c r="BW32" s="100"/>
      <c r="BX32" s="100"/>
      <c r="BY32" s="100"/>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3458.9160700000007</v>
      </c>
      <c r="HK32" s="100">
        <v>3397.1575200000007</v>
      </c>
      <c r="HL32" s="101">
        <v>641.66075999999998</v>
      </c>
    </row>
    <row r="33" spans="1:220" x14ac:dyDescent="0.3">
      <c r="A33" s="1"/>
      <c r="B33" s="97" t="s">
        <v>773</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v>617.04387999999994</v>
      </c>
      <c r="BU33" s="100"/>
      <c r="BV33" s="100">
        <v>110.49702000000001</v>
      </c>
      <c r="BW33" s="100"/>
      <c r="BX33" s="100"/>
      <c r="BY33" s="100"/>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3458.9160700000007</v>
      </c>
      <c r="HK33" s="100">
        <v>3397.1575200000007</v>
      </c>
      <c r="HL33" s="101">
        <v>641.66075999999998</v>
      </c>
    </row>
    <row r="34" spans="1:220" x14ac:dyDescent="0.3">
      <c r="A34" s="1"/>
      <c r="B34" s="97" t="s">
        <v>774</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v>617.04387999999994</v>
      </c>
      <c r="BU34" s="100"/>
      <c r="BV34" s="100">
        <v>110.49702000000001</v>
      </c>
      <c r="BW34" s="100"/>
      <c r="BX34" s="100"/>
      <c r="BY34" s="100"/>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3458.9160700000007</v>
      </c>
      <c r="HK34" s="100">
        <v>3397.1575200000007</v>
      </c>
      <c r="HL34" s="101">
        <v>641.66075999999998</v>
      </c>
    </row>
    <row r="35" spans="1:220" x14ac:dyDescent="0.3">
      <c r="A35" s="1"/>
      <c r="B35" s="97" t="s">
        <v>775</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5.1372099999999996</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v>617.04387999999994</v>
      </c>
      <c r="BU35" s="100"/>
      <c r="BV35" s="100">
        <v>110.49702000000001</v>
      </c>
      <c r="BW35" s="100"/>
      <c r="BX35" s="100"/>
      <c r="BY35" s="100"/>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3453.7763600000008</v>
      </c>
      <c r="HK35" s="100">
        <v>3392.0178100000007</v>
      </c>
      <c r="HL35" s="101">
        <v>646.8004699999999</v>
      </c>
    </row>
    <row r="36" spans="1:220" x14ac:dyDescent="0.3">
      <c r="A36" s="1"/>
      <c r="B36" s="97" t="s">
        <v>776</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5.1372099999999996</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v>617.04387999999994</v>
      </c>
      <c r="BU36" s="100"/>
      <c r="BV36" s="100">
        <v>110.49702000000001</v>
      </c>
      <c r="BW36" s="100"/>
      <c r="BX36" s="100"/>
      <c r="BY36" s="100"/>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3453.7763600000008</v>
      </c>
      <c r="HK36" s="100">
        <v>3392.0178100000007</v>
      </c>
      <c r="HL36" s="101">
        <v>646.8004699999999</v>
      </c>
    </row>
    <row r="37" spans="1:220" x14ac:dyDescent="0.3">
      <c r="A37" s="1"/>
      <c r="B37" s="97" t="s">
        <v>777</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v>525.18258000000003</v>
      </c>
      <c r="BU37" s="100"/>
      <c r="BV37" s="100">
        <v>110.49702000000001</v>
      </c>
      <c r="BW37" s="100"/>
      <c r="BX37" s="100"/>
      <c r="BY37" s="100"/>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3367.0547700000006</v>
      </c>
      <c r="HK37" s="100">
        <v>3305.2962200000006</v>
      </c>
      <c r="HL37" s="101">
        <v>641.66075999999998</v>
      </c>
    </row>
    <row r="38" spans="1:220" x14ac:dyDescent="0.3">
      <c r="A38" s="1"/>
      <c r="B38" s="97" t="s">
        <v>778</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v>525.18258000000003</v>
      </c>
      <c r="BU38" s="100"/>
      <c r="BV38" s="100">
        <v>110.49702000000001</v>
      </c>
      <c r="BW38" s="100"/>
      <c r="BX38" s="100"/>
      <c r="BY38" s="100"/>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3367.0547700000006</v>
      </c>
      <c r="HK38" s="100">
        <v>3305.2962200000006</v>
      </c>
      <c r="HL38" s="101">
        <v>641.66075999999998</v>
      </c>
    </row>
    <row r="39" spans="1:220" x14ac:dyDescent="0.3">
      <c r="A39" s="1"/>
      <c r="B39" s="97" t="s">
        <v>779</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v>525.18258000000003</v>
      </c>
      <c r="BU39" s="100"/>
      <c r="BV39" s="100">
        <v>110.49702000000001</v>
      </c>
      <c r="BW39" s="100"/>
      <c r="BX39" s="100"/>
      <c r="BY39" s="100"/>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3367.0547700000006</v>
      </c>
      <c r="HK39" s="100">
        <v>3305.2962200000006</v>
      </c>
      <c r="HL39" s="101">
        <v>641.66075999999998</v>
      </c>
    </row>
    <row r="40" spans="1:220" x14ac:dyDescent="0.3">
      <c r="A40" s="1"/>
      <c r="B40" s="97" t="s">
        <v>780</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v>525.18258000000003</v>
      </c>
      <c r="BU40" s="100"/>
      <c r="BV40" s="100">
        <v>110.49702000000001</v>
      </c>
      <c r="BW40" s="100"/>
      <c r="BX40" s="100"/>
      <c r="BY40" s="100"/>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3367.0547700000006</v>
      </c>
      <c r="HK40" s="100">
        <v>3305.2962200000006</v>
      </c>
      <c r="HL40" s="101">
        <v>641.66075999999998</v>
      </c>
    </row>
    <row r="41" spans="1:220" x14ac:dyDescent="0.3">
      <c r="A41" s="1"/>
      <c r="B41" s="97" t="s">
        <v>781</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v>525.18258000000003</v>
      </c>
      <c r="BU41" s="100"/>
      <c r="BV41" s="100">
        <v>110.49702000000001</v>
      </c>
      <c r="BW41" s="100"/>
      <c r="BX41" s="100"/>
      <c r="BY41" s="100"/>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3367.0547700000006</v>
      </c>
      <c r="HK41" s="100">
        <v>3305.2962200000006</v>
      </c>
      <c r="HL41" s="101">
        <v>641.66075999999998</v>
      </c>
    </row>
    <row r="42" spans="1:220" x14ac:dyDescent="0.3">
      <c r="A42" s="1"/>
      <c r="B42" s="97" t="s">
        <v>782</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v>525.18258000000003</v>
      </c>
      <c r="BU42" s="100"/>
      <c r="BV42" s="100">
        <v>110.49702000000001</v>
      </c>
      <c r="BW42" s="100"/>
      <c r="BX42" s="100"/>
      <c r="BY42" s="100"/>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3367.0547700000006</v>
      </c>
      <c r="HK42" s="100">
        <v>3305.2962200000006</v>
      </c>
      <c r="HL42" s="101">
        <v>641.66075999999998</v>
      </c>
    </row>
    <row r="43" spans="1:220" x14ac:dyDescent="0.3">
      <c r="A43" s="1"/>
      <c r="B43" s="97" t="s">
        <v>783</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v>260.55876999999998</v>
      </c>
      <c r="BU43" s="100"/>
      <c r="BV43" s="100">
        <v>110.49702000000001</v>
      </c>
      <c r="BW43" s="100"/>
      <c r="BX43" s="100"/>
      <c r="BY43" s="100"/>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3102.4309600000001</v>
      </c>
      <c r="HK43" s="100">
        <v>3040.6724100000001</v>
      </c>
      <c r="HL43" s="101">
        <v>641.66075999999998</v>
      </c>
    </row>
    <row r="44" spans="1:220" x14ac:dyDescent="0.3">
      <c r="A44" s="1"/>
      <c r="B44" s="97" t="s">
        <v>784</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v>260.55876999999998</v>
      </c>
      <c r="BU44" s="100"/>
      <c r="BV44" s="100">
        <v>110.49702000000001</v>
      </c>
      <c r="BW44" s="100"/>
      <c r="BX44" s="100"/>
      <c r="BY44" s="100"/>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3102.4309600000001</v>
      </c>
      <c r="HK44" s="100">
        <v>3040.6724100000001</v>
      </c>
      <c r="HL44" s="101">
        <v>641.66075999999998</v>
      </c>
    </row>
    <row r="45" spans="1:220" x14ac:dyDescent="0.3">
      <c r="A45" s="1"/>
      <c r="B45" s="97" t="s">
        <v>785</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v>260.55876999999998</v>
      </c>
      <c r="BU45" s="100"/>
      <c r="BV45" s="100">
        <v>110.49702000000001</v>
      </c>
      <c r="BW45" s="100"/>
      <c r="BX45" s="100"/>
      <c r="BY45" s="100"/>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3102.4309600000001</v>
      </c>
      <c r="HK45" s="100">
        <v>3040.6724100000001</v>
      </c>
      <c r="HL45" s="101">
        <v>641.66075999999998</v>
      </c>
    </row>
    <row r="46" spans="1:220" x14ac:dyDescent="0.3">
      <c r="A46" s="1"/>
      <c r="B46" s="97" t="s">
        <v>786</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v>260.55876999999998</v>
      </c>
      <c r="BU46" s="100"/>
      <c r="BV46" s="100">
        <v>110.49702000000001</v>
      </c>
      <c r="BW46" s="100"/>
      <c r="BX46" s="100"/>
      <c r="BY46" s="100"/>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3102.4309600000001</v>
      </c>
      <c r="HK46" s="100">
        <v>3040.6724100000001</v>
      </c>
      <c r="HL46" s="101">
        <v>641.66075999999998</v>
      </c>
    </row>
    <row r="47" spans="1:220" x14ac:dyDescent="0.3">
      <c r="A47" s="1"/>
      <c r="B47" s="97" t="s">
        <v>787</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v>260.55876999999998</v>
      </c>
      <c r="BU47" s="100"/>
      <c r="BV47" s="100">
        <v>110.49702000000001</v>
      </c>
      <c r="BW47" s="100"/>
      <c r="BX47" s="100"/>
      <c r="BY47" s="100"/>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3102.4309600000001</v>
      </c>
      <c r="HK47" s="100">
        <v>3040.6724100000001</v>
      </c>
      <c r="HL47" s="101">
        <v>641.66075999999998</v>
      </c>
    </row>
    <row r="48" spans="1:220" x14ac:dyDescent="0.3">
      <c r="A48" s="1"/>
      <c r="B48" s="97" t="s">
        <v>788</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v>260.55876999999998</v>
      </c>
      <c r="BU48" s="100"/>
      <c r="BV48" s="100">
        <v>110.49702000000001</v>
      </c>
      <c r="BW48" s="100"/>
      <c r="BX48" s="100"/>
      <c r="BY48" s="100"/>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3102.4309600000001</v>
      </c>
      <c r="HK48" s="100">
        <v>3040.6724100000001</v>
      </c>
      <c r="HL48" s="101">
        <v>641.66075999999998</v>
      </c>
    </row>
    <row r="49" spans="1:220" x14ac:dyDescent="0.3">
      <c r="A49" s="1"/>
      <c r="B49" s="97" t="s">
        <v>789</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v>260.55876999999998</v>
      </c>
      <c r="BU49" s="100"/>
      <c r="BV49" s="100">
        <v>110.49702000000001</v>
      </c>
      <c r="BW49" s="100"/>
      <c r="BX49" s="100"/>
      <c r="BY49" s="100"/>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3102.4309600000001</v>
      </c>
      <c r="HK49" s="100">
        <v>3040.6724100000001</v>
      </c>
      <c r="HL49" s="101">
        <v>641.66075999999998</v>
      </c>
    </row>
    <row r="50" spans="1:220" x14ac:dyDescent="0.3">
      <c r="A50" s="1"/>
      <c r="B50" s="97" t="s">
        <v>790</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v>260.55876999999998</v>
      </c>
      <c r="BU50" s="100"/>
      <c r="BV50" s="100">
        <v>110.49702000000001</v>
      </c>
      <c r="BW50" s="100"/>
      <c r="BX50" s="100"/>
      <c r="BY50" s="100"/>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3102.4309600000001</v>
      </c>
      <c r="HK50" s="100">
        <v>3040.6724100000001</v>
      </c>
      <c r="HL50" s="101">
        <v>641.66075999999998</v>
      </c>
    </row>
    <row r="51" spans="1:220" x14ac:dyDescent="0.3">
      <c r="A51" s="1"/>
      <c r="B51" s="97" t="s">
        <v>791</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v>260.55876999999998</v>
      </c>
      <c r="BU51" s="100"/>
      <c r="BV51" s="100">
        <v>110.49702000000001</v>
      </c>
      <c r="BW51" s="100"/>
      <c r="BX51" s="100"/>
      <c r="BY51" s="100"/>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3102.4309600000001</v>
      </c>
      <c r="HK51" s="100">
        <v>3040.6724100000001</v>
      </c>
      <c r="HL51" s="101">
        <v>641.66075999999998</v>
      </c>
    </row>
    <row r="52" spans="1:220" x14ac:dyDescent="0.3">
      <c r="A52" s="1"/>
      <c r="B52" s="97" t="s">
        <v>792</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v>271.74013000000002</v>
      </c>
      <c r="BU52" s="100"/>
      <c r="BV52" s="100">
        <v>110.49702000000001</v>
      </c>
      <c r="BW52" s="100"/>
      <c r="BX52" s="100"/>
      <c r="BY52" s="100"/>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3113.6123200000002</v>
      </c>
      <c r="HK52" s="100">
        <v>3051.8537700000002</v>
      </c>
      <c r="HL52" s="101">
        <v>641.66075999999998</v>
      </c>
    </row>
    <row r="53" spans="1:220" x14ac:dyDescent="0.3">
      <c r="A53" s="1"/>
      <c r="B53" s="97" t="s">
        <v>793</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v>271.74013000000002</v>
      </c>
      <c r="BU53" s="100"/>
      <c r="BV53" s="100">
        <v>110.49702000000001</v>
      </c>
      <c r="BW53" s="100"/>
      <c r="BX53" s="100"/>
      <c r="BY53" s="100"/>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3113.6123200000002</v>
      </c>
      <c r="HK53" s="100">
        <v>3051.8537700000002</v>
      </c>
      <c r="HL53" s="101">
        <v>641.66075999999998</v>
      </c>
    </row>
    <row r="54" spans="1:220" x14ac:dyDescent="0.3">
      <c r="A54" s="1"/>
      <c r="B54" s="97" t="s">
        <v>1368</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v>525.18258000000003</v>
      </c>
      <c r="BU54" s="100"/>
      <c r="BV54" s="100">
        <v>110.49702000000001</v>
      </c>
      <c r="BW54" s="100"/>
      <c r="BX54" s="100"/>
      <c r="BY54" s="100"/>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3367.0547700000006</v>
      </c>
      <c r="HK54" s="100">
        <v>3305.2962200000006</v>
      </c>
      <c r="HL54" s="101">
        <v>641.66075999999998</v>
      </c>
    </row>
    <row r="55" spans="1:220" x14ac:dyDescent="0.3">
      <c r="A55" s="1"/>
      <c r="B55" s="106" t="s">
        <v>884</v>
      </c>
      <c r="C55" s="107">
        <v>0</v>
      </c>
      <c r="D55" s="108">
        <v>0</v>
      </c>
      <c r="E55" s="109">
        <v>0</v>
      </c>
      <c r="F55" s="109">
        <v>172.104465</v>
      </c>
      <c r="G55" s="110">
        <v>204.40056000000001</v>
      </c>
      <c r="H55" s="108">
        <v>0</v>
      </c>
      <c r="I55" s="110">
        <v>0</v>
      </c>
      <c r="J55" s="108">
        <v>716.10159999999996</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241.50637</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302.75700000000001</v>
      </c>
      <c r="BM55" s="108">
        <v>3946.6144800000002</v>
      </c>
      <c r="BN55" s="109">
        <v>3971.2939200000001</v>
      </c>
      <c r="BO55" s="109">
        <v>3974.36472</v>
      </c>
      <c r="BP55" s="109">
        <v>0</v>
      </c>
      <c r="BQ55" s="109">
        <v>0</v>
      </c>
      <c r="BR55" s="109">
        <v>0</v>
      </c>
      <c r="BS55" s="109">
        <v>0</v>
      </c>
      <c r="BT55" s="109">
        <v>13855.74541</v>
      </c>
      <c r="BU55" s="109">
        <v>0</v>
      </c>
      <c r="BV55" s="109">
        <v>2651.92848</v>
      </c>
      <c r="BW55" s="109">
        <v>0</v>
      </c>
      <c r="BX55" s="109">
        <v>0</v>
      </c>
      <c r="BY55" s="109">
        <v>0</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7656.9040800000002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534</v>
      </c>
      <c r="C6" s="228"/>
      <c r="D6" s="228"/>
      <c r="E6" s="228"/>
      <c r="F6" s="228"/>
      <c r="G6" s="228"/>
      <c r="H6" s="228" t="s">
        <v>537</v>
      </c>
      <c r="I6" s="228"/>
      <c r="J6" s="228" t="s">
        <v>58</v>
      </c>
      <c r="K6" s="228"/>
      <c r="L6" s="228"/>
      <c r="M6" s="228" t="s">
        <v>532</v>
      </c>
      <c r="N6" s="228"/>
      <c r="O6" s="228" t="s">
        <v>252</v>
      </c>
      <c r="P6" s="228" t="s">
        <v>63</v>
      </c>
      <c r="Q6" s="228"/>
      <c r="R6" s="228"/>
      <c r="S6" s="228"/>
      <c r="T6" s="228" t="s">
        <v>278</v>
      </c>
      <c r="U6" s="228" t="s">
        <v>926</v>
      </c>
      <c r="V6" s="228" t="s">
        <v>75</v>
      </c>
      <c r="W6" s="228"/>
      <c r="X6" s="228"/>
      <c r="Y6" s="228"/>
      <c r="Z6" s="228"/>
      <c r="AA6" s="228" t="s">
        <v>87</v>
      </c>
      <c r="AB6" s="228"/>
      <c r="AC6" s="228" t="s">
        <v>97</v>
      </c>
      <c r="AD6" s="228"/>
      <c r="AE6" s="228"/>
      <c r="AF6" s="228"/>
      <c r="AG6" s="228" t="s">
        <v>119</v>
      </c>
      <c r="AH6" s="228"/>
      <c r="AI6" s="228"/>
      <c r="AJ6" s="228"/>
      <c r="AK6" s="228"/>
      <c r="AL6" s="228" t="s">
        <v>533</v>
      </c>
      <c r="AM6" s="228"/>
      <c r="AN6" s="228" t="s">
        <v>133</v>
      </c>
      <c r="AO6" s="228"/>
      <c r="AP6" s="228"/>
      <c r="AQ6" s="228"/>
      <c r="AR6" s="228"/>
      <c r="AS6" s="228"/>
      <c r="AT6" s="228"/>
      <c r="AU6" s="228"/>
      <c r="AV6" s="228"/>
      <c r="AW6" s="228"/>
    </row>
    <row r="7" spans="1:49" ht="39.6" x14ac:dyDescent="0.3">
      <c r="A7" s="116" t="s">
        <v>1374</v>
      </c>
      <c r="B7" s="116" t="s">
        <v>1375</v>
      </c>
      <c r="C7" s="116" t="s">
        <v>1375</v>
      </c>
      <c r="D7" s="116" t="s">
        <v>1375</v>
      </c>
      <c r="E7" s="116" t="s">
        <v>1375</v>
      </c>
      <c r="F7" s="116" t="s">
        <v>1375</v>
      </c>
      <c r="G7" s="116" t="s">
        <v>1375</v>
      </c>
      <c r="H7" s="116" t="s">
        <v>1376</v>
      </c>
      <c r="I7" s="116" t="s">
        <v>1377</v>
      </c>
      <c r="J7" s="116" t="s">
        <v>1378</v>
      </c>
      <c r="K7" s="116" t="s">
        <v>1378</v>
      </c>
      <c r="L7" s="116" t="s">
        <v>1378</v>
      </c>
      <c r="M7" s="116" t="s">
        <v>1379</v>
      </c>
      <c r="N7" s="116" t="s">
        <v>1379</v>
      </c>
      <c r="O7" s="116" t="s">
        <v>1380</v>
      </c>
      <c r="P7" s="116" t="s">
        <v>586</v>
      </c>
      <c r="Q7" s="116" t="s">
        <v>586</v>
      </c>
      <c r="R7" s="116" t="s">
        <v>586</v>
      </c>
      <c r="S7" s="116" t="s">
        <v>586</v>
      </c>
      <c r="T7" s="116" t="s">
        <v>1381</v>
      </c>
      <c r="U7" s="116" t="s">
        <v>1382</v>
      </c>
      <c r="V7" s="116" t="s">
        <v>1383</v>
      </c>
      <c r="W7" s="116" t="s">
        <v>1384</v>
      </c>
      <c r="X7" s="116" t="s">
        <v>1384</v>
      </c>
      <c r="Y7" s="116" t="s">
        <v>1385</v>
      </c>
      <c r="Z7" s="116" t="s">
        <v>1386</v>
      </c>
      <c r="AA7" s="116" t="s">
        <v>586</v>
      </c>
      <c r="AB7" s="116" t="s">
        <v>586</v>
      </c>
      <c r="AC7" s="116" t="s">
        <v>1387</v>
      </c>
      <c r="AD7" s="116" t="s">
        <v>1388</v>
      </c>
      <c r="AE7" s="116" t="s">
        <v>1389</v>
      </c>
      <c r="AF7" s="116" t="s">
        <v>1387</v>
      </c>
      <c r="AG7" s="116" t="s">
        <v>1390</v>
      </c>
      <c r="AH7" s="116" t="s">
        <v>1390</v>
      </c>
      <c r="AI7" s="116" t="s">
        <v>1391</v>
      </c>
      <c r="AJ7" s="116" t="s">
        <v>1392</v>
      </c>
      <c r="AK7" s="116" t="s">
        <v>1392</v>
      </c>
      <c r="AL7" s="116" t="s">
        <v>533</v>
      </c>
      <c r="AM7" s="116" t="s">
        <v>533</v>
      </c>
      <c r="AN7" s="116" t="s">
        <v>1393</v>
      </c>
      <c r="AO7" s="116" t="s">
        <v>586</v>
      </c>
      <c r="AP7" s="116" t="s">
        <v>586</v>
      </c>
      <c r="AQ7" s="116" t="s">
        <v>967</v>
      </c>
      <c r="AR7" s="116" t="s">
        <v>586</v>
      </c>
      <c r="AS7" s="116" t="s">
        <v>1384</v>
      </c>
      <c r="AT7" s="116" t="s">
        <v>1394</v>
      </c>
      <c r="AU7" s="116" t="s">
        <v>1383</v>
      </c>
      <c r="AV7" s="116" t="s">
        <v>1384</v>
      </c>
      <c r="AW7" s="116" t="s">
        <v>1395</v>
      </c>
    </row>
    <row r="8" spans="1:49" ht="26.4" x14ac:dyDescent="0.3">
      <c r="A8" s="116" t="s">
        <v>1396</v>
      </c>
      <c r="B8" s="116" t="s">
        <v>1397</v>
      </c>
      <c r="C8" s="116" t="s">
        <v>1397</v>
      </c>
      <c r="D8" s="116" t="s">
        <v>1398</v>
      </c>
      <c r="E8" s="116" t="s">
        <v>1398</v>
      </c>
      <c r="F8" s="116" t="s">
        <v>1399</v>
      </c>
      <c r="G8" s="116" t="s">
        <v>1398</v>
      </c>
      <c r="H8" s="116" t="s">
        <v>1398</v>
      </c>
      <c r="I8" s="116" t="s">
        <v>1398</v>
      </c>
      <c r="J8" s="116" t="s">
        <v>1397</v>
      </c>
      <c r="K8" s="116" t="s">
        <v>1397</v>
      </c>
      <c r="L8" s="116" t="s">
        <v>1399</v>
      </c>
      <c r="M8" s="116" t="s">
        <v>1398</v>
      </c>
      <c r="N8" s="116" t="s">
        <v>1398</v>
      </c>
      <c r="O8" s="116" t="s">
        <v>1398</v>
      </c>
      <c r="P8" s="116" t="s">
        <v>1398</v>
      </c>
      <c r="Q8" s="116" t="s">
        <v>1398</v>
      </c>
      <c r="R8" s="116" t="s">
        <v>1398</v>
      </c>
      <c r="S8" s="116" t="s">
        <v>1398</v>
      </c>
      <c r="T8" s="116" t="s">
        <v>1398</v>
      </c>
      <c r="U8" s="116" t="s">
        <v>1398</v>
      </c>
      <c r="V8" s="116" t="s">
        <v>1398</v>
      </c>
      <c r="W8" s="116" t="s">
        <v>1398</v>
      </c>
      <c r="X8" s="116" t="s">
        <v>1398</v>
      </c>
      <c r="Y8" s="116" t="s">
        <v>1398</v>
      </c>
      <c r="Z8" s="116" t="s">
        <v>1398</v>
      </c>
      <c r="AA8" s="116" t="s">
        <v>1398</v>
      </c>
      <c r="AB8" s="116" t="s">
        <v>1398</v>
      </c>
      <c r="AC8" s="116" t="s">
        <v>1398</v>
      </c>
      <c r="AD8" s="116" t="s">
        <v>1399</v>
      </c>
      <c r="AE8" s="116" t="s">
        <v>1397</v>
      </c>
      <c r="AF8" s="116" t="s">
        <v>1398</v>
      </c>
      <c r="AG8" s="116" t="s">
        <v>1398</v>
      </c>
      <c r="AH8" s="116" t="s">
        <v>1398</v>
      </c>
      <c r="AI8" s="116" t="s">
        <v>1397</v>
      </c>
      <c r="AJ8" s="116" t="s">
        <v>1398</v>
      </c>
      <c r="AK8" s="116" t="s">
        <v>1398</v>
      </c>
      <c r="AL8" s="116" t="s">
        <v>1398</v>
      </c>
      <c r="AM8" s="116" t="s">
        <v>1398</v>
      </c>
      <c r="AN8" s="116" t="s">
        <v>1398</v>
      </c>
      <c r="AO8" s="116" t="s">
        <v>1398</v>
      </c>
      <c r="AP8" s="116" t="s">
        <v>1398</v>
      </c>
      <c r="AQ8" s="116" t="s">
        <v>1398</v>
      </c>
      <c r="AR8" s="116" t="s">
        <v>1398</v>
      </c>
      <c r="AS8" s="116" t="s">
        <v>1398</v>
      </c>
      <c r="AT8" s="116" t="s">
        <v>1398</v>
      </c>
      <c r="AU8" s="116" t="s">
        <v>1398</v>
      </c>
      <c r="AV8" s="116" t="s">
        <v>1398</v>
      </c>
      <c r="AW8" s="116" t="s">
        <v>1398</v>
      </c>
    </row>
    <row r="9" spans="1:49" ht="39.6" x14ac:dyDescent="0.3">
      <c r="A9" s="116" t="s">
        <v>6</v>
      </c>
      <c r="B9" s="116" t="s">
        <v>1400</v>
      </c>
      <c r="C9" s="116" t="s">
        <v>1401</v>
      </c>
      <c r="D9" s="116" t="s">
        <v>1402</v>
      </c>
      <c r="E9" s="116" t="s">
        <v>1402</v>
      </c>
      <c r="F9" s="116" t="s">
        <v>905</v>
      </c>
      <c r="G9" s="116" t="s">
        <v>1402</v>
      </c>
      <c r="H9" s="116" t="s">
        <v>622</v>
      </c>
      <c r="I9" s="116" t="s">
        <v>621</v>
      </c>
      <c r="J9" s="116" t="s">
        <v>1403</v>
      </c>
      <c r="K9" s="116" t="s">
        <v>1404</v>
      </c>
      <c r="L9" s="116" t="s">
        <v>911</v>
      </c>
      <c r="M9" s="116" t="s">
        <v>1405</v>
      </c>
      <c r="N9" s="116" t="s">
        <v>1405</v>
      </c>
      <c r="O9" s="116" t="s">
        <v>1406</v>
      </c>
      <c r="P9" s="116" t="s">
        <v>1407</v>
      </c>
      <c r="Q9" s="116" t="s">
        <v>1408</v>
      </c>
      <c r="R9" s="116" t="s">
        <v>1409</v>
      </c>
      <c r="S9" s="116" t="s">
        <v>1410</v>
      </c>
      <c r="T9" s="116" t="s">
        <v>279</v>
      </c>
      <c r="U9" s="116" t="s">
        <v>1411</v>
      </c>
      <c r="V9" s="116" t="s">
        <v>1412</v>
      </c>
      <c r="W9" s="116" t="s">
        <v>1413</v>
      </c>
      <c r="X9" s="116" t="s">
        <v>1413</v>
      </c>
      <c r="Y9" s="116" t="s">
        <v>1414</v>
      </c>
      <c r="Z9" s="116" t="s">
        <v>1415</v>
      </c>
      <c r="AA9" s="116" t="s">
        <v>1416</v>
      </c>
      <c r="AB9" s="116" t="s">
        <v>599</v>
      </c>
      <c r="AC9" s="116" t="s">
        <v>1417</v>
      </c>
      <c r="AD9" s="116" t="s">
        <v>948</v>
      </c>
      <c r="AE9" s="116" t="s">
        <v>1418</v>
      </c>
      <c r="AF9" s="116" t="s">
        <v>1417</v>
      </c>
      <c r="AG9" s="116" t="s">
        <v>1419</v>
      </c>
      <c r="AH9" s="116" t="s">
        <v>1419</v>
      </c>
      <c r="AI9" s="116" t="s">
        <v>1420</v>
      </c>
      <c r="AJ9" s="116" t="s">
        <v>1421</v>
      </c>
      <c r="AK9" s="116" t="s">
        <v>1421</v>
      </c>
      <c r="AL9" s="116" t="s">
        <v>533</v>
      </c>
      <c r="AM9" s="116" t="s">
        <v>1422</v>
      </c>
      <c r="AN9" s="116" t="s">
        <v>1423</v>
      </c>
      <c r="AO9" s="116" t="s">
        <v>1424</v>
      </c>
      <c r="AP9" s="116" t="s">
        <v>1424</v>
      </c>
      <c r="AQ9" s="116" t="s">
        <v>1425</v>
      </c>
      <c r="AR9" s="116" t="s">
        <v>1426</v>
      </c>
      <c r="AS9" s="116" t="s">
        <v>1427</v>
      </c>
      <c r="AT9" s="116" t="s">
        <v>1428</v>
      </c>
      <c r="AU9" s="116" t="s">
        <v>1429</v>
      </c>
      <c r="AV9" s="116" t="s">
        <v>1430</v>
      </c>
      <c r="AW9" s="116" t="s">
        <v>1431</v>
      </c>
    </row>
    <row r="10" spans="1:49" ht="52.8" x14ac:dyDescent="0.3">
      <c r="A10" s="116" t="s">
        <v>1027</v>
      </c>
      <c r="B10" s="116" t="s">
        <v>1432</v>
      </c>
      <c r="C10" s="116" t="s">
        <v>1432</v>
      </c>
      <c r="D10" s="116" t="s">
        <v>1433</v>
      </c>
      <c r="E10" s="116" t="s">
        <v>1434</v>
      </c>
      <c r="F10" s="116" t="s">
        <v>1435</v>
      </c>
      <c r="G10" s="116" t="s">
        <v>1436</v>
      </c>
      <c r="H10" s="116" t="s">
        <v>1433</v>
      </c>
      <c r="I10" s="116" t="s">
        <v>1433</v>
      </c>
      <c r="J10" s="116" t="s">
        <v>1432</v>
      </c>
      <c r="K10" s="116" t="s">
        <v>1432</v>
      </c>
      <c r="L10" s="116" t="s">
        <v>1435</v>
      </c>
      <c r="M10" s="116" t="s">
        <v>1434</v>
      </c>
      <c r="N10" s="116" t="s">
        <v>1436</v>
      </c>
      <c r="O10" s="116" t="s">
        <v>1433</v>
      </c>
      <c r="P10" s="116" t="s">
        <v>1436</v>
      </c>
      <c r="Q10" s="116" t="s">
        <v>1436</v>
      </c>
      <c r="R10" s="116" t="s">
        <v>1436</v>
      </c>
      <c r="S10" s="116" t="s">
        <v>1433</v>
      </c>
      <c r="T10" s="116" t="s">
        <v>1436</v>
      </c>
      <c r="U10" s="116" t="s">
        <v>1433</v>
      </c>
      <c r="V10" s="116" t="s">
        <v>1436</v>
      </c>
      <c r="W10" s="116" t="s">
        <v>1436</v>
      </c>
      <c r="X10" s="116" t="s">
        <v>1434</v>
      </c>
      <c r="Y10" s="116" t="s">
        <v>1436</v>
      </c>
      <c r="Z10" s="116" t="s">
        <v>1436</v>
      </c>
      <c r="AA10" s="116" t="s">
        <v>1433</v>
      </c>
      <c r="AB10" s="116" t="s">
        <v>1436</v>
      </c>
      <c r="AC10" s="116" t="s">
        <v>1433</v>
      </c>
      <c r="AD10" s="116" t="s">
        <v>1435</v>
      </c>
      <c r="AE10" s="116" t="s">
        <v>1433</v>
      </c>
      <c r="AF10" s="116" t="s">
        <v>1433</v>
      </c>
      <c r="AG10" s="116" t="s">
        <v>1433</v>
      </c>
      <c r="AH10" s="116" t="s">
        <v>1436</v>
      </c>
      <c r="AI10" s="116" t="s">
        <v>1436</v>
      </c>
      <c r="AJ10" s="116" t="s">
        <v>1433</v>
      </c>
      <c r="AK10" s="116" t="s">
        <v>1436</v>
      </c>
      <c r="AL10" s="116" t="s">
        <v>1433</v>
      </c>
      <c r="AM10" s="116" t="s">
        <v>1436</v>
      </c>
      <c r="AN10" s="116" t="s">
        <v>1436</v>
      </c>
      <c r="AO10" s="116" t="s">
        <v>1433</v>
      </c>
      <c r="AP10" s="116" t="s">
        <v>1436</v>
      </c>
      <c r="AQ10" s="116" t="s">
        <v>1436</v>
      </c>
      <c r="AR10" s="116" t="s">
        <v>1433</v>
      </c>
      <c r="AS10" s="116" t="s">
        <v>1433</v>
      </c>
      <c r="AT10" s="116" t="s">
        <v>1433</v>
      </c>
      <c r="AU10" s="116" t="s">
        <v>1433</v>
      </c>
      <c r="AV10" s="116" t="s">
        <v>1433</v>
      </c>
      <c r="AW10" s="116" t="s">
        <v>1436</v>
      </c>
    </row>
    <row r="11" spans="1:49" x14ac:dyDescent="0.3">
      <c r="A11" s="116" t="s">
        <v>51</v>
      </c>
      <c r="B11" s="116" t="s">
        <v>1437</v>
      </c>
      <c r="C11" s="116" t="s">
        <v>1437</v>
      </c>
      <c r="D11" s="116" t="s">
        <v>1437</v>
      </c>
      <c r="E11" s="116" t="s">
        <v>1437</v>
      </c>
      <c r="F11" s="116" t="s">
        <v>1437</v>
      </c>
      <c r="G11" s="116" t="s">
        <v>1437</v>
      </c>
      <c r="H11" s="116" t="s">
        <v>1437</v>
      </c>
      <c r="I11" s="116" t="s">
        <v>1437</v>
      </c>
      <c r="J11" s="116" t="s">
        <v>1437</v>
      </c>
      <c r="K11" s="116" t="s">
        <v>1437</v>
      </c>
      <c r="L11" s="116" t="s">
        <v>1437</v>
      </c>
      <c r="M11" s="116" t="s">
        <v>1437</v>
      </c>
      <c r="N11" s="116" t="s">
        <v>1437</v>
      </c>
      <c r="O11" s="116" t="s">
        <v>1437</v>
      </c>
      <c r="P11" s="116" t="s">
        <v>1437</v>
      </c>
      <c r="Q11" s="116" t="s">
        <v>1437</v>
      </c>
      <c r="R11" s="116" t="s">
        <v>1437</v>
      </c>
      <c r="S11" s="116" t="s">
        <v>1437</v>
      </c>
      <c r="T11" s="116" t="s">
        <v>1437</v>
      </c>
      <c r="U11" s="116" t="s">
        <v>1437</v>
      </c>
      <c r="V11" s="116" t="s">
        <v>1437</v>
      </c>
      <c r="W11" s="116" t="s">
        <v>1437</v>
      </c>
      <c r="X11" s="116" t="s">
        <v>1437</v>
      </c>
      <c r="Y11" s="116" t="s">
        <v>1437</v>
      </c>
      <c r="Z11" s="116" t="s">
        <v>1437</v>
      </c>
      <c r="AA11" s="116" t="s">
        <v>1437</v>
      </c>
      <c r="AB11" s="116" t="s">
        <v>1437</v>
      </c>
      <c r="AC11" s="116" t="s">
        <v>1437</v>
      </c>
      <c r="AD11" s="116" t="s">
        <v>1437</v>
      </c>
      <c r="AE11" s="116" t="s">
        <v>1437</v>
      </c>
      <c r="AF11" s="116" t="s">
        <v>1437</v>
      </c>
      <c r="AG11" s="116" t="s">
        <v>1437</v>
      </c>
      <c r="AH11" s="116" t="s">
        <v>1437</v>
      </c>
      <c r="AI11" s="116" t="s">
        <v>1437</v>
      </c>
      <c r="AJ11" s="116" t="s">
        <v>1437</v>
      </c>
      <c r="AK11" s="116" t="s">
        <v>1437</v>
      </c>
      <c r="AL11" s="116" t="s">
        <v>1437</v>
      </c>
      <c r="AM11" s="116" t="s">
        <v>1437</v>
      </c>
      <c r="AN11" s="116" t="s">
        <v>1437</v>
      </c>
      <c r="AO11" s="116" t="s">
        <v>1437</v>
      </c>
      <c r="AP11" s="116" t="s">
        <v>1437</v>
      </c>
      <c r="AQ11" s="116" t="s">
        <v>1437</v>
      </c>
      <c r="AR11" s="116" t="s">
        <v>1437</v>
      </c>
      <c r="AS11" s="116" t="s">
        <v>1437</v>
      </c>
      <c r="AT11" s="116" t="s">
        <v>1437</v>
      </c>
      <c r="AU11" s="116" t="s">
        <v>1437</v>
      </c>
      <c r="AV11" s="116" t="s">
        <v>1437</v>
      </c>
      <c r="AW11" s="116" t="s">
        <v>1437</v>
      </c>
    </row>
    <row r="12" spans="1:49" x14ac:dyDescent="0.3">
      <c r="A12" s="117" t="s">
        <v>56</v>
      </c>
      <c r="B12" s="118">
        <v>10.8</v>
      </c>
      <c r="C12" s="119">
        <v>27</v>
      </c>
      <c r="D12" s="119">
        <v>18</v>
      </c>
      <c r="E12" s="119">
        <v>2</v>
      </c>
      <c r="F12" s="119">
        <v>26.4</v>
      </c>
      <c r="G12" s="120">
        <v>29</v>
      </c>
      <c r="H12" s="118">
        <v>13.4</v>
      </c>
      <c r="I12" s="120">
        <v>103</v>
      </c>
      <c r="J12" s="118">
        <v>13.95</v>
      </c>
      <c r="K12" s="119">
        <v>12.26</v>
      </c>
      <c r="L12" s="120">
        <v>12.000999999999999</v>
      </c>
      <c r="M12" s="121" t="s">
        <v>1438</v>
      </c>
      <c r="N12" s="122" t="s">
        <v>1438</v>
      </c>
      <c r="O12" s="123">
        <v>1.1459999999999999</v>
      </c>
      <c r="P12" s="118">
        <v>80.02</v>
      </c>
      <c r="Q12" s="119">
        <v>44.78</v>
      </c>
      <c r="R12" s="119">
        <v>182.8</v>
      </c>
      <c r="S12" s="120">
        <v>102.78</v>
      </c>
      <c r="T12" s="123">
        <v>79.2</v>
      </c>
      <c r="U12" s="123">
        <v>12.89</v>
      </c>
      <c r="V12" s="118">
        <v>19.54</v>
      </c>
      <c r="W12" s="119">
        <v>9.4619999999999997</v>
      </c>
      <c r="X12" s="119">
        <v>0.45</v>
      </c>
      <c r="Y12" s="124" t="s">
        <v>1438</v>
      </c>
      <c r="Z12" s="122" t="s">
        <v>1438</v>
      </c>
      <c r="AA12" s="118">
        <v>46.18</v>
      </c>
      <c r="AB12" s="120">
        <v>207.673</v>
      </c>
      <c r="AC12" s="118">
        <v>51.548999999999999</v>
      </c>
      <c r="AD12" s="119">
        <v>50.808999999999997</v>
      </c>
      <c r="AE12" s="119">
        <v>28.442</v>
      </c>
      <c r="AF12" s="120">
        <v>0</v>
      </c>
      <c r="AG12" s="118">
        <v>3.35093</v>
      </c>
      <c r="AH12" s="119">
        <v>20.8</v>
      </c>
      <c r="AI12" s="119">
        <v>10.24574</v>
      </c>
      <c r="AJ12" s="119">
        <v>8.6865400000000008</v>
      </c>
      <c r="AK12" s="120">
        <v>9.4</v>
      </c>
      <c r="AL12" s="118">
        <v>15.52</v>
      </c>
      <c r="AM12" s="120">
        <v>18.3</v>
      </c>
      <c r="AN12" s="118">
        <v>14.746</v>
      </c>
      <c r="AO12" s="124" t="s">
        <v>1438</v>
      </c>
      <c r="AP12" s="119">
        <v>74.319360000000003</v>
      </c>
      <c r="AQ12" s="119">
        <v>11.914999999999999</v>
      </c>
      <c r="AR12" s="124" t="s">
        <v>1438</v>
      </c>
      <c r="AS12" s="119">
        <v>6.79556</v>
      </c>
      <c r="AT12" s="119">
        <v>6.5914700000000002</v>
      </c>
      <c r="AU12" s="119">
        <v>23.02</v>
      </c>
      <c r="AV12" s="119">
        <v>9.7319999999999993</v>
      </c>
      <c r="AW12" s="120">
        <v>17.61</v>
      </c>
    </row>
    <row r="13" spans="1:49" x14ac:dyDescent="0.3">
      <c r="A13" s="125" t="s">
        <v>747</v>
      </c>
      <c r="B13" s="118">
        <v>10.8</v>
      </c>
      <c r="C13" s="119">
        <v>27</v>
      </c>
      <c r="D13" s="119">
        <v>18</v>
      </c>
      <c r="E13" s="119">
        <v>2</v>
      </c>
      <c r="F13" s="119">
        <v>26.4</v>
      </c>
      <c r="G13" s="120">
        <v>29</v>
      </c>
      <c r="H13" s="118">
        <v>13.4</v>
      </c>
      <c r="I13" s="120">
        <v>103</v>
      </c>
      <c r="J13" s="118">
        <v>13.95</v>
      </c>
      <c r="K13" s="119">
        <v>12.26</v>
      </c>
      <c r="L13" s="120">
        <v>12.000999999999999</v>
      </c>
      <c r="M13" s="121" t="s">
        <v>1438</v>
      </c>
      <c r="N13" s="122" t="s">
        <v>1438</v>
      </c>
      <c r="O13" s="123">
        <v>1.1459999999999999</v>
      </c>
      <c r="P13" s="118">
        <v>80.02</v>
      </c>
      <c r="Q13" s="119">
        <v>44.78</v>
      </c>
      <c r="R13" s="119">
        <v>182.8</v>
      </c>
      <c r="S13" s="120">
        <v>102.78</v>
      </c>
      <c r="T13" s="123">
        <v>79.2</v>
      </c>
      <c r="U13" s="123">
        <v>12.89</v>
      </c>
      <c r="V13" s="118">
        <v>19.54</v>
      </c>
      <c r="W13" s="119">
        <v>9.4619999999999997</v>
      </c>
      <c r="X13" s="119">
        <v>0.45</v>
      </c>
      <c r="Y13" s="124" t="s">
        <v>1438</v>
      </c>
      <c r="Z13" s="122" t="s">
        <v>1438</v>
      </c>
      <c r="AA13" s="118">
        <v>46.18</v>
      </c>
      <c r="AB13" s="120">
        <v>207.673</v>
      </c>
      <c r="AC13" s="118">
        <v>51.548999999999999</v>
      </c>
      <c r="AD13" s="119">
        <v>50.808999999999997</v>
      </c>
      <c r="AE13" s="119">
        <v>28.442</v>
      </c>
      <c r="AF13" s="120">
        <v>0</v>
      </c>
      <c r="AG13" s="118">
        <v>3.35093</v>
      </c>
      <c r="AH13" s="119">
        <v>20.8</v>
      </c>
      <c r="AI13" s="119">
        <v>10.24574</v>
      </c>
      <c r="AJ13" s="119">
        <v>8.6865400000000008</v>
      </c>
      <c r="AK13" s="120">
        <v>9.4</v>
      </c>
      <c r="AL13" s="118">
        <v>15.52</v>
      </c>
      <c r="AM13" s="120">
        <v>18.3</v>
      </c>
      <c r="AN13" s="118">
        <v>14.746</v>
      </c>
      <c r="AO13" s="124" t="s">
        <v>1438</v>
      </c>
      <c r="AP13" s="119">
        <v>74.319360000000003</v>
      </c>
      <c r="AQ13" s="119">
        <v>11.914999999999999</v>
      </c>
      <c r="AR13" s="124" t="s">
        <v>1438</v>
      </c>
      <c r="AS13" s="119">
        <v>6.79556</v>
      </c>
      <c r="AT13" s="119">
        <v>6.5914700000000002</v>
      </c>
      <c r="AU13" s="119">
        <v>23.02</v>
      </c>
      <c r="AV13" s="119">
        <v>9.7319999999999993</v>
      </c>
      <c r="AW13" s="120">
        <v>17.61</v>
      </c>
    </row>
    <row r="14" spans="1:49" x14ac:dyDescent="0.3">
      <c r="A14" s="125" t="s">
        <v>748</v>
      </c>
      <c r="B14" s="118">
        <v>10.8</v>
      </c>
      <c r="C14" s="119">
        <v>28</v>
      </c>
      <c r="D14" s="119">
        <v>19</v>
      </c>
      <c r="E14" s="119">
        <v>2</v>
      </c>
      <c r="F14" s="119">
        <v>15.1</v>
      </c>
      <c r="G14" s="120">
        <v>30</v>
      </c>
      <c r="H14" s="118">
        <v>13.4</v>
      </c>
      <c r="I14" s="120">
        <v>105</v>
      </c>
      <c r="J14" s="118">
        <v>13.02</v>
      </c>
      <c r="K14" s="119">
        <v>12.34</v>
      </c>
      <c r="L14" s="120">
        <v>12.257</v>
      </c>
      <c r="M14" s="121" t="s">
        <v>1438</v>
      </c>
      <c r="N14" s="122" t="s">
        <v>1438</v>
      </c>
      <c r="O14" s="123">
        <v>1.1459999999999999</v>
      </c>
      <c r="P14" s="118">
        <v>80.02</v>
      </c>
      <c r="Q14" s="119">
        <v>45.94</v>
      </c>
      <c r="R14" s="119">
        <v>196.06</v>
      </c>
      <c r="S14" s="120">
        <v>116.04</v>
      </c>
      <c r="T14" s="123">
        <v>79.346000000000004</v>
      </c>
      <c r="U14" s="123">
        <v>12.85</v>
      </c>
      <c r="V14" s="118">
        <v>19.54</v>
      </c>
      <c r="W14" s="119">
        <v>8.5960000000000001</v>
      </c>
      <c r="X14" s="119">
        <v>0.46</v>
      </c>
      <c r="Y14" s="124" t="s">
        <v>1438</v>
      </c>
      <c r="Z14" s="122" t="s">
        <v>1438</v>
      </c>
      <c r="AA14" s="118">
        <v>51.06</v>
      </c>
      <c r="AB14" s="120">
        <v>212.49199999999999</v>
      </c>
      <c r="AC14" s="118">
        <v>55.058999999999997</v>
      </c>
      <c r="AD14" s="119">
        <v>52.262</v>
      </c>
      <c r="AE14" s="119">
        <v>25.414999999999999</v>
      </c>
      <c r="AF14" s="120">
        <v>0</v>
      </c>
      <c r="AG14" s="118">
        <v>3.35093</v>
      </c>
      <c r="AH14" s="119">
        <v>20.7</v>
      </c>
      <c r="AI14" s="119">
        <v>10.32213</v>
      </c>
      <c r="AJ14" s="119">
        <v>8.6865400000000008</v>
      </c>
      <c r="AK14" s="120">
        <v>9.4</v>
      </c>
      <c r="AL14" s="118">
        <v>15.92</v>
      </c>
      <c r="AM14" s="120">
        <v>18.7</v>
      </c>
      <c r="AN14" s="118">
        <v>14.746</v>
      </c>
      <c r="AO14" s="124" t="s">
        <v>1438</v>
      </c>
      <c r="AP14" s="124" t="s">
        <v>1438</v>
      </c>
      <c r="AQ14" s="119">
        <v>11.441000000000001</v>
      </c>
      <c r="AR14" s="124" t="s">
        <v>1438</v>
      </c>
      <c r="AS14" s="119">
        <v>6.67875</v>
      </c>
      <c r="AT14" s="119">
        <v>6.5914700000000002</v>
      </c>
      <c r="AU14" s="119">
        <v>22.779</v>
      </c>
      <c r="AV14" s="119">
        <v>9.41</v>
      </c>
      <c r="AW14" s="120">
        <v>17.658999999999999</v>
      </c>
    </row>
    <row r="15" spans="1:49" x14ac:dyDescent="0.3">
      <c r="A15" s="125" t="s">
        <v>749</v>
      </c>
      <c r="B15" s="118">
        <v>10.8</v>
      </c>
      <c r="C15" s="119">
        <v>28</v>
      </c>
      <c r="D15" s="119">
        <v>19</v>
      </c>
      <c r="E15" s="119">
        <v>2</v>
      </c>
      <c r="F15" s="119">
        <v>15.1</v>
      </c>
      <c r="G15" s="120">
        <v>30</v>
      </c>
      <c r="H15" s="118">
        <v>13.4</v>
      </c>
      <c r="I15" s="120">
        <v>105</v>
      </c>
      <c r="J15" s="118">
        <v>13.02</v>
      </c>
      <c r="K15" s="119">
        <v>12.34</v>
      </c>
      <c r="L15" s="120">
        <v>12.257</v>
      </c>
      <c r="M15" s="121" t="s">
        <v>1438</v>
      </c>
      <c r="N15" s="122" t="s">
        <v>1438</v>
      </c>
      <c r="O15" s="123">
        <v>1.1459999999999999</v>
      </c>
      <c r="P15" s="118">
        <v>80.02</v>
      </c>
      <c r="Q15" s="119">
        <v>45.94</v>
      </c>
      <c r="R15" s="119">
        <v>196.06</v>
      </c>
      <c r="S15" s="120">
        <v>116.04</v>
      </c>
      <c r="T15" s="123">
        <v>79.346000000000004</v>
      </c>
      <c r="U15" s="123">
        <v>12.85</v>
      </c>
      <c r="V15" s="118">
        <v>19.54</v>
      </c>
      <c r="W15" s="119">
        <v>8.5960000000000001</v>
      </c>
      <c r="X15" s="119">
        <v>0.46</v>
      </c>
      <c r="Y15" s="124" t="s">
        <v>1438</v>
      </c>
      <c r="Z15" s="122" t="s">
        <v>1438</v>
      </c>
      <c r="AA15" s="118">
        <v>51.06</v>
      </c>
      <c r="AB15" s="120">
        <v>212.49199999999999</v>
      </c>
      <c r="AC15" s="118">
        <v>55.058999999999997</v>
      </c>
      <c r="AD15" s="119">
        <v>52.262</v>
      </c>
      <c r="AE15" s="119">
        <v>25.414999999999999</v>
      </c>
      <c r="AF15" s="120">
        <v>0</v>
      </c>
      <c r="AG15" s="118">
        <v>3.35093</v>
      </c>
      <c r="AH15" s="119">
        <v>20.7</v>
      </c>
      <c r="AI15" s="119">
        <v>10.32213</v>
      </c>
      <c r="AJ15" s="119">
        <v>8.6865400000000008</v>
      </c>
      <c r="AK15" s="120">
        <v>9.4</v>
      </c>
      <c r="AL15" s="118">
        <v>15.92</v>
      </c>
      <c r="AM15" s="120">
        <v>18.7</v>
      </c>
      <c r="AN15" s="118">
        <v>14.746</v>
      </c>
      <c r="AO15" s="124" t="s">
        <v>1438</v>
      </c>
      <c r="AP15" s="124" t="s">
        <v>1438</v>
      </c>
      <c r="AQ15" s="119">
        <v>11.441000000000001</v>
      </c>
      <c r="AR15" s="124" t="s">
        <v>1438</v>
      </c>
      <c r="AS15" s="119">
        <v>6.67875</v>
      </c>
      <c r="AT15" s="119">
        <v>6.5914700000000002</v>
      </c>
      <c r="AU15" s="119">
        <v>22.779</v>
      </c>
      <c r="AV15" s="119">
        <v>9.41</v>
      </c>
      <c r="AW15" s="120">
        <v>17.658999999999999</v>
      </c>
    </row>
    <row r="16" spans="1:49" x14ac:dyDescent="0.3">
      <c r="A16" s="125" t="s">
        <v>750</v>
      </c>
      <c r="B16" s="118">
        <v>10.8</v>
      </c>
      <c r="C16" s="119">
        <v>28</v>
      </c>
      <c r="D16" s="119">
        <v>19</v>
      </c>
      <c r="E16" s="119">
        <v>2</v>
      </c>
      <c r="F16" s="119">
        <v>15.4</v>
      </c>
      <c r="G16" s="120">
        <v>30</v>
      </c>
      <c r="H16" s="118">
        <v>13.4</v>
      </c>
      <c r="I16" s="120">
        <v>105</v>
      </c>
      <c r="J16" s="118">
        <v>13.04</v>
      </c>
      <c r="K16" s="119">
        <v>12.31</v>
      </c>
      <c r="L16" s="120">
        <v>12.334</v>
      </c>
      <c r="M16" s="121" t="s">
        <v>1438</v>
      </c>
      <c r="N16" s="122" t="s">
        <v>1438</v>
      </c>
      <c r="O16" s="123">
        <v>1.1459999999999999</v>
      </c>
      <c r="P16" s="118">
        <v>80.02</v>
      </c>
      <c r="Q16" s="119">
        <v>48.31</v>
      </c>
      <c r="R16" s="119">
        <v>208.47</v>
      </c>
      <c r="S16" s="120">
        <v>128.44999999999999</v>
      </c>
      <c r="T16" s="123">
        <v>78.215000000000003</v>
      </c>
      <c r="U16" s="123">
        <v>12.89</v>
      </c>
      <c r="V16" s="118">
        <v>18.86</v>
      </c>
      <c r="W16" s="119">
        <v>7.5750000000000002</v>
      </c>
      <c r="X16" s="119">
        <v>0.45</v>
      </c>
      <c r="Y16" s="124" t="s">
        <v>1438</v>
      </c>
      <c r="Z16" s="122" t="s">
        <v>1438</v>
      </c>
      <c r="AA16" s="118">
        <v>51.92</v>
      </c>
      <c r="AB16" s="120">
        <v>220.35900000000001</v>
      </c>
      <c r="AC16" s="118">
        <v>56.904000000000003</v>
      </c>
      <c r="AD16" s="119">
        <v>52.752000000000002</v>
      </c>
      <c r="AE16" s="119">
        <v>16.600999999999999</v>
      </c>
      <c r="AF16" s="120">
        <v>0</v>
      </c>
      <c r="AG16" s="118">
        <v>3.35093</v>
      </c>
      <c r="AH16" s="119">
        <v>20.6</v>
      </c>
      <c r="AI16" s="119">
        <v>10.052390000000001</v>
      </c>
      <c r="AJ16" s="119">
        <v>8.6865400000000008</v>
      </c>
      <c r="AK16" s="120">
        <v>9.4</v>
      </c>
      <c r="AL16" s="118">
        <v>16.12</v>
      </c>
      <c r="AM16" s="120">
        <v>18.899999999999999</v>
      </c>
      <c r="AN16" s="118">
        <v>14.746</v>
      </c>
      <c r="AO16" s="124" t="s">
        <v>1438</v>
      </c>
      <c r="AP16" s="124" t="s">
        <v>1438</v>
      </c>
      <c r="AQ16" s="119">
        <v>11.135999999999999</v>
      </c>
      <c r="AR16" s="124" t="s">
        <v>1438</v>
      </c>
      <c r="AS16" s="119">
        <v>6.62418</v>
      </c>
      <c r="AT16" s="119">
        <v>6.5914700000000002</v>
      </c>
      <c r="AU16" s="119">
        <v>22.704999999999998</v>
      </c>
      <c r="AV16" s="119">
        <v>9.2210000000000001</v>
      </c>
      <c r="AW16" s="120">
        <v>17.658999999999999</v>
      </c>
    </row>
    <row r="17" spans="1:49" x14ac:dyDescent="0.3">
      <c r="A17" s="125" t="s">
        <v>751</v>
      </c>
      <c r="B17" s="118">
        <v>10.8</v>
      </c>
      <c r="C17" s="119">
        <v>28</v>
      </c>
      <c r="D17" s="119">
        <v>19</v>
      </c>
      <c r="E17" s="119">
        <v>2</v>
      </c>
      <c r="F17" s="119">
        <v>15.4</v>
      </c>
      <c r="G17" s="120">
        <v>30</v>
      </c>
      <c r="H17" s="118">
        <v>13.4</v>
      </c>
      <c r="I17" s="120">
        <v>105</v>
      </c>
      <c r="J17" s="118">
        <v>13.04</v>
      </c>
      <c r="K17" s="119">
        <v>12.31</v>
      </c>
      <c r="L17" s="120">
        <v>12.334</v>
      </c>
      <c r="M17" s="121" t="s">
        <v>1438</v>
      </c>
      <c r="N17" s="122" t="s">
        <v>1438</v>
      </c>
      <c r="O17" s="123">
        <v>1.1459999999999999</v>
      </c>
      <c r="P17" s="118">
        <v>80.02</v>
      </c>
      <c r="Q17" s="119">
        <v>48.31</v>
      </c>
      <c r="R17" s="119">
        <v>208.47</v>
      </c>
      <c r="S17" s="120">
        <v>128.44999999999999</v>
      </c>
      <c r="T17" s="123">
        <v>78.215000000000003</v>
      </c>
      <c r="U17" s="123">
        <v>12.89</v>
      </c>
      <c r="V17" s="118">
        <v>18.86</v>
      </c>
      <c r="W17" s="119">
        <v>7.5750000000000002</v>
      </c>
      <c r="X17" s="119">
        <v>0.45</v>
      </c>
      <c r="Y17" s="124" t="s">
        <v>1438</v>
      </c>
      <c r="Z17" s="122" t="s">
        <v>1438</v>
      </c>
      <c r="AA17" s="118">
        <v>51.92</v>
      </c>
      <c r="AB17" s="120">
        <v>220.35900000000001</v>
      </c>
      <c r="AC17" s="118">
        <v>56.904000000000003</v>
      </c>
      <c r="AD17" s="119">
        <v>52.752000000000002</v>
      </c>
      <c r="AE17" s="119">
        <v>16.600999999999999</v>
      </c>
      <c r="AF17" s="120">
        <v>0</v>
      </c>
      <c r="AG17" s="118">
        <v>3.35093</v>
      </c>
      <c r="AH17" s="119">
        <v>20.6</v>
      </c>
      <c r="AI17" s="119">
        <v>10.052390000000001</v>
      </c>
      <c r="AJ17" s="119">
        <v>8.6865400000000008</v>
      </c>
      <c r="AK17" s="120">
        <v>9.4</v>
      </c>
      <c r="AL17" s="118">
        <v>16.12</v>
      </c>
      <c r="AM17" s="120">
        <v>18.899999999999999</v>
      </c>
      <c r="AN17" s="118">
        <v>14.746</v>
      </c>
      <c r="AO17" s="124" t="s">
        <v>1438</v>
      </c>
      <c r="AP17" s="124" t="s">
        <v>1438</v>
      </c>
      <c r="AQ17" s="119">
        <v>11.135999999999999</v>
      </c>
      <c r="AR17" s="124" t="s">
        <v>1438</v>
      </c>
      <c r="AS17" s="119">
        <v>6.62418</v>
      </c>
      <c r="AT17" s="119">
        <v>6.5914700000000002</v>
      </c>
      <c r="AU17" s="119">
        <v>22.704999999999998</v>
      </c>
      <c r="AV17" s="119">
        <v>9.2210000000000001</v>
      </c>
      <c r="AW17" s="120">
        <v>17.658999999999999</v>
      </c>
    </row>
    <row r="18" spans="1:49" x14ac:dyDescent="0.3">
      <c r="A18" s="125" t="s">
        <v>752</v>
      </c>
      <c r="B18" s="118">
        <v>10.8</v>
      </c>
      <c r="C18" s="119">
        <v>29</v>
      </c>
      <c r="D18" s="119">
        <v>20</v>
      </c>
      <c r="E18" s="119">
        <v>2</v>
      </c>
      <c r="F18" s="119">
        <v>15.4</v>
      </c>
      <c r="G18" s="120">
        <v>31</v>
      </c>
      <c r="H18" s="118">
        <v>14.3</v>
      </c>
      <c r="I18" s="120">
        <v>108</v>
      </c>
      <c r="J18" s="118">
        <v>12.99</v>
      </c>
      <c r="K18" s="119">
        <v>12.33</v>
      </c>
      <c r="L18" s="120">
        <v>12.31</v>
      </c>
      <c r="M18" s="121" t="s">
        <v>1438</v>
      </c>
      <c r="N18" s="122" t="s">
        <v>1438</v>
      </c>
      <c r="O18" s="123">
        <v>1.1459999999999999</v>
      </c>
      <c r="P18" s="118">
        <v>80.02</v>
      </c>
      <c r="Q18" s="119">
        <v>48.92</v>
      </c>
      <c r="R18" s="119">
        <v>211.29</v>
      </c>
      <c r="S18" s="120">
        <v>131.27000000000001</v>
      </c>
      <c r="T18" s="123">
        <v>74.674999999999997</v>
      </c>
      <c r="U18" s="123">
        <v>12.86</v>
      </c>
      <c r="V18" s="118">
        <v>18.2</v>
      </c>
      <c r="W18" s="119">
        <v>8.7590000000000003</v>
      </c>
      <c r="X18" s="119">
        <v>0.45</v>
      </c>
      <c r="Y18" s="124" t="s">
        <v>1438</v>
      </c>
      <c r="Z18" s="122" t="s">
        <v>1438</v>
      </c>
      <c r="AA18" s="118">
        <v>52.1</v>
      </c>
      <c r="AB18" s="120">
        <v>224.53200000000001</v>
      </c>
      <c r="AC18" s="118">
        <v>57.302999999999997</v>
      </c>
      <c r="AD18" s="119">
        <v>55.098999999999997</v>
      </c>
      <c r="AE18" s="119">
        <v>18.329999999999998</v>
      </c>
      <c r="AF18" s="120">
        <v>0</v>
      </c>
      <c r="AG18" s="118">
        <v>3.35093</v>
      </c>
      <c r="AH18" s="119">
        <v>20.7</v>
      </c>
      <c r="AI18" s="119">
        <v>10.34206</v>
      </c>
      <c r="AJ18" s="119">
        <v>8.6865400000000008</v>
      </c>
      <c r="AK18" s="120">
        <v>9.4</v>
      </c>
      <c r="AL18" s="118">
        <v>15.86</v>
      </c>
      <c r="AM18" s="120">
        <v>18.64</v>
      </c>
      <c r="AN18" s="118">
        <v>14.746</v>
      </c>
      <c r="AO18" s="124" t="s">
        <v>1438</v>
      </c>
      <c r="AP18" s="124" t="s">
        <v>1438</v>
      </c>
      <c r="AQ18" s="119">
        <v>10.885</v>
      </c>
      <c r="AR18" s="124" t="s">
        <v>1438</v>
      </c>
      <c r="AS18" s="119">
        <v>6.5378600000000002</v>
      </c>
      <c r="AT18" s="119">
        <v>6.5914700000000002</v>
      </c>
      <c r="AU18" s="119">
        <v>22.463000000000001</v>
      </c>
      <c r="AV18" s="119">
        <v>9.0470000000000006</v>
      </c>
      <c r="AW18" s="120">
        <v>17.838999999999999</v>
      </c>
    </row>
    <row r="19" spans="1:49" x14ac:dyDescent="0.3">
      <c r="A19" s="125" t="s">
        <v>753</v>
      </c>
      <c r="B19" s="118">
        <v>10.8</v>
      </c>
      <c r="C19" s="119">
        <v>29</v>
      </c>
      <c r="D19" s="119">
        <v>20</v>
      </c>
      <c r="E19" s="119">
        <v>2</v>
      </c>
      <c r="F19" s="119">
        <v>15.4</v>
      </c>
      <c r="G19" s="120">
        <v>31</v>
      </c>
      <c r="H19" s="118">
        <v>14.3</v>
      </c>
      <c r="I19" s="120">
        <v>108</v>
      </c>
      <c r="J19" s="118">
        <v>12.99</v>
      </c>
      <c r="K19" s="119">
        <v>12.33</v>
      </c>
      <c r="L19" s="120">
        <v>12.31</v>
      </c>
      <c r="M19" s="121" t="s">
        <v>1438</v>
      </c>
      <c r="N19" s="122" t="s">
        <v>1438</v>
      </c>
      <c r="O19" s="123">
        <v>1.1459999999999999</v>
      </c>
      <c r="P19" s="118">
        <v>80.02</v>
      </c>
      <c r="Q19" s="119">
        <v>48.92</v>
      </c>
      <c r="R19" s="119">
        <v>211.29</v>
      </c>
      <c r="S19" s="120">
        <v>131.27000000000001</v>
      </c>
      <c r="T19" s="123">
        <v>74.674999999999997</v>
      </c>
      <c r="U19" s="123">
        <v>12.86</v>
      </c>
      <c r="V19" s="118">
        <v>18.2</v>
      </c>
      <c r="W19" s="119">
        <v>8.7590000000000003</v>
      </c>
      <c r="X19" s="119">
        <v>0.45</v>
      </c>
      <c r="Y19" s="124" t="s">
        <v>1438</v>
      </c>
      <c r="Z19" s="122" t="s">
        <v>1438</v>
      </c>
      <c r="AA19" s="118">
        <v>52.1</v>
      </c>
      <c r="AB19" s="120">
        <v>224.53200000000001</v>
      </c>
      <c r="AC19" s="118">
        <v>57.302999999999997</v>
      </c>
      <c r="AD19" s="119">
        <v>55.098999999999997</v>
      </c>
      <c r="AE19" s="119">
        <v>18.329999999999998</v>
      </c>
      <c r="AF19" s="120">
        <v>0</v>
      </c>
      <c r="AG19" s="118">
        <v>3.35093</v>
      </c>
      <c r="AH19" s="119">
        <v>20.7</v>
      </c>
      <c r="AI19" s="119">
        <v>10.34206</v>
      </c>
      <c r="AJ19" s="119">
        <v>8.6865400000000008</v>
      </c>
      <c r="AK19" s="120">
        <v>9.4</v>
      </c>
      <c r="AL19" s="118">
        <v>15.86</v>
      </c>
      <c r="AM19" s="120">
        <v>18.64</v>
      </c>
      <c r="AN19" s="118">
        <v>14.746</v>
      </c>
      <c r="AO19" s="124" t="s">
        <v>1438</v>
      </c>
      <c r="AP19" s="124" t="s">
        <v>1438</v>
      </c>
      <c r="AQ19" s="119">
        <v>10.885</v>
      </c>
      <c r="AR19" s="124" t="s">
        <v>1438</v>
      </c>
      <c r="AS19" s="119">
        <v>6.5378600000000002</v>
      </c>
      <c r="AT19" s="119">
        <v>6.5914700000000002</v>
      </c>
      <c r="AU19" s="119">
        <v>22.463000000000001</v>
      </c>
      <c r="AV19" s="119">
        <v>9.0470000000000006</v>
      </c>
      <c r="AW19" s="120">
        <v>17.838999999999999</v>
      </c>
    </row>
    <row r="20" spans="1:49" x14ac:dyDescent="0.3">
      <c r="A20" s="125" t="s">
        <v>754</v>
      </c>
      <c r="B20" s="118">
        <v>10.8</v>
      </c>
      <c r="C20" s="119">
        <v>29</v>
      </c>
      <c r="D20" s="119">
        <v>20</v>
      </c>
      <c r="E20" s="119">
        <v>2</v>
      </c>
      <c r="F20" s="119">
        <v>15.4</v>
      </c>
      <c r="G20" s="120">
        <v>31</v>
      </c>
      <c r="H20" s="118">
        <v>14.3</v>
      </c>
      <c r="I20" s="120">
        <v>112</v>
      </c>
      <c r="J20" s="118">
        <v>12.97</v>
      </c>
      <c r="K20" s="119">
        <v>12.36</v>
      </c>
      <c r="L20" s="120">
        <v>10.141</v>
      </c>
      <c r="M20" s="121" t="s">
        <v>1438</v>
      </c>
      <c r="N20" s="122" t="s">
        <v>1438</v>
      </c>
      <c r="O20" s="123">
        <v>1.1459999999999999</v>
      </c>
      <c r="P20" s="118">
        <v>80.86</v>
      </c>
      <c r="Q20" s="119">
        <v>49.53</v>
      </c>
      <c r="R20" s="119">
        <v>207.07</v>
      </c>
      <c r="S20" s="120">
        <v>127.05</v>
      </c>
      <c r="T20" s="123">
        <v>74.677000000000007</v>
      </c>
      <c r="U20" s="123">
        <v>12.8</v>
      </c>
      <c r="V20" s="118">
        <v>19.54</v>
      </c>
      <c r="W20" s="119">
        <v>8.5609999999999999</v>
      </c>
      <c r="X20" s="119">
        <v>0.45</v>
      </c>
      <c r="Y20" s="124" t="s">
        <v>1438</v>
      </c>
      <c r="Z20" s="122" t="s">
        <v>1438</v>
      </c>
      <c r="AA20" s="118">
        <v>50.99</v>
      </c>
      <c r="AB20" s="120">
        <v>224.57499999999999</v>
      </c>
      <c r="AC20" s="118">
        <v>59.906999999999996</v>
      </c>
      <c r="AD20" s="119">
        <v>56.378999999999998</v>
      </c>
      <c r="AE20" s="119">
        <v>16.422000000000001</v>
      </c>
      <c r="AF20" s="120">
        <v>0</v>
      </c>
      <c r="AG20" s="118">
        <v>3.35093</v>
      </c>
      <c r="AH20" s="119">
        <v>17.600000000000001</v>
      </c>
      <c r="AI20" s="119">
        <v>10.330690000000001</v>
      </c>
      <c r="AJ20" s="119">
        <v>8.6865400000000008</v>
      </c>
      <c r="AK20" s="120">
        <v>9.4</v>
      </c>
      <c r="AL20" s="118">
        <v>15.58</v>
      </c>
      <c r="AM20" s="120">
        <v>18.36</v>
      </c>
      <c r="AN20" s="118">
        <v>13.602</v>
      </c>
      <c r="AO20" s="124" t="s">
        <v>1438</v>
      </c>
      <c r="AP20" s="124" t="s">
        <v>1438</v>
      </c>
      <c r="AQ20" s="119">
        <v>10.726000000000001</v>
      </c>
      <c r="AR20" s="124" t="s">
        <v>1438</v>
      </c>
      <c r="AS20" s="119">
        <v>6.4986499999999996</v>
      </c>
      <c r="AT20" s="119">
        <v>6.5914700000000002</v>
      </c>
      <c r="AU20" s="119">
        <v>22.39</v>
      </c>
      <c r="AV20" s="119">
        <v>8.9309999999999992</v>
      </c>
      <c r="AW20" s="120">
        <v>17.888999999999999</v>
      </c>
    </row>
    <row r="21" spans="1:49" x14ac:dyDescent="0.3">
      <c r="A21" s="125" t="s">
        <v>755</v>
      </c>
      <c r="B21" s="118">
        <v>10.8</v>
      </c>
      <c r="C21" s="119">
        <v>29</v>
      </c>
      <c r="D21" s="119">
        <v>20</v>
      </c>
      <c r="E21" s="119">
        <v>2</v>
      </c>
      <c r="F21" s="119">
        <v>15.4</v>
      </c>
      <c r="G21" s="120">
        <v>31</v>
      </c>
      <c r="H21" s="118">
        <v>14.3</v>
      </c>
      <c r="I21" s="120">
        <v>112</v>
      </c>
      <c r="J21" s="118">
        <v>12.97</v>
      </c>
      <c r="K21" s="119">
        <v>12.36</v>
      </c>
      <c r="L21" s="120">
        <v>10.141</v>
      </c>
      <c r="M21" s="121" t="s">
        <v>1438</v>
      </c>
      <c r="N21" s="122" t="s">
        <v>1438</v>
      </c>
      <c r="O21" s="123">
        <v>1.1459999999999999</v>
      </c>
      <c r="P21" s="118">
        <v>80.86</v>
      </c>
      <c r="Q21" s="119">
        <v>49.53</v>
      </c>
      <c r="R21" s="119">
        <v>207.07</v>
      </c>
      <c r="S21" s="120">
        <v>127.05</v>
      </c>
      <c r="T21" s="123">
        <v>74.677000000000007</v>
      </c>
      <c r="U21" s="123">
        <v>12.8</v>
      </c>
      <c r="V21" s="118">
        <v>19.54</v>
      </c>
      <c r="W21" s="119">
        <v>8.5609999999999999</v>
      </c>
      <c r="X21" s="119">
        <v>0.45</v>
      </c>
      <c r="Y21" s="124" t="s">
        <v>1438</v>
      </c>
      <c r="Z21" s="122" t="s">
        <v>1438</v>
      </c>
      <c r="AA21" s="118">
        <v>50.99</v>
      </c>
      <c r="AB21" s="120">
        <v>224.57499999999999</v>
      </c>
      <c r="AC21" s="118">
        <v>59.906999999999996</v>
      </c>
      <c r="AD21" s="119">
        <v>56.378999999999998</v>
      </c>
      <c r="AE21" s="119">
        <v>16.422000000000001</v>
      </c>
      <c r="AF21" s="120">
        <v>0</v>
      </c>
      <c r="AG21" s="118">
        <v>3.35093</v>
      </c>
      <c r="AH21" s="119">
        <v>17.600000000000001</v>
      </c>
      <c r="AI21" s="119">
        <v>10.330690000000001</v>
      </c>
      <c r="AJ21" s="119">
        <v>8.6865400000000008</v>
      </c>
      <c r="AK21" s="120">
        <v>9.4</v>
      </c>
      <c r="AL21" s="118">
        <v>15.58</v>
      </c>
      <c r="AM21" s="120">
        <v>18.36</v>
      </c>
      <c r="AN21" s="118">
        <v>13.602</v>
      </c>
      <c r="AO21" s="124" t="s">
        <v>1438</v>
      </c>
      <c r="AP21" s="124" t="s">
        <v>1438</v>
      </c>
      <c r="AQ21" s="119">
        <v>10.726000000000001</v>
      </c>
      <c r="AR21" s="124" t="s">
        <v>1438</v>
      </c>
      <c r="AS21" s="119">
        <v>6.4986499999999996</v>
      </c>
      <c r="AT21" s="119">
        <v>6.5914700000000002</v>
      </c>
      <c r="AU21" s="119">
        <v>22.39</v>
      </c>
      <c r="AV21" s="119">
        <v>8.9309999999999992</v>
      </c>
      <c r="AW21" s="120">
        <v>17.888999999999999</v>
      </c>
    </row>
    <row r="22" spans="1:49" x14ac:dyDescent="0.3">
      <c r="A22" s="125" t="s">
        <v>756</v>
      </c>
      <c r="B22" s="118">
        <v>10.8</v>
      </c>
      <c r="C22" s="119">
        <v>30</v>
      </c>
      <c r="D22" s="119">
        <v>21</v>
      </c>
      <c r="E22" s="119">
        <v>2</v>
      </c>
      <c r="F22" s="119">
        <v>18.2</v>
      </c>
      <c r="G22" s="120">
        <v>32</v>
      </c>
      <c r="H22" s="118">
        <v>14.3</v>
      </c>
      <c r="I22" s="120">
        <v>112</v>
      </c>
      <c r="J22" s="118">
        <v>12.95</v>
      </c>
      <c r="K22" s="119">
        <v>12.43</v>
      </c>
      <c r="L22" s="120">
        <v>10.093999999999999</v>
      </c>
      <c r="M22" s="121" t="s">
        <v>1438</v>
      </c>
      <c r="N22" s="122" t="s">
        <v>1438</v>
      </c>
      <c r="O22" s="123">
        <v>1.1459999999999999</v>
      </c>
      <c r="P22" s="118">
        <v>81.709999999999994</v>
      </c>
      <c r="Q22" s="119">
        <v>50.14</v>
      </c>
      <c r="R22" s="119">
        <v>202.9</v>
      </c>
      <c r="S22" s="120">
        <v>122.88</v>
      </c>
      <c r="T22" s="123">
        <v>74.650999999999996</v>
      </c>
      <c r="U22" s="123">
        <v>12.84</v>
      </c>
      <c r="V22" s="118">
        <v>19.54</v>
      </c>
      <c r="W22" s="119">
        <v>6.33</v>
      </c>
      <c r="X22" s="119">
        <v>0.44</v>
      </c>
      <c r="Y22" s="124" t="s">
        <v>1438</v>
      </c>
      <c r="Z22" s="122" t="s">
        <v>1438</v>
      </c>
      <c r="AA22" s="118">
        <v>55.08</v>
      </c>
      <c r="AB22" s="120">
        <v>228.67</v>
      </c>
      <c r="AC22" s="118">
        <v>61.009</v>
      </c>
      <c r="AD22" s="119">
        <v>56.173000000000002</v>
      </c>
      <c r="AE22" s="119">
        <v>16.193000000000001</v>
      </c>
      <c r="AF22" s="120">
        <v>0</v>
      </c>
      <c r="AG22" s="118">
        <v>3.35093</v>
      </c>
      <c r="AH22" s="119">
        <v>16.600000000000001</v>
      </c>
      <c r="AI22" s="119">
        <v>10.189959999999999</v>
      </c>
      <c r="AJ22" s="119">
        <v>8.6865400000000008</v>
      </c>
      <c r="AK22" s="120">
        <v>9.4</v>
      </c>
      <c r="AL22" s="118">
        <v>15.82</v>
      </c>
      <c r="AM22" s="120">
        <v>18.600000000000001</v>
      </c>
      <c r="AN22" s="118">
        <v>14.746</v>
      </c>
      <c r="AO22" s="124" t="s">
        <v>1438</v>
      </c>
      <c r="AP22" s="124" t="s">
        <v>1438</v>
      </c>
      <c r="AQ22" s="119">
        <v>10.526</v>
      </c>
      <c r="AR22" s="124" t="s">
        <v>1438</v>
      </c>
      <c r="AS22" s="119">
        <v>6.4243699999999997</v>
      </c>
      <c r="AT22" s="119">
        <v>6.5914700000000002</v>
      </c>
      <c r="AU22" s="119">
        <v>22.39</v>
      </c>
      <c r="AV22" s="119">
        <v>8.5730000000000004</v>
      </c>
      <c r="AW22" s="120">
        <v>18.07</v>
      </c>
    </row>
    <row r="23" spans="1:49" x14ac:dyDescent="0.3">
      <c r="A23" s="125" t="s">
        <v>757</v>
      </c>
      <c r="B23" s="118">
        <v>10.8</v>
      </c>
      <c r="C23" s="119">
        <v>30</v>
      </c>
      <c r="D23" s="119">
        <v>21</v>
      </c>
      <c r="E23" s="119">
        <v>2</v>
      </c>
      <c r="F23" s="119">
        <v>18.2</v>
      </c>
      <c r="G23" s="120">
        <v>32</v>
      </c>
      <c r="H23" s="118">
        <v>14.3</v>
      </c>
      <c r="I23" s="120">
        <v>112</v>
      </c>
      <c r="J23" s="118">
        <v>12.95</v>
      </c>
      <c r="K23" s="119">
        <v>12.43</v>
      </c>
      <c r="L23" s="120">
        <v>10.093999999999999</v>
      </c>
      <c r="M23" s="121" t="s">
        <v>1438</v>
      </c>
      <c r="N23" s="122" t="s">
        <v>1438</v>
      </c>
      <c r="O23" s="123">
        <v>1.1459999999999999</v>
      </c>
      <c r="P23" s="118">
        <v>81.709999999999994</v>
      </c>
      <c r="Q23" s="119">
        <v>50.14</v>
      </c>
      <c r="R23" s="119">
        <v>202.9</v>
      </c>
      <c r="S23" s="120">
        <v>122.88</v>
      </c>
      <c r="T23" s="123">
        <v>74.650999999999996</v>
      </c>
      <c r="U23" s="123">
        <v>12.84</v>
      </c>
      <c r="V23" s="118">
        <v>19.54</v>
      </c>
      <c r="W23" s="119">
        <v>6.33</v>
      </c>
      <c r="X23" s="119">
        <v>0.44</v>
      </c>
      <c r="Y23" s="124" t="s">
        <v>1438</v>
      </c>
      <c r="Z23" s="122" t="s">
        <v>1438</v>
      </c>
      <c r="AA23" s="118">
        <v>55.08</v>
      </c>
      <c r="AB23" s="120">
        <v>228.67</v>
      </c>
      <c r="AC23" s="118">
        <v>61.009</v>
      </c>
      <c r="AD23" s="119">
        <v>56.173000000000002</v>
      </c>
      <c r="AE23" s="119">
        <v>16.193000000000001</v>
      </c>
      <c r="AF23" s="120">
        <v>0</v>
      </c>
      <c r="AG23" s="118">
        <v>3.35093</v>
      </c>
      <c r="AH23" s="119">
        <v>16.600000000000001</v>
      </c>
      <c r="AI23" s="119">
        <v>10.189959999999999</v>
      </c>
      <c r="AJ23" s="119">
        <v>8.6865400000000008</v>
      </c>
      <c r="AK23" s="120">
        <v>9.4</v>
      </c>
      <c r="AL23" s="118">
        <v>15.82</v>
      </c>
      <c r="AM23" s="120">
        <v>18.600000000000001</v>
      </c>
      <c r="AN23" s="118">
        <v>14.746</v>
      </c>
      <c r="AO23" s="124" t="s">
        <v>1438</v>
      </c>
      <c r="AP23" s="124" t="s">
        <v>1438</v>
      </c>
      <c r="AQ23" s="119">
        <v>10.526</v>
      </c>
      <c r="AR23" s="124" t="s">
        <v>1438</v>
      </c>
      <c r="AS23" s="119">
        <v>6.4243699999999997</v>
      </c>
      <c r="AT23" s="119">
        <v>6.5914700000000002</v>
      </c>
      <c r="AU23" s="119">
        <v>22.39</v>
      </c>
      <c r="AV23" s="119">
        <v>8.5730000000000004</v>
      </c>
      <c r="AW23" s="120">
        <v>18.07</v>
      </c>
    </row>
    <row r="24" spans="1:49" x14ac:dyDescent="0.3">
      <c r="A24" s="125" t="s">
        <v>758</v>
      </c>
      <c r="B24" s="118">
        <v>10.8</v>
      </c>
      <c r="C24" s="119">
        <v>30</v>
      </c>
      <c r="D24" s="119">
        <v>21</v>
      </c>
      <c r="E24" s="119">
        <v>2</v>
      </c>
      <c r="F24" s="119">
        <v>27.2</v>
      </c>
      <c r="G24" s="120">
        <v>32</v>
      </c>
      <c r="H24" s="118">
        <v>14.7</v>
      </c>
      <c r="I24" s="120">
        <v>115</v>
      </c>
      <c r="J24" s="118">
        <v>12.96</v>
      </c>
      <c r="K24" s="119">
        <v>12.22</v>
      </c>
      <c r="L24" s="120">
        <v>10.050000000000001</v>
      </c>
      <c r="M24" s="118">
        <v>1.07</v>
      </c>
      <c r="N24" s="120">
        <v>89.19</v>
      </c>
      <c r="O24" s="123">
        <v>1.1459999999999999</v>
      </c>
      <c r="P24" s="118">
        <v>81.709999999999994</v>
      </c>
      <c r="Q24" s="119">
        <v>50.14</v>
      </c>
      <c r="R24" s="119">
        <v>200.15</v>
      </c>
      <c r="S24" s="120">
        <v>120.13</v>
      </c>
      <c r="T24" s="123">
        <v>74.739000000000004</v>
      </c>
      <c r="U24" s="123">
        <v>12.84</v>
      </c>
      <c r="V24" s="118">
        <v>20</v>
      </c>
      <c r="W24" s="119">
        <v>7.5919999999999996</v>
      </c>
      <c r="X24" s="119">
        <v>0.44</v>
      </c>
      <c r="Y24" s="124" t="s">
        <v>1438</v>
      </c>
      <c r="Z24" s="122" t="s">
        <v>1438</v>
      </c>
      <c r="AA24" s="118">
        <v>62.74</v>
      </c>
      <c r="AB24" s="120">
        <v>236.328</v>
      </c>
      <c r="AC24" s="118">
        <v>60.944000000000003</v>
      </c>
      <c r="AD24" s="119">
        <v>55.936999999999998</v>
      </c>
      <c r="AE24" s="119">
        <v>18.178000000000001</v>
      </c>
      <c r="AF24" s="120">
        <v>0</v>
      </c>
      <c r="AG24" s="118">
        <v>3.35093</v>
      </c>
      <c r="AH24" s="119">
        <v>18</v>
      </c>
      <c r="AI24" s="119">
        <v>10.15957</v>
      </c>
      <c r="AJ24" s="119">
        <v>8.6865400000000008</v>
      </c>
      <c r="AK24" s="120">
        <v>9.4</v>
      </c>
      <c r="AL24" s="118">
        <v>15.66</v>
      </c>
      <c r="AM24" s="120">
        <v>18.440000000000001</v>
      </c>
      <c r="AN24" s="118">
        <v>14.746</v>
      </c>
      <c r="AO24" s="124" t="s">
        <v>1438</v>
      </c>
      <c r="AP24" s="124" t="s">
        <v>1438</v>
      </c>
      <c r="AQ24" s="119">
        <v>10.336</v>
      </c>
      <c r="AR24" s="124" t="s">
        <v>1438</v>
      </c>
      <c r="AS24" s="119">
        <v>6.3695899999999996</v>
      </c>
      <c r="AT24" s="119">
        <v>6.5914700000000002</v>
      </c>
      <c r="AU24" s="119">
        <v>22.15</v>
      </c>
      <c r="AV24" s="119">
        <v>8.5489999999999995</v>
      </c>
      <c r="AW24" s="120">
        <v>18.12</v>
      </c>
    </row>
    <row r="25" spans="1:49" x14ac:dyDescent="0.3">
      <c r="A25" s="125" t="s">
        <v>759</v>
      </c>
      <c r="B25" s="118">
        <v>10.8</v>
      </c>
      <c r="C25" s="119">
        <v>30</v>
      </c>
      <c r="D25" s="119">
        <v>21</v>
      </c>
      <c r="E25" s="119">
        <v>2</v>
      </c>
      <c r="F25" s="119">
        <v>27.2</v>
      </c>
      <c r="G25" s="120">
        <v>32</v>
      </c>
      <c r="H25" s="118">
        <v>14.7</v>
      </c>
      <c r="I25" s="120">
        <v>115</v>
      </c>
      <c r="J25" s="118">
        <v>12.96</v>
      </c>
      <c r="K25" s="119">
        <v>12.22</v>
      </c>
      <c r="L25" s="120">
        <v>10.050000000000001</v>
      </c>
      <c r="M25" s="118">
        <v>1.07</v>
      </c>
      <c r="N25" s="120">
        <v>89.19</v>
      </c>
      <c r="O25" s="123">
        <v>1.1459999999999999</v>
      </c>
      <c r="P25" s="118">
        <v>81.709999999999994</v>
      </c>
      <c r="Q25" s="119">
        <v>50.14</v>
      </c>
      <c r="R25" s="119">
        <v>200.15</v>
      </c>
      <c r="S25" s="120">
        <v>120.13</v>
      </c>
      <c r="T25" s="123">
        <v>74.739000000000004</v>
      </c>
      <c r="U25" s="123">
        <v>12.84</v>
      </c>
      <c r="V25" s="118">
        <v>20</v>
      </c>
      <c r="W25" s="119">
        <v>7.5919999999999996</v>
      </c>
      <c r="X25" s="119">
        <v>0.44</v>
      </c>
      <c r="Y25" s="124" t="s">
        <v>1438</v>
      </c>
      <c r="Z25" s="122" t="s">
        <v>1438</v>
      </c>
      <c r="AA25" s="118">
        <v>62.74</v>
      </c>
      <c r="AB25" s="120">
        <v>236.328</v>
      </c>
      <c r="AC25" s="118">
        <v>60.944000000000003</v>
      </c>
      <c r="AD25" s="119">
        <v>55.936999999999998</v>
      </c>
      <c r="AE25" s="119">
        <v>18.178000000000001</v>
      </c>
      <c r="AF25" s="120">
        <v>0</v>
      </c>
      <c r="AG25" s="118">
        <v>3.35093</v>
      </c>
      <c r="AH25" s="119">
        <v>18</v>
      </c>
      <c r="AI25" s="119">
        <v>10.15957</v>
      </c>
      <c r="AJ25" s="119">
        <v>8.6865400000000008</v>
      </c>
      <c r="AK25" s="120">
        <v>9.4</v>
      </c>
      <c r="AL25" s="118">
        <v>15.66</v>
      </c>
      <c r="AM25" s="120">
        <v>18.440000000000001</v>
      </c>
      <c r="AN25" s="118">
        <v>14.746</v>
      </c>
      <c r="AO25" s="124" t="s">
        <v>1438</v>
      </c>
      <c r="AP25" s="124" t="s">
        <v>1438</v>
      </c>
      <c r="AQ25" s="119">
        <v>10.336</v>
      </c>
      <c r="AR25" s="124" t="s">
        <v>1438</v>
      </c>
      <c r="AS25" s="119">
        <v>6.3695899999999996</v>
      </c>
      <c r="AT25" s="119">
        <v>6.5914700000000002</v>
      </c>
      <c r="AU25" s="119">
        <v>22.15</v>
      </c>
      <c r="AV25" s="119">
        <v>8.5489999999999995</v>
      </c>
      <c r="AW25" s="120">
        <v>18.12</v>
      </c>
    </row>
    <row r="26" spans="1:49" x14ac:dyDescent="0.3">
      <c r="A26" s="125" t="s">
        <v>760</v>
      </c>
      <c r="B26" s="118">
        <v>10.8</v>
      </c>
      <c r="C26" s="119">
        <v>30</v>
      </c>
      <c r="D26" s="119">
        <v>21</v>
      </c>
      <c r="E26" s="119">
        <v>2</v>
      </c>
      <c r="F26" s="119">
        <v>32.9</v>
      </c>
      <c r="G26" s="120">
        <v>32</v>
      </c>
      <c r="H26" s="118">
        <v>14.7</v>
      </c>
      <c r="I26" s="120">
        <v>117</v>
      </c>
      <c r="J26" s="118">
        <v>13.99</v>
      </c>
      <c r="K26" s="119">
        <v>12.25</v>
      </c>
      <c r="L26" s="120">
        <v>10.042</v>
      </c>
      <c r="M26" s="121" t="s">
        <v>1438</v>
      </c>
      <c r="N26" s="122" t="s">
        <v>1438</v>
      </c>
      <c r="O26" s="123">
        <v>1.1459999999999999</v>
      </c>
      <c r="P26" s="118">
        <v>82.57</v>
      </c>
      <c r="Q26" s="119">
        <v>49.53</v>
      </c>
      <c r="R26" s="119">
        <v>196.06</v>
      </c>
      <c r="S26" s="120">
        <v>116.04</v>
      </c>
      <c r="T26" s="123">
        <v>74.861999999999995</v>
      </c>
      <c r="U26" s="123">
        <v>12.87</v>
      </c>
      <c r="V26" s="118">
        <v>19.54</v>
      </c>
      <c r="W26" s="119">
        <v>6.3120000000000003</v>
      </c>
      <c r="X26" s="119">
        <v>0.44</v>
      </c>
      <c r="Y26" s="124" t="s">
        <v>1438</v>
      </c>
      <c r="Z26" s="122" t="s">
        <v>1438</v>
      </c>
      <c r="AA26" s="118">
        <v>57.98</v>
      </c>
      <c r="AB26" s="120">
        <v>231.57</v>
      </c>
      <c r="AC26" s="118">
        <v>60.68</v>
      </c>
      <c r="AD26" s="119">
        <v>56.421999999999997</v>
      </c>
      <c r="AE26" s="119">
        <v>17.646000000000001</v>
      </c>
      <c r="AF26" s="120">
        <v>0</v>
      </c>
      <c r="AG26" s="118">
        <v>3.35093</v>
      </c>
      <c r="AH26" s="119">
        <v>19.100000000000001</v>
      </c>
      <c r="AI26" s="119">
        <v>10.258319999999999</v>
      </c>
      <c r="AJ26" s="119">
        <v>8.6865400000000008</v>
      </c>
      <c r="AK26" s="120">
        <v>9.4</v>
      </c>
      <c r="AL26" s="118">
        <v>15.52</v>
      </c>
      <c r="AM26" s="120">
        <v>18.3</v>
      </c>
      <c r="AN26" s="118">
        <v>14.746</v>
      </c>
      <c r="AO26" s="124" t="s">
        <v>1438</v>
      </c>
      <c r="AP26" s="124" t="s">
        <v>1438</v>
      </c>
      <c r="AQ26" s="119">
        <v>10.224</v>
      </c>
      <c r="AR26" s="124" t="s">
        <v>1438</v>
      </c>
      <c r="AS26" s="119">
        <v>6.3376400000000004</v>
      </c>
      <c r="AT26" s="119">
        <v>6.5914700000000002</v>
      </c>
      <c r="AU26" s="119">
        <v>22.077000000000002</v>
      </c>
      <c r="AV26" s="119">
        <v>8.468</v>
      </c>
      <c r="AW26" s="120">
        <v>18.12</v>
      </c>
    </row>
    <row r="27" spans="1:49" x14ac:dyDescent="0.3">
      <c r="A27" s="125" t="s">
        <v>761</v>
      </c>
      <c r="B27" s="118">
        <v>10.8</v>
      </c>
      <c r="C27" s="119">
        <v>30</v>
      </c>
      <c r="D27" s="119">
        <v>21</v>
      </c>
      <c r="E27" s="119">
        <v>2</v>
      </c>
      <c r="F27" s="119">
        <v>32.9</v>
      </c>
      <c r="G27" s="120">
        <v>32</v>
      </c>
      <c r="H27" s="118">
        <v>14.7</v>
      </c>
      <c r="I27" s="120">
        <v>117</v>
      </c>
      <c r="J27" s="118">
        <v>13.99</v>
      </c>
      <c r="K27" s="119">
        <v>12.25</v>
      </c>
      <c r="L27" s="120">
        <v>10.042</v>
      </c>
      <c r="M27" s="121" t="s">
        <v>1438</v>
      </c>
      <c r="N27" s="122" t="s">
        <v>1438</v>
      </c>
      <c r="O27" s="123">
        <v>1.1459999999999999</v>
      </c>
      <c r="P27" s="118">
        <v>82.57</v>
      </c>
      <c r="Q27" s="119">
        <v>49.53</v>
      </c>
      <c r="R27" s="119">
        <v>196.06</v>
      </c>
      <c r="S27" s="120">
        <v>116.04</v>
      </c>
      <c r="T27" s="123">
        <v>74.861999999999995</v>
      </c>
      <c r="U27" s="123">
        <v>12.87</v>
      </c>
      <c r="V27" s="118">
        <v>19.54</v>
      </c>
      <c r="W27" s="119">
        <v>6.3120000000000003</v>
      </c>
      <c r="X27" s="119">
        <v>0.44</v>
      </c>
      <c r="Y27" s="124" t="s">
        <v>1438</v>
      </c>
      <c r="Z27" s="122" t="s">
        <v>1438</v>
      </c>
      <c r="AA27" s="118">
        <v>57.98</v>
      </c>
      <c r="AB27" s="120">
        <v>231.57</v>
      </c>
      <c r="AC27" s="118">
        <v>60.68</v>
      </c>
      <c r="AD27" s="119">
        <v>56.421999999999997</v>
      </c>
      <c r="AE27" s="119">
        <v>17.646000000000001</v>
      </c>
      <c r="AF27" s="120">
        <v>0</v>
      </c>
      <c r="AG27" s="118">
        <v>3.35093</v>
      </c>
      <c r="AH27" s="119">
        <v>19.100000000000001</v>
      </c>
      <c r="AI27" s="119">
        <v>10.258319999999999</v>
      </c>
      <c r="AJ27" s="119">
        <v>8.6865400000000008</v>
      </c>
      <c r="AK27" s="120">
        <v>9.4</v>
      </c>
      <c r="AL27" s="118">
        <v>15.52</v>
      </c>
      <c r="AM27" s="120">
        <v>18.3</v>
      </c>
      <c r="AN27" s="118">
        <v>14.746</v>
      </c>
      <c r="AO27" s="124" t="s">
        <v>1438</v>
      </c>
      <c r="AP27" s="124" t="s">
        <v>1438</v>
      </c>
      <c r="AQ27" s="119">
        <v>10.224</v>
      </c>
      <c r="AR27" s="124" t="s">
        <v>1438</v>
      </c>
      <c r="AS27" s="119">
        <v>6.3376400000000004</v>
      </c>
      <c r="AT27" s="119">
        <v>6.5914700000000002</v>
      </c>
      <c r="AU27" s="119">
        <v>22.077000000000002</v>
      </c>
      <c r="AV27" s="119">
        <v>8.468</v>
      </c>
      <c r="AW27" s="120">
        <v>18.12</v>
      </c>
    </row>
    <row r="28" spans="1:49" x14ac:dyDescent="0.3">
      <c r="A28" s="125" t="s">
        <v>762</v>
      </c>
      <c r="B28" s="118">
        <v>10.8</v>
      </c>
      <c r="C28" s="119">
        <v>30</v>
      </c>
      <c r="D28" s="119">
        <v>21</v>
      </c>
      <c r="E28" s="119">
        <v>2</v>
      </c>
      <c r="F28" s="119">
        <v>20.6</v>
      </c>
      <c r="G28" s="120">
        <v>32</v>
      </c>
      <c r="H28" s="118">
        <v>14.7</v>
      </c>
      <c r="I28" s="120">
        <v>117</v>
      </c>
      <c r="J28" s="118">
        <v>13.95</v>
      </c>
      <c r="K28" s="119">
        <v>12.39</v>
      </c>
      <c r="L28" s="120">
        <v>13.226000000000001</v>
      </c>
      <c r="M28" s="121" t="s">
        <v>1438</v>
      </c>
      <c r="N28" s="122" t="s">
        <v>1438</v>
      </c>
      <c r="O28" s="123">
        <v>1.1459999999999999</v>
      </c>
      <c r="P28" s="118">
        <v>83.43</v>
      </c>
      <c r="Q28" s="119">
        <v>48.92</v>
      </c>
      <c r="R28" s="119">
        <v>193.37</v>
      </c>
      <c r="S28" s="120">
        <v>113.35</v>
      </c>
      <c r="T28" s="123">
        <v>75.757999999999996</v>
      </c>
      <c r="U28" s="123">
        <v>12.84</v>
      </c>
      <c r="V28" s="118">
        <v>20</v>
      </c>
      <c r="W28" s="119">
        <v>6.8449999999999998</v>
      </c>
      <c r="X28" s="119">
        <v>0.44</v>
      </c>
      <c r="Y28" s="124" t="s">
        <v>1438</v>
      </c>
      <c r="Z28" s="122" t="s">
        <v>1438</v>
      </c>
      <c r="AA28" s="118">
        <v>54.74</v>
      </c>
      <c r="AB28" s="120">
        <v>228.33</v>
      </c>
      <c r="AC28" s="118">
        <v>61.22</v>
      </c>
      <c r="AD28" s="119">
        <v>56.609000000000002</v>
      </c>
      <c r="AE28" s="119">
        <v>17.864000000000001</v>
      </c>
      <c r="AF28" s="120">
        <v>0</v>
      </c>
      <c r="AG28" s="118">
        <v>3.35093</v>
      </c>
      <c r="AH28" s="119">
        <v>19.100000000000001</v>
      </c>
      <c r="AI28" s="119">
        <v>10.19833</v>
      </c>
      <c r="AJ28" s="119">
        <v>8.6865400000000008</v>
      </c>
      <c r="AK28" s="120">
        <v>9.4</v>
      </c>
      <c r="AL28" s="118">
        <v>15.64</v>
      </c>
      <c r="AM28" s="120">
        <v>18.420000000000002</v>
      </c>
      <c r="AN28" s="118">
        <v>15.85</v>
      </c>
      <c r="AO28" s="124" t="s">
        <v>1438</v>
      </c>
      <c r="AP28" s="124" t="s">
        <v>1438</v>
      </c>
      <c r="AQ28" s="119">
        <v>10.154999999999999</v>
      </c>
      <c r="AR28" s="124" t="s">
        <v>1438</v>
      </c>
      <c r="AS28" s="119">
        <v>6.2814100000000002</v>
      </c>
      <c r="AT28" s="119">
        <v>6.5914700000000002</v>
      </c>
      <c r="AU28" s="119">
        <v>21.837</v>
      </c>
      <c r="AV28" s="119">
        <v>8.4369999999999994</v>
      </c>
      <c r="AW28" s="120">
        <v>18.303000000000001</v>
      </c>
    </row>
    <row r="29" spans="1:49" x14ac:dyDescent="0.3">
      <c r="A29" s="125" t="s">
        <v>763</v>
      </c>
      <c r="B29" s="118">
        <v>10.8</v>
      </c>
      <c r="C29" s="119">
        <v>30</v>
      </c>
      <c r="D29" s="119">
        <v>21</v>
      </c>
      <c r="E29" s="119">
        <v>2</v>
      </c>
      <c r="F29" s="119">
        <v>20.6</v>
      </c>
      <c r="G29" s="120">
        <v>32</v>
      </c>
      <c r="H29" s="118">
        <v>14.7</v>
      </c>
      <c r="I29" s="120">
        <v>117</v>
      </c>
      <c r="J29" s="118">
        <v>13.95</v>
      </c>
      <c r="K29" s="119">
        <v>12.39</v>
      </c>
      <c r="L29" s="120">
        <v>13.226000000000001</v>
      </c>
      <c r="M29" s="121" t="s">
        <v>1438</v>
      </c>
      <c r="N29" s="122" t="s">
        <v>1438</v>
      </c>
      <c r="O29" s="123">
        <v>1.1459999999999999</v>
      </c>
      <c r="P29" s="118">
        <v>83.43</v>
      </c>
      <c r="Q29" s="119">
        <v>48.92</v>
      </c>
      <c r="R29" s="119">
        <v>193.37</v>
      </c>
      <c r="S29" s="120">
        <v>113.35</v>
      </c>
      <c r="T29" s="123">
        <v>75.757999999999996</v>
      </c>
      <c r="U29" s="123">
        <v>12.84</v>
      </c>
      <c r="V29" s="118">
        <v>20</v>
      </c>
      <c r="W29" s="119">
        <v>6.8449999999999998</v>
      </c>
      <c r="X29" s="119">
        <v>0.44</v>
      </c>
      <c r="Y29" s="124" t="s">
        <v>1438</v>
      </c>
      <c r="Z29" s="122" t="s">
        <v>1438</v>
      </c>
      <c r="AA29" s="118">
        <v>54.74</v>
      </c>
      <c r="AB29" s="120">
        <v>228.33</v>
      </c>
      <c r="AC29" s="118">
        <v>61.22</v>
      </c>
      <c r="AD29" s="119">
        <v>56.609000000000002</v>
      </c>
      <c r="AE29" s="119">
        <v>17.864000000000001</v>
      </c>
      <c r="AF29" s="120">
        <v>0</v>
      </c>
      <c r="AG29" s="118">
        <v>3.35093</v>
      </c>
      <c r="AH29" s="119">
        <v>19.100000000000001</v>
      </c>
      <c r="AI29" s="119">
        <v>10.19833</v>
      </c>
      <c r="AJ29" s="119">
        <v>8.6865400000000008</v>
      </c>
      <c r="AK29" s="120">
        <v>9.4</v>
      </c>
      <c r="AL29" s="118">
        <v>15.64</v>
      </c>
      <c r="AM29" s="120">
        <v>18.420000000000002</v>
      </c>
      <c r="AN29" s="118">
        <v>15.85</v>
      </c>
      <c r="AO29" s="124" t="s">
        <v>1438</v>
      </c>
      <c r="AP29" s="124" t="s">
        <v>1438</v>
      </c>
      <c r="AQ29" s="119">
        <v>10.154999999999999</v>
      </c>
      <c r="AR29" s="124" t="s">
        <v>1438</v>
      </c>
      <c r="AS29" s="119">
        <v>6.2814100000000002</v>
      </c>
      <c r="AT29" s="119">
        <v>6.5914700000000002</v>
      </c>
      <c r="AU29" s="119">
        <v>21.837</v>
      </c>
      <c r="AV29" s="119">
        <v>8.4369999999999994</v>
      </c>
      <c r="AW29" s="120">
        <v>18.303000000000001</v>
      </c>
    </row>
    <row r="30" spans="1:49" x14ac:dyDescent="0.3">
      <c r="A30" s="125" t="s">
        <v>764</v>
      </c>
      <c r="B30" s="118">
        <v>10.8</v>
      </c>
      <c r="C30" s="119">
        <v>30</v>
      </c>
      <c r="D30" s="119">
        <v>21</v>
      </c>
      <c r="E30" s="119">
        <v>2</v>
      </c>
      <c r="F30" s="119">
        <v>31.3</v>
      </c>
      <c r="G30" s="120">
        <v>32</v>
      </c>
      <c r="H30" s="118">
        <v>14.3</v>
      </c>
      <c r="I30" s="120">
        <v>113</v>
      </c>
      <c r="J30" s="118">
        <v>13.97</v>
      </c>
      <c r="K30" s="119">
        <v>12.34</v>
      </c>
      <c r="L30" s="120">
        <v>13.211</v>
      </c>
      <c r="M30" s="121" t="s">
        <v>1438</v>
      </c>
      <c r="N30" s="122" t="s">
        <v>1438</v>
      </c>
      <c r="O30" s="123">
        <v>1.1459999999999999</v>
      </c>
      <c r="P30" s="118">
        <v>83.43</v>
      </c>
      <c r="Q30" s="119">
        <v>48.31</v>
      </c>
      <c r="R30" s="119">
        <v>193.37</v>
      </c>
      <c r="S30" s="120">
        <v>113.35</v>
      </c>
      <c r="T30" s="123">
        <v>76.92</v>
      </c>
      <c r="U30" s="123">
        <v>12.67</v>
      </c>
      <c r="V30" s="118">
        <v>20</v>
      </c>
      <c r="W30" s="119">
        <v>6.9249999999999998</v>
      </c>
      <c r="X30" s="119">
        <v>0.43</v>
      </c>
      <c r="Y30" s="124" t="s">
        <v>1438</v>
      </c>
      <c r="Z30" s="122" t="s">
        <v>1438</v>
      </c>
      <c r="AA30" s="118">
        <v>57.68</v>
      </c>
      <c r="AB30" s="120">
        <v>231.27</v>
      </c>
      <c r="AC30" s="118">
        <v>61.17</v>
      </c>
      <c r="AD30" s="119">
        <v>56.238999999999997</v>
      </c>
      <c r="AE30" s="119">
        <v>21.306999999999999</v>
      </c>
      <c r="AF30" s="120">
        <v>0</v>
      </c>
      <c r="AG30" s="118">
        <v>3.35093</v>
      </c>
      <c r="AH30" s="119">
        <v>18</v>
      </c>
      <c r="AI30" s="119">
        <v>10.225669999999999</v>
      </c>
      <c r="AJ30" s="119">
        <v>8.6865400000000008</v>
      </c>
      <c r="AK30" s="120">
        <v>9.4</v>
      </c>
      <c r="AL30" s="118">
        <v>15.62</v>
      </c>
      <c r="AM30" s="120">
        <v>18.399999999999999</v>
      </c>
      <c r="AN30" s="118">
        <v>15.85</v>
      </c>
      <c r="AO30" s="124" t="s">
        <v>1438</v>
      </c>
      <c r="AP30" s="124" t="s">
        <v>1438</v>
      </c>
      <c r="AQ30" s="119">
        <v>10.019</v>
      </c>
      <c r="AR30" s="124" t="s">
        <v>1438</v>
      </c>
      <c r="AS30" s="119">
        <v>6.2177100000000003</v>
      </c>
      <c r="AT30" s="119">
        <v>6.5914700000000002</v>
      </c>
      <c r="AU30" s="119">
        <v>21.763999999999999</v>
      </c>
      <c r="AV30" s="119">
        <v>8.2029999999999994</v>
      </c>
      <c r="AW30" s="120">
        <v>18.353999999999999</v>
      </c>
    </row>
    <row r="31" spans="1:49" x14ac:dyDescent="0.3">
      <c r="A31" s="125" t="s">
        <v>765</v>
      </c>
      <c r="B31" s="118">
        <v>10.8</v>
      </c>
      <c r="C31" s="119">
        <v>30</v>
      </c>
      <c r="D31" s="119">
        <v>21</v>
      </c>
      <c r="E31" s="119">
        <v>2</v>
      </c>
      <c r="F31" s="119">
        <v>31.3</v>
      </c>
      <c r="G31" s="120">
        <v>32</v>
      </c>
      <c r="H31" s="118">
        <v>14.3</v>
      </c>
      <c r="I31" s="120">
        <v>113</v>
      </c>
      <c r="J31" s="118">
        <v>13.97</v>
      </c>
      <c r="K31" s="119">
        <v>12.34</v>
      </c>
      <c r="L31" s="120">
        <v>13.211</v>
      </c>
      <c r="M31" s="121" t="s">
        <v>1438</v>
      </c>
      <c r="N31" s="122" t="s">
        <v>1438</v>
      </c>
      <c r="O31" s="123">
        <v>1.1459999999999999</v>
      </c>
      <c r="P31" s="118">
        <v>83.43</v>
      </c>
      <c r="Q31" s="119">
        <v>48.31</v>
      </c>
      <c r="R31" s="119">
        <v>193.37</v>
      </c>
      <c r="S31" s="120">
        <v>113.35</v>
      </c>
      <c r="T31" s="123">
        <v>76.92</v>
      </c>
      <c r="U31" s="123">
        <v>12.67</v>
      </c>
      <c r="V31" s="118">
        <v>20</v>
      </c>
      <c r="W31" s="119">
        <v>6.9249999999999998</v>
      </c>
      <c r="X31" s="119">
        <v>0.43</v>
      </c>
      <c r="Y31" s="124" t="s">
        <v>1438</v>
      </c>
      <c r="Z31" s="122" t="s">
        <v>1438</v>
      </c>
      <c r="AA31" s="118">
        <v>57.68</v>
      </c>
      <c r="AB31" s="120">
        <v>231.27</v>
      </c>
      <c r="AC31" s="118">
        <v>61.17</v>
      </c>
      <c r="AD31" s="119">
        <v>56.238999999999997</v>
      </c>
      <c r="AE31" s="119">
        <v>21.306999999999999</v>
      </c>
      <c r="AF31" s="120">
        <v>0</v>
      </c>
      <c r="AG31" s="118">
        <v>3.35093</v>
      </c>
      <c r="AH31" s="119">
        <v>18</v>
      </c>
      <c r="AI31" s="119">
        <v>10.225669999999999</v>
      </c>
      <c r="AJ31" s="119">
        <v>8.6865400000000008</v>
      </c>
      <c r="AK31" s="120">
        <v>9.4</v>
      </c>
      <c r="AL31" s="118">
        <v>15.62</v>
      </c>
      <c r="AM31" s="120">
        <v>18.399999999999999</v>
      </c>
      <c r="AN31" s="118">
        <v>15.85</v>
      </c>
      <c r="AO31" s="124" t="s">
        <v>1438</v>
      </c>
      <c r="AP31" s="124" t="s">
        <v>1438</v>
      </c>
      <c r="AQ31" s="119">
        <v>10.019</v>
      </c>
      <c r="AR31" s="124" t="s">
        <v>1438</v>
      </c>
      <c r="AS31" s="119">
        <v>6.2177100000000003</v>
      </c>
      <c r="AT31" s="119">
        <v>6.5914700000000002</v>
      </c>
      <c r="AU31" s="119">
        <v>21.763999999999999</v>
      </c>
      <c r="AV31" s="119">
        <v>8.2029999999999994</v>
      </c>
      <c r="AW31" s="120">
        <v>18.353999999999999</v>
      </c>
    </row>
    <row r="32" spans="1:49" x14ac:dyDescent="0.3">
      <c r="A32" s="125" t="s">
        <v>766</v>
      </c>
      <c r="B32" s="118">
        <v>10.8</v>
      </c>
      <c r="C32" s="119">
        <v>30</v>
      </c>
      <c r="D32" s="119">
        <v>21.1</v>
      </c>
      <c r="E32" s="119">
        <v>2</v>
      </c>
      <c r="F32" s="119">
        <v>30.5</v>
      </c>
      <c r="G32" s="120">
        <v>32</v>
      </c>
      <c r="H32" s="118">
        <v>14.3</v>
      </c>
      <c r="I32" s="120">
        <v>106</v>
      </c>
      <c r="J32" s="118">
        <v>14</v>
      </c>
      <c r="K32" s="119">
        <v>12.22</v>
      </c>
      <c r="L32" s="120">
        <v>13.108000000000001</v>
      </c>
      <c r="M32" s="121" t="s">
        <v>1438</v>
      </c>
      <c r="N32" s="122" t="s">
        <v>1438</v>
      </c>
      <c r="O32" s="123">
        <v>1.1459999999999999</v>
      </c>
      <c r="P32" s="118">
        <v>84.29</v>
      </c>
      <c r="Q32" s="119">
        <v>47.71</v>
      </c>
      <c r="R32" s="119">
        <v>193.37</v>
      </c>
      <c r="S32" s="120">
        <v>113.35</v>
      </c>
      <c r="T32" s="123">
        <v>75.869</v>
      </c>
      <c r="U32" s="123">
        <v>12.6</v>
      </c>
      <c r="V32" s="118">
        <v>20</v>
      </c>
      <c r="W32" s="119">
        <v>6.27</v>
      </c>
      <c r="X32" s="119">
        <v>0.43</v>
      </c>
      <c r="Y32" s="124" t="s">
        <v>1438</v>
      </c>
      <c r="Z32" s="122" t="s">
        <v>1438</v>
      </c>
      <c r="AA32" s="118">
        <v>51.9</v>
      </c>
      <c r="AB32" s="120">
        <v>233.03399999999999</v>
      </c>
      <c r="AC32" s="118">
        <v>60.813000000000002</v>
      </c>
      <c r="AD32" s="119">
        <v>56.460999999999999</v>
      </c>
      <c r="AE32" s="119">
        <v>22.28</v>
      </c>
      <c r="AF32" s="120">
        <v>0</v>
      </c>
      <c r="AG32" s="118">
        <v>3.35093</v>
      </c>
      <c r="AH32" s="119">
        <v>16</v>
      </c>
      <c r="AI32" s="119">
        <v>10.522019999999999</v>
      </c>
      <c r="AJ32" s="119">
        <v>8.6865400000000008</v>
      </c>
      <c r="AK32" s="120">
        <v>9.4</v>
      </c>
      <c r="AL32" s="118">
        <v>15.5</v>
      </c>
      <c r="AM32" s="120">
        <v>18.28</v>
      </c>
      <c r="AN32" s="118">
        <v>15.85</v>
      </c>
      <c r="AO32" s="124" t="s">
        <v>1438</v>
      </c>
      <c r="AP32" s="124" t="s">
        <v>1438</v>
      </c>
      <c r="AQ32" s="119">
        <v>9.8309999999999995</v>
      </c>
      <c r="AR32" s="124" t="s">
        <v>1438</v>
      </c>
      <c r="AS32" s="119">
        <v>6.1506999999999996</v>
      </c>
      <c r="AT32" s="119">
        <v>6.5914700000000002</v>
      </c>
      <c r="AU32" s="119">
        <v>21.524999999999999</v>
      </c>
      <c r="AV32" s="119">
        <v>8.1189999999999998</v>
      </c>
      <c r="AW32" s="120">
        <v>18.353999999999999</v>
      </c>
    </row>
    <row r="33" spans="1:49" x14ac:dyDescent="0.3">
      <c r="A33" s="125" t="s">
        <v>767</v>
      </c>
      <c r="B33" s="118">
        <v>10.8</v>
      </c>
      <c r="C33" s="119">
        <v>30</v>
      </c>
      <c r="D33" s="119">
        <v>21.1</v>
      </c>
      <c r="E33" s="119">
        <v>2</v>
      </c>
      <c r="F33" s="119">
        <v>30.5</v>
      </c>
      <c r="G33" s="120">
        <v>32</v>
      </c>
      <c r="H33" s="118">
        <v>14.3</v>
      </c>
      <c r="I33" s="120">
        <v>106</v>
      </c>
      <c r="J33" s="118">
        <v>14</v>
      </c>
      <c r="K33" s="119">
        <v>12.22</v>
      </c>
      <c r="L33" s="120">
        <v>13.108000000000001</v>
      </c>
      <c r="M33" s="121" t="s">
        <v>1438</v>
      </c>
      <c r="N33" s="122" t="s">
        <v>1438</v>
      </c>
      <c r="O33" s="123">
        <v>1.1459999999999999</v>
      </c>
      <c r="P33" s="118">
        <v>84.29</v>
      </c>
      <c r="Q33" s="119">
        <v>47.71</v>
      </c>
      <c r="R33" s="119">
        <v>193.37</v>
      </c>
      <c r="S33" s="120">
        <v>113.35</v>
      </c>
      <c r="T33" s="123">
        <v>75.869</v>
      </c>
      <c r="U33" s="123">
        <v>12.6</v>
      </c>
      <c r="V33" s="118">
        <v>20</v>
      </c>
      <c r="W33" s="119">
        <v>6.27</v>
      </c>
      <c r="X33" s="119">
        <v>0.43</v>
      </c>
      <c r="Y33" s="124" t="s">
        <v>1438</v>
      </c>
      <c r="Z33" s="122" t="s">
        <v>1438</v>
      </c>
      <c r="AA33" s="118">
        <v>51.9</v>
      </c>
      <c r="AB33" s="120">
        <v>233.03399999999999</v>
      </c>
      <c r="AC33" s="118">
        <v>60.813000000000002</v>
      </c>
      <c r="AD33" s="119">
        <v>56.460999999999999</v>
      </c>
      <c r="AE33" s="119">
        <v>22.28</v>
      </c>
      <c r="AF33" s="120">
        <v>0</v>
      </c>
      <c r="AG33" s="118">
        <v>3.35093</v>
      </c>
      <c r="AH33" s="119">
        <v>16</v>
      </c>
      <c r="AI33" s="119">
        <v>10.522019999999999</v>
      </c>
      <c r="AJ33" s="119">
        <v>8.6865400000000008</v>
      </c>
      <c r="AK33" s="120">
        <v>9.4</v>
      </c>
      <c r="AL33" s="118">
        <v>15.5</v>
      </c>
      <c r="AM33" s="120">
        <v>18.28</v>
      </c>
      <c r="AN33" s="118">
        <v>15.85</v>
      </c>
      <c r="AO33" s="124" t="s">
        <v>1438</v>
      </c>
      <c r="AP33" s="124" t="s">
        <v>1438</v>
      </c>
      <c r="AQ33" s="119">
        <v>9.8309999999999995</v>
      </c>
      <c r="AR33" s="124" t="s">
        <v>1438</v>
      </c>
      <c r="AS33" s="119">
        <v>6.1506999999999996</v>
      </c>
      <c r="AT33" s="119">
        <v>6.5914700000000002</v>
      </c>
      <c r="AU33" s="119">
        <v>21.524999999999999</v>
      </c>
      <c r="AV33" s="119">
        <v>8.1189999999999998</v>
      </c>
      <c r="AW33" s="120">
        <v>18.353999999999999</v>
      </c>
    </row>
    <row r="34" spans="1:49" x14ac:dyDescent="0.3">
      <c r="A34" s="125" t="s">
        <v>768</v>
      </c>
      <c r="B34" s="118">
        <v>10.8</v>
      </c>
      <c r="C34" s="119">
        <v>30</v>
      </c>
      <c r="D34" s="119">
        <v>21.1</v>
      </c>
      <c r="E34" s="119">
        <v>2</v>
      </c>
      <c r="F34" s="119">
        <v>36.299999999999997</v>
      </c>
      <c r="G34" s="120">
        <v>32</v>
      </c>
      <c r="H34" s="118">
        <v>13.4</v>
      </c>
      <c r="I34" s="120">
        <v>105</v>
      </c>
      <c r="J34" s="118">
        <v>14.05</v>
      </c>
      <c r="K34" s="119">
        <v>12.29</v>
      </c>
      <c r="L34" s="120">
        <v>13.084</v>
      </c>
      <c r="M34" s="121" t="s">
        <v>1438</v>
      </c>
      <c r="N34" s="122" t="s">
        <v>1438</v>
      </c>
      <c r="O34" s="123">
        <v>1.1459999999999999</v>
      </c>
      <c r="P34" s="118">
        <v>84.29</v>
      </c>
      <c r="Q34" s="119">
        <v>47.71</v>
      </c>
      <c r="R34" s="119">
        <v>194.41</v>
      </c>
      <c r="S34" s="120">
        <v>114.39</v>
      </c>
      <c r="T34" s="123">
        <v>76.69</v>
      </c>
      <c r="U34" s="123">
        <v>12.43</v>
      </c>
      <c r="V34" s="118">
        <v>20</v>
      </c>
      <c r="W34" s="119">
        <v>6.32</v>
      </c>
      <c r="X34" s="119">
        <v>0.43</v>
      </c>
      <c r="Y34" s="124" t="s">
        <v>1438</v>
      </c>
      <c r="Z34" s="122" t="s">
        <v>1438</v>
      </c>
      <c r="AA34" s="118">
        <v>55.22</v>
      </c>
      <c r="AB34" s="120">
        <v>236.357</v>
      </c>
      <c r="AC34" s="118">
        <v>61.082000000000001</v>
      </c>
      <c r="AD34" s="119">
        <v>56.317999999999998</v>
      </c>
      <c r="AE34" s="119">
        <v>21.669</v>
      </c>
      <c r="AF34" s="120">
        <v>0</v>
      </c>
      <c r="AG34" s="118">
        <v>3.35093</v>
      </c>
      <c r="AH34" s="119">
        <v>16</v>
      </c>
      <c r="AI34" s="119">
        <v>10.3095</v>
      </c>
      <c r="AJ34" s="119">
        <v>8.6865400000000008</v>
      </c>
      <c r="AK34" s="120">
        <v>9.4</v>
      </c>
      <c r="AL34" s="118">
        <v>15.6</v>
      </c>
      <c r="AM34" s="120">
        <v>18.38</v>
      </c>
      <c r="AN34" s="118">
        <v>15.85</v>
      </c>
      <c r="AO34" s="124" t="s">
        <v>1438</v>
      </c>
      <c r="AP34" s="124" t="s">
        <v>1438</v>
      </c>
      <c r="AQ34" s="119">
        <v>9.76</v>
      </c>
      <c r="AR34" s="124" t="s">
        <v>1438</v>
      </c>
      <c r="AS34" s="119">
        <v>6.1156300000000003</v>
      </c>
      <c r="AT34" s="119">
        <v>6.5914700000000002</v>
      </c>
      <c r="AU34" s="119">
        <v>21.452000000000002</v>
      </c>
      <c r="AV34" s="119">
        <v>8.0229999999999997</v>
      </c>
      <c r="AW34" s="120">
        <v>18.170999999999999</v>
      </c>
    </row>
    <row r="35" spans="1:49" x14ac:dyDescent="0.3">
      <c r="A35" s="125" t="s">
        <v>769</v>
      </c>
      <c r="B35" s="118">
        <v>10.8</v>
      </c>
      <c r="C35" s="119">
        <v>30</v>
      </c>
      <c r="D35" s="119">
        <v>21.1</v>
      </c>
      <c r="E35" s="119">
        <v>2</v>
      </c>
      <c r="F35" s="119">
        <v>36.299999999999997</v>
      </c>
      <c r="G35" s="120">
        <v>32</v>
      </c>
      <c r="H35" s="118">
        <v>13.4</v>
      </c>
      <c r="I35" s="120">
        <v>105</v>
      </c>
      <c r="J35" s="118">
        <v>14.05</v>
      </c>
      <c r="K35" s="119">
        <v>12.29</v>
      </c>
      <c r="L35" s="120">
        <v>13.084</v>
      </c>
      <c r="M35" s="121" t="s">
        <v>1438</v>
      </c>
      <c r="N35" s="122" t="s">
        <v>1438</v>
      </c>
      <c r="O35" s="123">
        <v>1.1459999999999999</v>
      </c>
      <c r="P35" s="118">
        <v>84.29</v>
      </c>
      <c r="Q35" s="119">
        <v>47.71</v>
      </c>
      <c r="R35" s="119">
        <v>194.41</v>
      </c>
      <c r="S35" s="120">
        <v>114.39</v>
      </c>
      <c r="T35" s="123">
        <v>76.69</v>
      </c>
      <c r="U35" s="123">
        <v>12.43</v>
      </c>
      <c r="V35" s="118">
        <v>20</v>
      </c>
      <c r="W35" s="119">
        <v>6.32</v>
      </c>
      <c r="X35" s="119">
        <v>0.43</v>
      </c>
      <c r="Y35" s="124" t="s">
        <v>1438</v>
      </c>
      <c r="Z35" s="122" t="s">
        <v>1438</v>
      </c>
      <c r="AA35" s="118">
        <v>55.22</v>
      </c>
      <c r="AB35" s="120">
        <v>236.357</v>
      </c>
      <c r="AC35" s="118">
        <v>61.082000000000001</v>
      </c>
      <c r="AD35" s="119">
        <v>56.317999999999998</v>
      </c>
      <c r="AE35" s="119">
        <v>21.669</v>
      </c>
      <c r="AF35" s="120">
        <v>0</v>
      </c>
      <c r="AG35" s="118">
        <v>3.35093</v>
      </c>
      <c r="AH35" s="119">
        <v>16</v>
      </c>
      <c r="AI35" s="119">
        <v>10.3095</v>
      </c>
      <c r="AJ35" s="119">
        <v>8.6865400000000008</v>
      </c>
      <c r="AK35" s="120">
        <v>9.4</v>
      </c>
      <c r="AL35" s="118">
        <v>15.6</v>
      </c>
      <c r="AM35" s="120">
        <v>18.38</v>
      </c>
      <c r="AN35" s="118">
        <v>15.85</v>
      </c>
      <c r="AO35" s="124" t="s">
        <v>1438</v>
      </c>
      <c r="AP35" s="124" t="s">
        <v>1438</v>
      </c>
      <c r="AQ35" s="119">
        <v>9.76</v>
      </c>
      <c r="AR35" s="124" t="s">
        <v>1438</v>
      </c>
      <c r="AS35" s="119">
        <v>6.1156300000000003</v>
      </c>
      <c r="AT35" s="119">
        <v>6.5914700000000002</v>
      </c>
      <c r="AU35" s="119">
        <v>21.452000000000002</v>
      </c>
      <c r="AV35" s="119">
        <v>8.0229999999999997</v>
      </c>
      <c r="AW35" s="120">
        <v>18.170999999999999</v>
      </c>
    </row>
    <row r="36" spans="1:49" x14ac:dyDescent="0.3">
      <c r="A36" s="125" t="s">
        <v>770</v>
      </c>
      <c r="B36" s="118">
        <v>10.8</v>
      </c>
      <c r="C36" s="119">
        <v>30</v>
      </c>
      <c r="D36" s="119">
        <v>21.1</v>
      </c>
      <c r="E36" s="119">
        <v>2</v>
      </c>
      <c r="F36" s="119">
        <v>36.200000000000003</v>
      </c>
      <c r="G36" s="120">
        <v>32</v>
      </c>
      <c r="H36" s="118">
        <v>13.4</v>
      </c>
      <c r="I36" s="120">
        <v>98</v>
      </c>
      <c r="J36" s="118">
        <v>13.95</v>
      </c>
      <c r="K36" s="119">
        <v>12.25</v>
      </c>
      <c r="L36" s="120">
        <v>13.164</v>
      </c>
      <c r="M36" s="121" t="s">
        <v>1438</v>
      </c>
      <c r="N36" s="122" t="s">
        <v>1438</v>
      </c>
      <c r="O36" s="123">
        <v>1.1459999999999999</v>
      </c>
      <c r="P36" s="118">
        <v>84.29</v>
      </c>
      <c r="Q36" s="119">
        <v>47.71</v>
      </c>
      <c r="R36" s="119">
        <v>198.78</v>
      </c>
      <c r="S36" s="120">
        <v>118.76</v>
      </c>
      <c r="T36" s="123">
        <v>77.77</v>
      </c>
      <c r="U36" s="123">
        <v>12.22</v>
      </c>
      <c r="V36" s="118">
        <v>19.54</v>
      </c>
      <c r="W36" s="119">
        <v>5.93</v>
      </c>
      <c r="X36" s="119">
        <v>0.42</v>
      </c>
      <c r="Y36" s="124" t="s">
        <v>1438</v>
      </c>
      <c r="Z36" s="122" t="s">
        <v>1438</v>
      </c>
      <c r="AA36" s="118">
        <v>54.71</v>
      </c>
      <c r="AB36" s="120">
        <v>235.84800000000001</v>
      </c>
      <c r="AC36" s="118">
        <v>61.145000000000003</v>
      </c>
      <c r="AD36" s="119">
        <v>55.317</v>
      </c>
      <c r="AE36" s="119">
        <v>15.087</v>
      </c>
      <c r="AF36" s="120">
        <v>0</v>
      </c>
      <c r="AG36" s="118">
        <v>3.35093</v>
      </c>
      <c r="AH36" s="119">
        <v>15.8</v>
      </c>
      <c r="AI36" s="119">
        <v>10.323700000000001</v>
      </c>
      <c r="AJ36" s="119">
        <v>8.6865400000000008</v>
      </c>
      <c r="AK36" s="120">
        <v>9.4</v>
      </c>
      <c r="AL36" s="118">
        <v>15.84</v>
      </c>
      <c r="AM36" s="120">
        <v>18.62</v>
      </c>
      <c r="AN36" s="118">
        <v>16.920000000000002</v>
      </c>
      <c r="AO36" s="124" t="s">
        <v>1438</v>
      </c>
      <c r="AP36" s="124" t="s">
        <v>1438</v>
      </c>
      <c r="AQ36" s="119">
        <v>9.7769999999999992</v>
      </c>
      <c r="AR36" s="124" t="s">
        <v>1438</v>
      </c>
      <c r="AS36" s="119">
        <v>6.0118900000000002</v>
      </c>
      <c r="AT36" s="119">
        <v>6.5914700000000002</v>
      </c>
      <c r="AU36" s="119">
        <v>21.213999999999999</v>
      </c>
      <c r="AV36" s="119">
        <v>7.7610000000000001</v>
      </c>
      <c r="AW36" s="120">
        <v>17.939</v>
      </c>
    </row>
    <row r="37" spans="1:49" x14ac:dyDescent="0.3">
      <c r="A37" s="125" t="s">
        <v>771</v>
      </c>
      <c r="B37" s="118">
        <v>10.8</v>
      </c>
      <c r="C37" s="119">
        <v>30</v>
      </c>
      <c r="D37" s="119">
        <v>21.1</v>
      </c>
      <c r="E37" s="119">
        <v>2</v>
      </c>
      <c r="F37" s="119">
        <v>36.200000000000003</v>
      </c>
      <c r="G37" s="120">
        <v>32</v>
      </c>
      <c r="H37" s="118">
        <v>13.4</v>
      </c>
      <c r="I37" s="120">
        <v>98</v>
      </c>
      <c r="J37" s="118">
        <v>13.95</v>
      </c>
      <c r="K37" s="119">
        <v>12.25</v>
      </c>
      <c r="L37" s="120">
        <v>13.164</v>
      </c>
      <c r="M37" s="121" t="s">
        <v>1438</v>
      </c>
      <c r="N37" s="122" t="s">
        <v>1438</v>
      </c>
      <c r="O37" s="123">
        <v>1.1459999999999999</v>
      </c>
      <c r="P37" s="118">
        <v>84.29</v>
      </c>
      <c r="Q37" s="119">
        <v>47.71</v>
      </c>
      <c r="R37" s="119">
        <v>198.78</v>
      </c>
      <c r="S37" s="120">
        <v>118.76</v>
      </c>
      <c r="T37" s="123">
        <v>77.77</v>
      </c>
      <c r="U37" s="123">
        <v>12.22</v>
      </c>
      <c r="V37" s="118">
        <v>19.54</v>
      </c>
      <c r="W37" s="119">
        <v>5.93</v>
      </c>
      <c r="X37" s="119">
        <v>0.42</v>
      </c>
      <c r="Y37" s="124" t="s">
        <v>1438</v>
      </c>
      <c r="Z37" s="122" t="s">
        <v>1438</v>
      </c>
      <c r="AA37" s="118">
        <v>54.71</v>
      </c>
      <c r="AB37" s="120">
        <v>235.84800000000001</v>
      </c>
      <c r="AC37" s="118">
        <v>61.145000000000003</v>
      </c>
      <c r="AD37" s="119">
        <v>55.317</v>
      </c>
      <c r="AE37" s="119">
        <v>15.087</v>
      </c>
      <c r="AF37" s="120">
        <v>0</v>
      </c>
      <c r="AG37" s="118">
        <v>3.35093</v>
      </c>
      <c r="AH37" s="119">
        <v>15.8</v>
      </c>
      <c r="AI37" s="119">
        <v>10.323700000000001</v>
      </c>
      <c r="AJ37" s="119">
        <v>8.6865400000000008</v>
      </c>
      <c r="AK37" s="120">
        <v>9.4</v>
      </c>
      <c r="AL37" s="118">
        <v>15.84</v>
      </c>
      <c r="AM37" s="120">
        <v>18.62</v>
      </c>
      <c r="AN37" s="118">
        <v>16.920000000000002</v>
      </c>
      <c r="AO37" s="124" t="s">
        <v>1438</v>
      </c>
      <c r="AP37" s="124" t="s">
        <v>1438</v>
      </c>
      <c r="AQ37" s="119">
        <v>9.7769999999999992</v>
      </c>
      <c r="AR37" s="124" t="s">
        <v>1438</v>
      </c>
      <c r="AS37" s="119">
        <v>6.0118900000000002</v>
      </c>
      <c r="AT37" s="119">
        <v>6.5914700000000002</v>
      </c>
      <c r="AU37" s="119">
        <v>21.213999999999999</v>
      </c>
      <c r="AV37" s="119">
        <v>7.7610000000000001</v>
      </c>
      <c r="AW37" s="120">
        <v>17.939</v>
      </c>
    </row>
    <row r="38" spans="1:49" x14ac:dyDescent="0.3">
      <c r="A38" s="125" t="s">
        <v>772</v>
      </c>
      <c r="B38" s="118">
        <v>10.8</v>
      </c>
      <c r="C38" s="119">
        <v>30</v>
      </c>
      <c r="D38" s="119">
        <v>21.1</v>
      </c>
      <c r="E38" s="119">
        <v>2</v>
      </c>
      <c r="F38" s="119">
        <v>36.299999999999997</v>
      </c>
      <c r="G38" s="120">
        <v>32</v>
      </c>
      <c r="H38" s="118">
        <v>13.4</v>
      </c>
      <c r="I38" s="120">
        <v>98</v>
      </c>
      <c r="J38" s="118">
        <v>13.95</v>
      </c>
      <c r="K38" s="119">
        <v>12.31</v>
      </c>
      <c r="L38" s="120">
        <v>13.113</v>
      </c>
      <c r="M38" s="121" t="s">
        <v>1438</v>
      </c>
      <c r="N38" s="122" t="s">
        <v>1438</v>
      </c>
      <c r="O38" s="123">
        <v>1.1459999999999999</v>
      </c>
      <c r="P38" s="118">
        <v>86.92</v>
      </c>
      <c r="Q38" s="119">
        <v>47.71</v>
      </c>
      <c r="R38" s="119">
        <v>198.78</v>
      </c>
      <c r="S38" s="120">
        <v>118.76</v>
      </c>
      <c r="T38" s="123">
        <v>80.028999999999996</v>
      </c>
      <c r="U38" s="123">
        <v>12.22</v>
      </c>
      <c r="V38" s="118">
        <v>20</v>
      </c>
      <c r="W38" s="119">
        <v>6.92</v>
      </c>
      <c r="X38" s="119">
        <v>0.41</v>
      </c>
      <c r="Y38" s="124" t="s">
        <v>1438</v>
      </c>
      <c r="Z38" s="122" t="s">
        <v>1438</v>
      </c>
      <c r="AA38" s="118">
        <v>53.38</v>
      </c>
      <c r="AB38" s="120">
        <v>236.298</v>
      </c>
      <c r="AC38" s="118">
        <v>60.201000000000001</v>
      </c>
      <c r="AD38" s="119">
        <v>54.91</v>
      </c>
      <c r="AE38" s="119">
        <v>14.952999999999999</v>
      </c>
      <c r="AF38" s="120">
        <v>0</v>
      </c>
      <c r="AG38" s="118">
        <v>3.35093</v>
      </c>
      <c r="AH38" s="119">
        <v>15.6</v>
      </c>
      <c r="AI38" s="119">
        <v>10.20101</v>
      </c>
      <c r="AJ38" s="119">
        <v>8.6865400000000008</v>
      </c>
      <c r="AK38" s="120">
        <v>9.4</v>
      </c>
      <c r="AL38" s="118">
        <v>15.6</v>
      </c>
      <c r="AM38" s="120">
        <v>18.38</v>
      </c>
      <c r="AN38" s="118">
        <v>16.920000000000002</v>
      </c>
      <c r="AO38" s="124" t="s">
        <v>1438</v>
      </c>
      <c r="AP38" s="124" t="s">
        <v>1438</v>
      </c>
      <c r="AQ38" s="119">
        <v>9.7810000000000006</v>
      </c>
      <c r="AR38" s="124" t="s">
        <v>1438</v>
      </c>
      <c r="AS38" s="119">
        <v>6.0054600000000002</v>
      </c>
      <c r="AT38" s="119">
        <v>6.5914700000000002</v>
      </c>
      <c r="AU38" s="119">
        <v>21.141999999999999</v>
      </c>
      <c r="AV38" s="119">
        <v>7.8019999999999996</v>
      </c>
      <c r="AW38" s="120">
        <v>17.709</v>
      </c>
    </row>
    <row r="39" spans="1:49" x14ac:dyDescent="0.3">
      <c r="A39" s="125" t="s">
        <v>773</v>
      </c>
      <c r="B39" s="118">
        <v>10.8</v>
      </c>
      <c r="C39" s="119">
        <v>30</v>
      </c>
      <c r="D39" s="119">
        <v>21.1</v>
      </c>
      <c r="E39" s="119">
        <v>2</v>
      </c>
      <c r="F39" s="119">
        <v>36.299999999999997</v>
      </c>
      <c r="G39" s="120">
        <v>32</v>
      </c>
      <c r="H39" s="118">
        <v>13.4</v>
      </c>
      <c r="I39" s="120">
        <v>98</v>
      </c>
      <c r="J39" s="118">
        <v>13.95</v>
      </c>
      <c r="K39" s="119">
        <v>12.31</v>
      </c>
      <c r="L39" s="120">
        <v>13.113</v>
      </c>
      <c r="M39" s="121" t="s">
        <v>1438</v>
      </c>
      <c r="N39" s="122" t="s">
        <v>1438</v>
      </c>
      <c r="O39" s="123">
        <v>1.1459999999999999</v>
      </c>
      <c r="P39" s="118">
        <v>86.92</v>
      </c>
      <c r="Q39" s="119">
        <v>47.71</v>
      </c>
      <c r="R39" s="119">
        <v>198.78</v>
      </c>
      <c r="S39" s="120">
        <v>118.76</v>
      </c>
      <c r="T39" s="123">
        <v>80.028999999999996</v>
      </c>
      <c r="U39" s="123">
        <v>12.22</v>
      </c>
      <c r="V39" s="118">
        <v>20</v>
      </c>
      <c r="W39" s="119">
        <v>6.92</v>
      </c>
      <c r="X39" s="119">
        <v>0.41</v>
      </c>
      <c r="Y39" s="124" t="s">
        <v>1438</v>
      </c>
      <c r="Z39" s="122" t="s">
        <v>1438</v>
      </c>
      <c r="AA39" s="118">
        <v>53.38</v>
      </c>
      <c r="AB39" s="120">
        <v>236.298</v>
      </c>
      <c r="AC39" s="118">
        <v>60.201000000000001</v>
      </c>
      <c r="AD39" s="119">
        <v>54.91</v>
      </c>
      <c r="AE39" s="119">
        <v>14.952999999999999</v>
      </c>
      <c r="AF39" s="120">
        <v>0</v>
      </c>
      <c r="AG39" s="118">
        <v>3.35093</v>
      </c>
      <c r="AH39" s="119">
        <v>15.6</v>
      </c>
      <c r="AI39" s="119">
        <v>10.20101</v>
      </c>
      <c r="AJ39" s="119">
        <v>8.6865400000000008</v>
      </c>
      <c r="AK39" s="120">
        <v>9.4</v>
      </c>
      <c r="AL39" s="118">
        <v>15.6</v>
      </c>
      <c r="AM39" s="120">
        <v>18.38</v>
      </c>
      <c r="AN39" s="118">
        <v>16.920000000000002</v>
      </c>
      <c r="AO39" s="124" t="s">
        <v>1438</v>
      </c>
      <c r="AP39" s="124" t="s">
        <v>1438</v>
      </c>
      <c r="AQ39" s="119">
        <v>9.7810000000000006</v>
      </c>
      <c r="AR39" s="124" t="s">
        <v>1438</v>
      </c>
      <c r="AS39" s="119">
        <v>6.0054600000000002</v>
      </c>
      <c r="AT39" s="119">
        <v>6.5914700000000002</v>
      </c>
      <c r="AU39" s="119">
        <v>21.141999999999999</v>
      </c>
      <c r="AV39" s="119">
        <v>7.8019999999999996</v>
      </c>
      <c r="AW39" s="120">
        <v>17.709</v>
      </c>
    </row>
    <row r="40" spans="1:49" x14ac:dyDescent="0.3">
      <c r="A40" s="125" t="s">
        <v>774</v>
      </c>
      <c r="B40" s="118">
        <v>10.8</v>
      </c>
      <c r="C40" s="119">
        <v>30</v>
      </c>
      <c r="D40" s="119">
        <v>21.1</v>
      </c>
      <c r="E40" s="119">
        <v>2</v>
      </c>
      <c r="F40" s="119">
        <v>36.299999999999997</v>
      </c>
      <c r="G40" s="120">
        <v>32</v>
      </c>
      <c r="H40" s="118">
        <v>13</v>
      </c>
      <c r="I40" s="120">
        <v>97</v>
      </c>
      <c r="J40" s="118">
        <v>13.97</v>
      </c>
      <c r="K40" s="119">
        <v>12.34</v>
      </c>
      <c r="L40" s="120">
        <v>13.143000000000001</v>
      </c>
      <c r="M40" s="121" t="s">
        <v>1438</v>
      </c>
      <c r="N40" s="122" t="s">
        <v>1438</v>
      </c>
      <c r="O40" s="123">
        <v>1.1459999999999999</v>
      </c>
      <c r="P40" s="118">
        <v>88.4</v>
      </c>
      <c r="Q40" s="119">
        <v>47.71</v>
      </c>
      <c r="R40" s="119">
        <v>200.15</v>
      </c>
      <c r="S40" s="120">
        <v>120.97</v>
      </c>
      <c r="T40" s="123">
        <v>83.459000000000003</v>
      </c>
      <c r="U40" s="123">
        <v>12.1</v>
      </c>
      <c r="V40" s="118">
        <v>20</v>
      </c>
      <c r="W40" s="119">
        <v>6.89</v>
      </c>
      <c r="X40" s="119">
        <v>0.42</v>
      </c>
      <c r="Y40" s="124" t="s">
        <v>1438</v>
      </c>
      <c r="Z40" s="122" t="s">
        <v>1438</v>
      </c>
      <c r="AA40" s="118">
        <v>53.72</v>
      </c>
      <c r="AB40" s="120">
        <v>236.63800000000001</v>
      </c>
      <c r="AC40" s="118">
        <v>59.478999999999999</v>
      </c>
      <c r="AD40" s="119">
        <v>54.558999999999997</v>
      </c>
      <c r="AE40" s="119">
        <v>14.51</v>
      </c>
      <c r="AF40" s="120">
        <v>0</v>
      </c>
      <c r="AG40" s="118">
        <v>3.35093</v>
      </c>
      <c r="AH40" s="119">
        <v>15.8</v>
      </c>
      <c r="AI40" s="119">
        <v>10.003769999999999</v>
      </c>
      <c r="AJ40" s="119">
        <v>8.6865400000000008</v>
      </c>
      <c r="AK40" s="120">
        <v>9.4</v>
      </c>
      <c r="AL40" s="118">
        <v>15.7</v>
      </c>
      <c r="AM40" s="120">
        <v>18.48</v>
      </c>
      <c r="AN40" s="118">
        <v>16.920000000000002</v>
      </c>
      <c r="AO40" s="124" t="s">
        <v>1438</v>
      </c>
      <c r="AP40" s="124" t="s">
        <v>1438</v>
      </c>
      <c r="AQ40" s="119">
        <v>9.7959999999999994</v>
      </c>
      <c r="AR40" s="124" t="s">
        <v>1438</v>
      </c>
      <c r="AS40" s="119">
        <v>6.01023</v>
      </c>
      <c r="AT40" s="119">
        <v>6.5914700000000002</v>
      </c>
      <c r="AU40" s="119">
        <v>21.141999999999999</v>
      </c>
      <c r="AV40" s="119">
        <v>7.8250000000000002</v>
      </c>
      <c r="AW40" s="120">
        <v>17.481000000000002</v>
      </c>
    </row>
    <row r="41" spans="1:49" x14ac:dyDescent="0.3">
      <c r="A41" s="125" t="s">
        <v>775</v>
      </c>
      <c r="B41" s="118">
        <v>10.8</v>
      </c>
      <c r="C41" s="119">
        <v>30</v>
      </c>
      <c r="D41" s="119">
        <v>21.1</v>
      </c>
      <c r="E41" s="119">
        <v>2</v>
      </c>
      <c r="F41" s="119">
        <v>36.299999999999997</v>
      </c>
      <c r="G41" s="120">
        <v>32</v>
      </c>
      <c r="H41" s="118">
        <v>13</v>
      </c>
      <c r="I41" s="120">
        <v>97</v>
      </c>
      <c r="J41" s="118">
        <v>13.97</v>
      </c>
      <c r="K41" s="119">
        <v>12.34</v>
      </c>
      <c r="L41" s="120">
        <v>13.143000000000001</v>
      </c>
      <c r="M41" s="121" t="s">
        <v>1438</v>
      </c>
      <c r="N41" s="122" t="s">
        <v>1438</v>
      </c>
      <c r="O41" s="123">
        <v>1.1459999999999999</v>
      </c>
      <c r="P41" s="118">
        <v>88.4</v>
      </c>
      <c r="Q41" s="119">
        <v>47.71</v>
      </c>
      <c r="R41" s="119">
        <v>200.15</v>
      </c>
      <c r="S41" s="120">
        <v>120.97</v>
      </c>
      <c r="T41" s="123">
        <v>83.459000000000003</v>
      </c>
      <c r="U41" s="123">
        <v>12.1</v>
      </c>
      <c r="V41" s="118">
        <v>20</v>
      </c>
      <c r="W41" s="119">
        <v>6.89</v>
      </c>
      <c r="X41" s="119">
        <v>0.42</v>
      </c>
      <c r="Y41" s="124" t="s">
        <v>1438</v>
      </c>
      <c r="Z41" s="122" t="s">
        <v>1438</v>
      </c>
      <c r="AA41" s="118">
        <v>53.72</v>
      </c>
      <c r="AB41" s="120">
        <v>236.63800000000001</v>
      </c>
      <c r="AC41" s="118">
        <v>59.478999999999999</v>
      </c>
      <c r="AD41" s="119">
        <v>54.558999999999997</v>
      </c>
      <c r="AE41" s="119">
        <v>14.51</v>
      </c>
      <c r="AF41" s="120">
        <v>0</v>
      </c>
      <c r="AG41" s="118">
        <v>3.35093</v>
      </c>
      <c r="AH41" s="119">
        <v>15.8</v>
      </c>
      <c r="AI41" s="119">
        <v>10.003769999999999</v>
      </c>
      <c r="AJ41" s="119">
        <v>8.6865400000000008</v>
      </c>
      <c r="AK41" s="120">
        <v>9.4</v>
      </c>
      <c r="AL41" s="118">
        <v>15.7</v>
      </c>
      <c r="AM41" s="120">
        <v>18.48</v>
      </c>
      <c r="AN41" s="118">
        <v>16.920000000000002</v>
      </c>
      <c r="AO41" s="124" t="s">
        <v>1438</v>
      </c>
      <c r="AP41" s="124" t="s">
        <v>1438</v>
      </c>
      <c r="AQ41" s="119">
        <v>9.7959999999999994</v>
      </c>
      <c r="AR41" s="124" t="s">
        <v>1438</v>
      </c>
      <c r="AS41" s="119">
        <v>6.01023</v>
      </c>
      <c r="AT41" s="119">
        <v>6.5914700000000002</v>
      </c>
      <c r="AU41" s="119">
        <v>21.141999999999999</v>
      </c>
      <c r="AV41" s="119">
        <v>7.8250000000000002</v>
      </c>
      <c r="AW41" s="120">
        <v>17.481000000000002</v>
      </c>
    </row>
    <row r="42" spans="1:49" x14ac:dyDescent="0.3">
      <c r="A42" s="125" t="s">
        <v>776</v>
      </c>
      <c r="B42" s="118">
        <v>10.8</v>
      </c>
      <c r="C42" s="119">
        <v>30</v>
      </c>
      <c r="D42" s="119">
        <v>21.1</v>
      </c>
      <c r="E42" s="119">
        <v>2</v>
      </c>
      <c r="F42" s="119">
        <v>36.200000000000003</v>
      </c>
      <c r="G42" s="120">
        <v>32</v>
      </c>
      <c r="H42" s="118">
        <v>13</v>
      </c>
      <c r="I42" s="120">
        <v>92</v>
      </c>
      <c r="J42" s="118">
        <v>13</v>
      </c>
      <c r="K42" s="119">
        <v>12.22</v>
      </c>
      <c r="L42" s="120">
        <v>12.91</v>
      </c>
      <c r="M42" s="121" t="s">
        <v>1438</v>
      </c>
      <c r="N42" s="122" t="s">
        <v>1438</v>
      </c>
      <c r="O42" s="123">
        <v>1.1459999999999999</v>
      </c>
      <c r="P42" s="118">
        <v>88.4</v>
      </c>
      <c r="Q42" s="119">
        <v>47.12</v>
      </c>
      <c r="R42" s="119">
        <v>200.15</v>
      </c>
      <c r="S42" s="120">
        <v>120.97</v>
      </c>
      <c r="T42" s="123">
        <v>81.718999999999994</v>
      </c>
      <c r="U42" s="123">
        <v>12.18</v>
      </c>
      <c r="V42" s="118">
        <v>20</v>
      </c>
      <c r="W42" s="119">
        <v>7.15</v>
      </c>
      <c r="X42" s="119">
        <v>0.42</v>
      </c>
      <c r="Y42" s="124" t="s">
        <v>1438</v>
      </c>
      <c r="Z42" s="122" t="s">
        <v>1438</v>
      </c>
      <c r="AA42" s="118">
        <v>56.98</v>
      </c>
      <c r="AB42" s="120">
        <v>239.90100000000001</v>
      </c>
      <c r="AC42" s="118">
        <v>59.281999999999996</v>
      </c>
      <c r="AD42" s="119">
        <v>54.631999999999998</v>
      </c>
      <c r="AE42" s="119">
        <v>13.726000000000001</v>
      </c>
      <c r="AF42" s="120">
        <v>0</v>
      </c>
      <c r="AG42" s="118">
        <v>3.35093</v>
      </c>
      <c r="AH42" s="119">
        <v>16</v>
      </c>
      <c r="AI42" s="119">
        <v>10.12096</v>
      </c>
      <c r="AJ42" s="119">
        <v>8.6865400000000008</v>
      </c>
      <c r="AK42" s="120">
        <v>8.8000000000000007</v>
      </c>
      <c r="AL42" s="118">
        <v>15.86</v>
      </c>
      <c r="AM42" s="120">
        <v>18.64</v>
      </c>
      <c r="AN42" s="118">
        <v>16.920000000000002</v>
      </c>
      <c r="AO42" s="124" t="s">
        <v>1438</v>
      </c>
      <c r="AP42" s="124" t="s">
        <v>1438</v>
      </c>
      <c r="AQ42" s="119">
        <v>10.026</v>
      </c>
      <c r="AR42" s="124" t="s">
        <v>1438</v>
      </c>
      <c r="AS42" s="119">
        <v>6.0575299999999999</v>
      </c>
      <c r="AT42" s="119">
        <v>6.5914700000000002</v>
      </c>
      <c r="AU42" s="119">
        <v>21.141999999999999</v>
      </c>
      <c r="AV42" s="119">
        <v>8.0530000000000008</v>
      </c>
      <c r="AW42" s="120">
        <v>17.61</v>
      </c>
    </row>
    <row r="43" spans="1:49" x14ac:dyDescent="0.3">
      <c r="A43" s="125" t="s">
        <v>777</v>
      </c>
      <c r="B43" s="118">
        <v>10.8</v>
      </c>
      <c r="C43" s="119">
        <v>30</v>
      </c>
      <c r="D43" s="119">
        <v>21.1</v>
      </c>
      <c r="E43" s="119">
        <v>2</v>
      </c>
      <c r="F43" s="119">
        <v>36.200000000000003</v>
      </c>
      <c r="G43" s="120">
        <v>32</v>
      </c>
      <c r="H43" s="118">
        <v>13</v>
      </c>
      <c r="I43" s="120">
        <v>92</v>
      </c>
      <c r="J43" s="118">
        <v>13</v>
      </c>
      <c r="K43" s="119">
        <v>12.22</v>
      </c>
      <c r="L43" s="120">
        <v>12.91</v>
      </c>
      <c r="M43" s="121" t="s">
        <v>1438</v>
      </c>
      <c r="N43" s="122" t="s">
        <v>1438</v>
      </c>
      <c r="O43" s="123">
        <v>1.1459999999999999</v>
      </c>
      <c r="P43" s="118">
        <v>88.4</v>
      </c>
      <c r="Q43" s="119">
        <v>47.12</v>
      </c>
      <c r="R43" s="119">
        <v>200.15</v>
      </c>
      <c r="S43" s="120">
        <v>120.97</v>
      </c>
      <c r="T43" s="123">
        <v>81.718999999999994</v>
      </c>
      <c r="U43" s="123">
        <v>12.18</v>
      </c>
      <c r="V43" s="118">
        <v>20</v>
      </c>
      <c r="W43" s="119">
        <v>7.15</v>
      </c>
      <c r="X43" s="119">
        <v>0.42</v>
      </c>
      <c r="Y43" s="124" t="s">
        <v>1438</v>
      </c>
      <c r="Z43" s="122" t="s">
        <v>1438</v>
      </c>
      <c r="AA43" s="118">
        <v>56.98</v>
      </c>
      <c r="AB43" s="120">
        <v>239.90100000000001</v>
      </c>
      <c r="AC43" s="118">
        <v>59.281999999999996</v>
      </c>
      <c r="AD43" s="119">
        <v>54.631999999999998</v>
      </c>
      <c r="AE43" s="119">
        <v>13.726000000000001</v>
      </c>
      <c r="AF43" s="120">
        <v>0</v>
      </c>
      <c r="AG43" s="118">
        <v>3.35093</v>
      </c>
      <c r="AH43" s="119">
        <v>16</v>
      </c>
      <c r="AI43" s="119">
        <v>10.12096</v>
      </c>
      <c r="AJ43" s="119">
        <v>8.6865400000000008</v>
      </c>
      <c r="AK43" s="120">
        <v>8.8000000000000007</v>
      </c>
      <c r="AL43" s="118">
        <v>15.86</v>
      </c>
      <c r="AM43" s="120">
        <v>18.64</v>
      </c>
      <c r="AN43" s="118">
        <v>16.920000000000002</v>
      </c>
      <c r="AO43" s="124" t="s">
        <v>1438</v>
      </c>
      <c r="AP43" s="124" t="s">
        <v>1438</v>
      </c>
      <c r="AQ43" s="119">
        <v>10.026</v>
      </c>
      <c r="AR43" s="124" t="s">
        <v>1438</v>
      </c>
      <c r="AS43" s="119">
        <v>6.0575299999999999</v>
      </c>
      <c r="AT43" s="119">
        <v>6.5914700000000002</v>
      </c>
      <c r="AU43" s="119">
        <v>21.141999999999999</v>
      </c>
      <c r="AV43" s="119">
        <v>8.0530000000000008</v>
      </c>
      <c r="AW43" s="120">
        <v>17.61</v>
      </c>
    </row>
    <row r="44" spans="1:49" x14ac:dyDescent="0.3">
      <c r="A44" s="125" t="s">
        <v>778</v>
      </c>
      <c r="B44" s="118">
        <v>10.8</v>
      </c>
      <c r="C44" s="119">
        <v>30</v>
      </c>
      <c r="D44" s="119">
        <v>21.1</v>
      </c>
      <c r="E44" s="119">
        <v>2</v>
      </c>
      <c r="F44" s="119">
        <v>36.200000000000003</v>
      </c>
      <c r="G44" s="120">
        <v>32</v>
      </c>
      <c r="H44" s="118">
        <v>12.6</v>
      </c>
      <c r="I44" s="120">
        <v>92</v>
      </c>
      <c r="J44" s="118">
        <v>13.07</v>
      </c>
      <c r="K44" s="119">
        <v>12.32</v>
      </c>
      <c r="L44" s="120">
        <v>13.156000000000001</v>
      </c>
      <c r="M44" s="121" t="s">
        <v>1438</v>
      </c>
      <c r="N44" s="122" t="s">
        <v>1438</v>
      </c>
      <c r="O44" s="123">
        <v>1.1459999999999999</v>
      </c>
      <c r="P44" s="118">
        <v>88.7</v>
      </c>
      <c r="Q44" s="119">
        <v>47.12</v>
      </c>
      <c r="R44" s="119">
        <v>200.15</v>
      </c>
      <c r="S44" s="120">
        <v>120.97</v>
      </c>
      <c r="T44" s="123">
        <v>83.683000000000007</v>
      </c>
      <c r="U44" s="123">
        <v>12.2</v>
      </c>
      <c r="V44" s="118">
        <v>20</v>
      </c>
      <c r="W44" s="119">
        <v>7</v>
      </c>
      <c r="X44" s="119">
        <v>0.41</v>
      </c>
      <c r="Y44" s="124" t="s">
        <v>1438</v>
      </c>
      <c r="Z44" s="122" t="s">
        <v>1438</v>
      </c>
      <c r="AA44" s="118">
        <v>67.36</v>
      </c>
      <c r="AB44" s="120">
        <v>251.78</v>
      </c>
      <c r="AC44" s="118">
        <v>59.298999999999999</v>
      </c>
      <c r="AD44" s="119">
        <v>54.073999999999998</v>
      </c>
      <c r="AE44" s="119">
        <v>13.756</v>
      </c>
      <c r="AF44" s="120">
        <v>0</v>
      </c>
      <c r="AG44" s="118">
        <v>3.35093</v>
      </c>
      <c r="AH44" s="119">
        <v>16</v>
      </c>
      <c r="AI44" s="119">
        <v>10.022040000000001</v>
      </c>
      <c r="AJ44" s="119">
        <v>8.6865400000000008</v>
      </c>
      <c r="AK44" s="120">
        <v>8.8000000000000007</v>
      </c>
      <c r="AL44" s="118">
        <v>16.16</v>
      </c>
      <c r="AM44" s="120">
        <v>18.940000000000001</v>
      </c>
      <c r="AN44" s="118">
        <v>16.920000000000002</v>
      </c>
      <c r="AO44" s="124" t="s">
        <v>1438</v>
      </c>
      <c r="AP44" s="124" t="s">
        <v>1438</v>
      </c>
      <c r="AQ44" s="119">
        <v>10.145</v>
      </c>
      <c r="AR44" s="124" t="s">
        <v>1438</v>
      </c>
      <c r="AS44" s="119">
        <v>6.09903</v>
      </c>
      <c r="AT44" s="119">
        <v>6.5914700000000002</v>
      </c>
      <c r="AU44" s="119">
        <v>21.141999999999999</v>
      </c>
      <c r="AV44" s="119">
        <v>8.2530000000000001</v>
      </c>
      <c r="AW44" s="120">
        <v>17.423999999999999</v>
      </c>
    </row>
    <row r="45" spans="1:49" x14ac:dyDescent="0.3">
      <c r="A45" s="125" t="s">
        <v>779</v>
      </c>
      <c r="B45" s="118">
        <v>10.8</v>
      </c>
      <c r="C45" s="119">
        <v>30</v>
      </c>
      <c r="D45" s="119">
        <v>21.1</v>
      </c>
      <c r="E45" s="119">
        <v>2</v>
      </c>
      <c r="F45" s="119">
        <v>36.200000000000003</v>
      </c>
      <c r="G45" s="120">
        <v>32</v>
      </c>
      <c r="H45" s="118">
        <v>12.6</v>
      </c>
      <c r="I45" s="120">
        <v>92</v>
      </c>
      <c r="J45" s="118">
        <v>13.07</v>
      </c>
      <c r="K45" s="119">
        <v>12.32</v>
      </c>
      <c r="L45" s="120">
        <v>13.156000000000001</v>
      </c>
      <c r="M45" s="121" t="s">
        <v>1438</v>
      </c>
      <c r="N45" s="122" t="s">
        <v>1438</v>
      </c>
      <c r="O45" s="123">
        <v>1.1459999999999999</v>
      </c>
      <c r="P45" s="118">
        <v>88.7</v>
      </c>
      <c r="Q45" s="119">
        <v>47.12</v>
      </c>
      <c r="R45" s="119">
        <v>200.15</v>
      </c>
      <c r="S45" s="120">
        <v>120.97</v>
      </c>
      <c r="T45" s="123">
        <v>83.683000000000007</v>
      </c>
      <c r="U45" s="123">
        <v>12.2</v>
      </c>
      <c r="V45" s="118">
        <v>20</v>
      </c>
      <c r="W45" s="119">
        <v>7</v>
      </c>
      <c r="X45" s="119">
        <v>0.41</v>
      </c>
      <c r="Y45" s="124" t="s">
        <v>1438</v>
      </c>
      <c r="Z45" s="122" t="s">
        <v>1438</v>
      </c>
      <c r="AA45" s="118">
        <v>67.36</v>
      </c>
      <c r="AB45" s="120">
        <v>251.78</v>
      </c>
      <c r="AC45" s="118">
        <v>59.298999999999999</v>
      </c>
      <c r="AD45" s="119">
        <v>54.073999999999998</v>
      </c>
      <c r="AE45" s="119">
        <v>13.756</v>
      </c>
      <c r="AF45" s="120">
        <v>0</v>
      </c>
      <c r="AG45" s="118">
        <v>3.35093</v>
      </c>
      <c r="AH45" s="119">
        <v>16</v>
      </c>
      <c r="AI45" s="119">
        <v>10.022040000000001</v>
      </c>
      <c r="AJ45" s="119">
        <v>8.6865400000000008</v>
      </c>
      <c r="AK45" s="120">
        <v>8.8000000000000007</v>
      </c>
      <c r="AL45" s="118">
        <v>16.16</v>
      </c>
      <c r="AM45" s="120">
        <v>18.940000000000001</v>
      </c>
      <c r="AN45" s="118">
        <v>16.920000000000002</v>
      </c>
      <c r="AO45" s="124" t="s">
        <v>1438</v>
      </c>
      <c r="AP45" s="124" t="s">
        <v>1438</v>
      </c>
      <c r="AQ45" s="119">
        <v>10.145</v>
      </c>
      <c r="AR45" s="124" t="s">
        <v>1438</v>
      </c>
      <c r="AS45" s="119">
        <v>6.09903</v>
      </c>
      <c r="AT45" s="119">
        <v>6.5914700000000002</v>
      </c>
      <c r="AU45" s="119">
        <v>21.141999999999999</v>
      </c>
      <c r="AV45" s="119">
        <v>8.2530000000000001</v>
      </c>
      <c r="AW45" s="120">
        <v>17.423999999999999</v>
      </c>
    </row>
    <row r="46" spans="1:49" x14ac:dyDescent="0.3">
      <c r="A46" s="125" t="s">
        <v>780</v>
      </c>
      <c r="B46" s="118">
        <v>10.8</v>
      </c>
      <c r="C46" s="119">
        <v>30</v>
      </c>
      <c r="D46" s="119">
        <v>21.1</v>
      </c>
      <c r="E46" s="119">
        <v>2</v>
      </c>
      <c r="F46" s="119">
        <v>36.4</v>
      </c>
      <c r="G46" s="120">
        <v>32</v>
      </c>
      <c r="H46" s="118">
        <v>12.6</v>
      </c>
      <c r="I46" s="120">
        <v>97</v>
      </c>
      <c r="J46" s="118">
        <v>13.07</v>
      </c>
      <c r="K46" s="119">
        <v>12.42</v>
      </c>
      <c r="L46" s="120">
        <v>13.263</v>
      </c>
      <c r="M46" s="121" t="s">
        <v>1438</v>
      </c>
      <c r="N46" s="122" t="s">
        <v>1438</v>
      </c>
      <c r="O46" s="123">
        <v>1.1459999999999999</v>
      </c>
      <c r="P46" s="118">
        <v>88.7</v>
      </c>
      <c r="Q46" s="119">
        <v>47.12</v>
      </c>
      <c r="R46" s="119">
        <v>200.15</v>
      </c>
      <c r="S46" s="120">
        <v>120.13</v>
      </c>
      <c r="T46" s="123">
        <v>88.959000000000003</v>
      </c>
      <c r="U46" s="123">
        <v>12.17</v>
      </c>
      <c r="V46" s="118">
        <v>20</v>
      </c>
      <c r="W46" s="119">
        <v>8.66</v>
      </c>
      <c r="X46" s="119">
        <v>0.42</v>
      </c>
      <c r="Y46" s="124" t="s">
        <v>1438</v>
      </c>
      <c r="Z46" s="122" t="s">
        <v>1438</v>
      </c>
      <c r="AA46" s="118">
        <v>83.81</v>
      </c>
      <c r="AB46" s="120">
        <v>268.22699999999998</v>
      </c>
      <c r="AC46" s="118">
        <v>58.543999999999997</v>
      </c>
      <c r="AD46" s="119">
        <v>53.832999999999998</v>
      </c>
      <c r="AE46" s="119">
        <v>13.526</v>
      </c>
      <c r="AF46" s="120">
        <v>0</v>
      </c>
      <c r="AG46" s="118">
        <v>3.35093</v>
      </c>
      <c r="AH46" s="119">
        <v>11.5</v>
      </c>
      <c r="AI46" s="119">
        <v>10.122339999999999</v>
      </c>
      <c r="AJ46" s="119">
        <v>8.6865400000000008</v>
      </c>
      <c r="AK46" s="120">
        <v>8.8000000000000007</v>
      </c>
      <c r="AL46" s="118">
        <v>16.579999999999998</v>
      </c>
      <c r="AM46" s="120">
        <v>19.36</v>
      </c>
      <c r="AN46" s="118">
        <v>16.920000000000002</v>
      </c>
      <c r="AO46" s="124" t="s">
        <v>1438</v>
      </c>
      <c r="AP46" s="124" t="s">
        <v>1438</v>
      </c>
      <c r="AQ46" s="119">
        <v>10.422000000000001</v>
      </c>
      <c r="AR46" s="124" t="s">
        <v>1438</v>
      </c>
      <c r="AS46" s="119">
        <v>6.2830700000000004</v>
      </c>
      <c r="AT46" s="119">
        <v>6.5914700000000002</v>
      </c>
      <c r="AU46" s="119">
        <v>21.619</v>
      </c>
      <c r="AV46" s="119">
        <v>8.6630000000000003</v>
      </c>
      <c r="AW46" s="120">
        <v>17.181000000000001</v>
      </c>
    </row>
    <row r="47" spans="1:49" x14ac:dyDescent="0.3">
      <c r="A47" s="125" t="s">
        <v>781</v>
      </c>
      <c r="B47" s="118">
        <v>10.8</v>
      </c>
      <c r="C47" s="119">
        <v>30</v>
      </c>
      <c r="D47" s="119">
        <v>21.1</v>
      </c>
      <c r="E47" s="119">
        <v>2</v>
      </c>
      <c r="F47" s="119">
        <v>36.4</v>
      </c>
      <c r="G47" s="120">
        <v>32</v>
      </c>
      <c r="H47" s="118">
        <v>12.6</v>
      </c>
      <c r="I47" s="120">
        <v>97</v>
      </c>
      <c r="J47" s="118">
        <v>13.07</v>
      </c>
      <c r="K47" s="119">
        <v>12.42</v>
      </c>
      <c r="L47" s="120">
        <v>13.263</v>
      </c>
      <c r="M47" s="121" t="s">
        <v>1438</v>
      </c>
      <c r="N47" s="122" t="s">
        <v>1438</v>
      </c>
      <c r="O47" s="123">
        <v>1.1459999999999999</v>
      </c>
      <c r="P47" s="118">
        <v>88.7</v>
      </c>
      <c r="Q47" s="119">
        <v>47.12</v>
      </c>
      <c r="R47" s="119">
        <v>200.15</v>
      </c>
      <c r="S47" s="120">
        <v>120.13</v>
      </c>
      <c r="T47" s="123">
        <v>88.959000000000003</v>
      </c>
      <c r="U47" s="123">
        <v>12.17</v>
      </c>
      <c r="V47" s="118">
        <v>20</v>
      </c>
      <c r="W47" s="119">
        <v>8.66</v>
      </c>
      <c r="X47" s="119">
        <v>0.42</v>
      </c>
      <c r="Y47" s="124" t="s">
        <v>1438</v>
      </c>
      <c r="Z47" s="122" t="s">
        <v>1438</v>
      </c>
      <c r="AA47" s="118">
        <v>83.81</v>
      </c>
      <c r="AB47" s="120">
        <v>268.22699999999998</v>
      </c>
      <c r="AC47" s="118">
        <v>58.543999999999997</v>
      </c>
      <c r="AD47" s="119">
        <v>53.832999999999998</v>
      </c>
      <c r="AE47" s="119">
        <v>13.526</v>
      </c>
      <c r="AF47" s="120">
        <v>0</v>
      </c>
      <c r="AG47" s="118">
        <v>3.35093</v>
      </c>
      <c r="AH47" s="119">
        <v>11.5</v>
      </c>
      <c r="AI47" s="119">
        <v>10.122339999999999</v>
      </c>
      <c r="AJ47" s="119">
        <v>8.6865400000000008</v>
      </c>
      <c r="AK47" s="120">
        <v>8.8000000000000007</v>
      </c>
      <c r="AL47" s="118">
        <v>16.579999999999998</v>
      </c>
      <c r="AM47" s="120">
        <v>19.36</v>
      </c>
      <c r="AN47" s="118">
        <v>16.920000000000002</v>
      </c>
      <c r="AO47" s="124" t="s">
        <v>1438</v>
      </c>
      <c r="AP47" s="124" t="s">
        <v>1438</v>
      </c>
      <c r="AQ47" s="119">
        <v>10.422000000000001</v>
      </c>
      <c r="AR47" s="124" t="s">
        <v>1438</v>
      </c>
      <c r="AS47" s="119">
        <v>6.2830700000000004</v>
      </c>
      <c r="AT47" s="119">
        <v>6.5914700000000002</v>
      </c>
      <c r="AU47" s="119">
        <v>21.619</v>
      </c>
      <c r="AV47" s="119">
        <v>8.6630000000000003</v>
      </c>
      <c r="AW47" s="120">
        <v>17.181000000000001</v>
      </c>
    </row>
    <row r="48" spans="1:49" x14ac:dyDescent="0.3">
      <c r="A48" s="125" t="s">
        <v>782</v>
      </c>
      <c r="B48" s="118">
        <v>10.8</v>
      </c>
      <c r="C48" s="119">
        <v>30</v>
      </c>
      <c r="D48" s="119">
        <v>21.1</v>
      </c>
      <c r="E48" s="119">
        <v>2</v>
      </c>
      <c r="F48" s="119">
        <v>36.200000000000003</v>
      </c>
      <c r="G48" s="120">
        <v>32</v>
      </c>
      <c r="H48" s="118">
        <v>12.2</v>
      </c>
      <c r="I48" s="120">
        <v>105</v>
      </c>
      <c r="J48" s="118">
        <v>14.01</v>
      </c>
      <c r="K48" s="119">
        <v>12.26</v>
      </c>
      <c r="L48" s="120">
        <v>13.079000000000001</v>
      </c>
      <c r="M48" s="118">
        <v>1.07</v>
      </c>
      <c r="N48" s="120">
        <v>95.63</v>
      </c>
      <c r="O48" s="123">
        <v>1.1459999999999999</v>
      </c>
      <c r="P48" s="118">
        <v>87.81</v>
      </c>
      <c r="Q48" s="119">
        <v>47.12</v>
      </c>
      <c r="R48" s="119">
        <v>200.15</v>
      </c>
      <c r="S48" s="120">
        <v>120.97</v>
      </c>
      <c r="T48" s="123">
        <v>95.802999999999997</v>
      </c>
      <c r="U48" s="123">
        <v>12.18</v>
      </c>
      <c r="V48" s="118">
        <v>20</v>
      </c>
      <c r="W48" s="119">
        <v>8.7799999999999994</v>
      </c>
      <c r="X48" s="119">
        <v>0.42</v>
      </c>
      <c r="Y48" s="124" t="s">
        <v>1438</v>
      </c>
      <c r="Z48" s="122" t="s">
        <v>1438</v>
      </c>
      <c r="AA48" s="118">
        <v>87.17</v>
      </c>
      <c r="AB48" s="120">
        <v>271.58600000000001</v>
      </c>
      <c r="AC48" s="118">
        <v>58.472999999999999</v>
      </c>
      <c r="AD48" s="119">
        <v>53.874000000000002</v>
      </c>
      <c r="AE48" s="119">
        <v>13.784000000000001</v>
      </c>
      <c r="AF48" s="120">
        <v>0</v>
      </c>
      <c r="AG48" s="118">
        <v>3.35093</v>
      </c>
      <c r="AH48" s="119">
        <v>18</v>
      </c>
      <c r="AI48" s="119">
        <v>10.11847</v>
      </c>
      <c r="AJ48" s="119">
        <v>8.6865400000000008</v>
      </c>
      <c r="AK48" s="120">
        <v>8.8000000000000007</v>
      </c>
      <c r="AL48" s="118">
        <v>16.84</v>
      </c>
      <c r="AM48" s="120">
        <v>19.62</v>
      </c>
      <c r="AN48" s="118">
        <v>16.920000000000002</v>
      </c>
      <c r="AO48" s="124" t="s">
        <v>1438</v>
      </c>
      <c r="AP48" s="124" t="s">
        <v>1438</v>
      </c>
      <c r="AQ48" s="119">
        <v>10.691000000000001</v>
      </c>
      <c r="AR48" s="124" t="s">
        <v>1438</v>
      </c>
      <c r="AS48" s="119">
        <v>6.7154699999999998</v>
      </c>
      <c r="AT48" s="119">
        <v>6.5914700000000002</v>
      </c>
      <c r="AU48" s="119">
        <v>22.969000000000001</v>
      </c>
      <c r="AV48" s="119">
        <v>9.3970000000000002</v>
      </c>
      <c r="AW48" s="120">
        <v>17.309999999999999</v>
      </c>
    </row>
    <row r="49" spans="1:49" x14ac:dyDescent="0.3">
      <c r="A49" s="125" t="s">
        <v>783</v>
      </c>
      <c r="B49" s="118">
        <v>10.8</v>
      </c>
      <c r="C49" s="119">
        <v>30</v>
      </c>
      <c r="D49" s="119">
        <v>21.1</v>
      </c>
      <c r="E49" s="119">
        <v>2</v>
      </c>
      <c r="F49" s="119">
        <v>36.200000000000003</v>
      </c>
      <c r="G49" s="120">
        <v>32</v>
      </c>
      <c r="H49" s="118">
        <v>12.2</v>
      </c>
      <c r="I49" s="120">
        <v>105</v>
      </c>
      <c r="J49" s="118">
        <v>14.01</v>
      </c>
      <c r="K49" s="119">
        <v>12.26</v>
      </c>
      <c r="L49" s="120">
        <v>13.079000000000001</v>
      </c>
      <c r="M49" s="118">
        <v>1.07</v>
      </c>
      <c r="N49" s="120">
        <v>95.63</v>
      </c>
      <c r="O49" s="123">
        <v>1.1459999999999999</v>
      </c>
      <c r="P49" s="118">
        <v>87.81</v>
      </c>
      <c r="Q49" s="119">
        <v>47.12</v>
      </c>
      <c r="R49" s="119">
        <v>200.15</v>
      </c>
      <c r="S49" s="120">
        <v>120.97</v>
      </c>
      <c r="T49" s="123">
        <v>95.802999999999997</v>
      </c>
      <c r="U49" s="123">
        <v>12.18</v>
      </c>
      <c r="V49" s="118">
        <v>20</v>
      </c>
      <c r="W49" s="119">
        <v>8.7799999999999994</v>
      </c>
      <c r="X49" s="119">
        <v>0.42</v>
      </c>
      <c r="Y49" s="124" t="s">
        <v>1438</v>
      </c>
      <c r="Z49" s="122" t="s">
        <v>1438</v>
      </c>
      <c r="AA49" s="118">
        <v>87.17</v>
      </c>
      <c r="AB49" s="120">
        <v>271.58600000000001</v>
      </c>
      <c r="AC49" s="118">
        <v>58.472999999999999</v>
      </c>
      <c r="AD49" s="119">
        <v>53.874000000000002</v>
      </c>
      <c r="AE49" s="119">
        <v>13.784000000000001</v>
      </c>
      <c r="AF49" s="120">
        <v>0</v>
      </c>
      <c r="AG49" s="118">
        <v>3.35093</v>
      </c>
      <c r="AH49" s="119">
        <v>18</v>
      </c>
      <c r="AI49" s="119">
        <v>10.11847</v>
      </c>
      <c r="AJ49" s="119">
        <v>8.6865400000000008</v>
      </c>
      <c r="AK49" s="120">
        <v>8.8000000000000007</v>
      </c>
      <c r="AL49" s="118">
        <v>16.84</v>
      </c>
      <c r="AM49" s="120">
        <v>19.62</v>
      </c>
      <c r="AN49" s="118">
        <v>16.920000000000002</v>
      </c>
      <c r="AO49" s="124" t="s">
        <v>1438</v>
      </c>
      <c r="AP49" s="124" t="s">
        <v>1438</v>
      </c>
      <c r="AQ49" s="119">
        <v>10.691000000000001</v>
      </c>
      <c r="AR49" s="124" t="s">
        <v>1438</v>
      </c>
      <c r="AS49" s="119">
        <v>6.7154699999999998</v>
      </c>
      <c r="AT49" s="119">
        <v>6.5914700000000002</v>
      </c>
      <c r="AU49" s="119">
        <v>22.969000000000001</v>
      </c>
      <c r="AV49" s="119">
        <v>9.3970000000000002</v>
      </c>
      <c r="AW49" s="120">
        <v>17.309999999999999</v>
      </c>
    </row>
    <row r="50" spans="1:49" x14ac:dyDescent="0.3">
      <c r="A50" s="125" t="s">
        <v>784</v>
      </c>
      <c r="B50" s="118">
        <v>10.8</v>
      </c>
      <c r="C50" s="119">
        <v>30</v>
      </c>
      <c r="D50" s="119">
        <v>21.1</v>
      </c>
      <c r="E50" s="119">
        <v>2</v>
      </c>
      <c r="F50" s="119">
        <v>36.200000000000003</v>
      </c>
      <c r="G50" s="120">
        <v>32</v>
      </c>
      <c r="H50" s="118">
        <v>12.2</v>
      </c>
      <c r="I50" s="120">
        <v>112</v>
      </c>
      <c r="J50" s="118">
        <v>13.94</v>
      </c>
      <c r="K50" s="119">
        <v>12.304</v>
      </c>
      <c r="L50" s="120">
        <v>17.710999999999999</v>
      </c>
      <c r="M50" s="121" t="s">
        <v>1438</v>
      </c>
      <c r="N50" s="122" t="s">
        <v>1438</v>
      </c>
      <c r="O50" s="123">
        <v>1.1459999999999999</v>
      </c>
      <c r="P50" s="118">
        <v>87.81</v>
      </c>
      <c r="Q50" s="119">
        <v>47.71</v>
      </c>
      <c r="R50" s="119">
        <v>200.15</v>
      </c>
      <c r="S50" s="120">
        <v>120.97</v>
      </c>
      <c r="T50" s="123">
        <v>95.897999999999996</v>
      </c>
      <c r="U50" s="123">
        <v>12.28</v>
      </c>
      <c r="V50" s="118">
        <v>19.54</v>
      </c>
      <c r="W50" s="119">
        <v>8.74</v>
      </c>
      <c r="X50" s="119">
        <v>0.42</v>
      </c>
      <c r="Y50" s="124" t="s">
        <v>1438</v>
      </c>
      <c r="Z50" s="122" t="s">
        <v>1438</v>
      </c>
      <c r="AA50" s="118">
        <v>87.42</v>
      </c>
      <c r="AB50" s="120">
        <v>271.83999999999997</v>
      </c>
      <c r="AC50" s="118">
        <v>58.52</v>
      </c>
      <c r="AD50" s="119">
        <v>53.070999999999998</v>
      </c>
      <c r="AE50" s="119">
        <v>13.76</v>
      </c>
      <c r="AF50" s="120">
        <v>0</v>
      </c>
      <c r="AG50" s="118">
        <v>3.35093</v>
      </c>
      <c r="AH50" s="119">
        <v>19</v>
      </c>
      <c r="AI50" s="119">
        <v>10.077209999999999</v>
      </c>
      <c r="AJ50" s="119">
        <v>8.6865400000000008</v>
      </c>
      <c r="AK50" s="120">
        <v>8.8000000000000007</v>
      </c>
      <c r="AL50" s="118">
        <v>15.86</v>
      </c>
      <c r="AM50" s="120">
        <v>18.64</v>
      </c>
      <c r="AN50" s="118">
        <v>15.85</v>
      </c>
      <c r="AO50" s="124" t="s">
        <v>1438</v>
      </c>
      <c r="AP50" s="124" t="s">
        <v>1438</v>
      </c>
      <c r="AQ50" s="119">
        <v>11.847</v>
      </c>
      <c r="AR50" s="124" t="s">
        <v>1438</v>
      </c>
      <c r="AS50" s="119">
        <v>7.04392</v>
      </c>
      <c r="AT50" s="119">
        <v>6.5914700000000002</v>
      </c>
      <c r="AU50" s="119">
        <v>24.559000000000001</v>
      </c>
      <c r="AV50" s="119">
        <v>9.39</v>
      </c>
      <c r="AW50" s="120">
        <v>17.359000000000002</v>
      </c>
    </row>
    <row r="51" spans="1:49" x14ac:dyDescent="0.3">
      <c r="A51" s="125" t="s">
        <v>785</v>
      </c>
      <c r="B51" s="118">
        <v>10.8</v>
      </c>
      <c r="C51" s="119">
        <v>30</v>
      </c>
      <c r="D51" s="119">
        <v>21.1</v>
      </c>
      <c r="E51" s="119">
        <v>2</v>
      </c>
      <c r="F51" s="119">
        <v>36.200000000000003</v>
      </c>
      <c r="G51" s="120">
        <v>32</v>
      </c>
      <c r="H51" s="118">
        <v>12.2</v>
      </c>
      <c r="I51" s="120">
        <v>112</v>
      </c>
      <c r="J51" s="118">
        <v>13.94</v>
      </c>
      <c r="K51" s="119">
        <v>12.304</v>
      </c>
      <c r="L51" s="120">
        <v>17.710999999999999</v>
      </c>
      <c r="M51" s="121" t="s">
        <v>1438</v>
      </c>
      <c r="N51" s="122" t="s">
        <v>1438</v>
      </c>
      <c r="O51" s="123">
        <v>1.1459999999999999</v>
      </c>
      <c r="P51" s="118">
        <v>87.81</v>
      </c>
      <c r="Q51" s="119">
        <v>47.71</v>
      </c>
      <c r="R51" s="119">
        <v>200.15</v>
      </c>
      <c r="S51" s="120">
        <v>120.97</v>
      </c>
      <c r="T51" s="123">
        <v>95.897999999999996</v>
      </c>
      <c r="U51" s="123">
        <v>12.28</v>
      </c>
      <c r="V51" s="118">
        <v>19.54</v>
      </c>
      <c r="W51" s="119">
        <v>8.74</v>
      </c>
      <c r="X51" s="119">
        <v>0.42</v>
      </c>
      <c r="Y51" s="124" t="s">
        <v>1438</v>
      </c>
      <c r="Z51" s="122" t="s">
        <v>1438</v>
      </c>
      <c r="AA51" s="118">
        <v>87.42</v>
      </c>
      <c r="AB51" s="120">
        <v>271.83999999999997</v>
      </c>
      <c r="AC51" s="118">
        <v>58.52</v>
      </c>
      <c r="AD51" s="119">
        <v>53.070999999999998</v>
      </c>
      <c r="AE51" s="119">
        <v>13.76</v>
      </c>
      <c r="AF51" s="120">
        <v>0</v>
      </c>
      <c r="AG51" s="118">
        <v>3.35093</v>
      </c>
      <c r="AH51" s="119">
        <v>19</v>
      </c>
      <c r="AI51" s="119">
        <v>10.077209999999999</v>
      </c>
      <c r="AJ51" s="119">
        <v>8.6865400000000008</v>
      </c>
      <c r="AK51" s="120">
        <v>8.8000000000000007</v>
      </c>
      <c r="AL51" s="118">
        <v>15.86</v>
      </c>
      <c r="AM51" s="120">
        <v>18.64</v>
      </c>
      <c r="AN51" s="118">
        <v>15.85</v>
      </c>
      <c r="AO51" s="124" t="s">
        <v>1438</v>
      </c>
      <c r="AP51" s="124" t="s">
        <v>1438</v>
      </c>
      <c r="AQ51" s="119">
        <v>11.847</v>
      </c>
      <c r="AR51" s="124" t="s">
        <v>1438</v>
      </c>
      <c r="AS51" s="119">
        <v>7.04392</v>
      </c>
      <c r="AT51" s="119">
        <v>6.5914700000000002</v>
      </c>
      <c r="AU51" s="119">
        <v>24.559000000000001</v>
      </c>
      <c r="AV51" s="119">
        <v>9.39</v>
      </c>
      <c r="AW51" s="120">
        <v>17.359000000000002</v>
      </c>
    </row>
    <row r="52" spans="1:49" x14ac:dyDescent="0.3">
      <c r="A52" s="125" t="s">
        <v>786</v>
      </c>
      <c r="B52" s="118">
        <v>10.8</v>
      </c>
      <c r="C52" s="119">
        <v>30</v>
      </c>
      <c r="D52" s="119">
        <v>21.1</v>
      </c>
      <c r="E52" s="119">
        <v>2</v>
      </c>
      <c r="F52" s="119">
        <v>36.299999999999997</v>
      </c>
      <c r="G52" s="120">
        <v>32</v>
      </c>
      <c r="H52" s="118">
        <v>13</v>
      </c>
      <c r="I52" s="120">
        <v>118</v>
      </c>
      <c r="J52" s="118">
        <v>14.04</v>
      </c>
      <c r="K52" s="119">
        <v>12.36</v>
      </c>
      <c r="L52" s="120">
        <v>17.956</v>
      </c>
      <c r="M52" s="121" t="s">
        <v>1438</v>
      </c>
      <c r="N52" s="122" t="s">
        <v>1438</v>
      </c>
      <c r="O52" s="123">
        <v>1.1459999999999999</v>
      </c>
      <c r="P52" s="118">
        <v>87.81</v>
      </c>
      <c r="Q52" s="119">
        <v>47.71</v>
      </c>
      <c r="R52" s="119">
        <v>200.15</v>
      </c>
      <c r="S52" s="120">
        <v>120.97</v>
      </c>
      <c r="T52" s="123">
        <v>95.825000000000003</v>
      </c>
      <c r="U52" s="123">
        <v>12.62</v>
      </c>
      <c r="V52" s="118">
        <v>19.54</v>
      </c>
      <c r="W52" s="119">
        <v>9.33</v>
      </c>
      <c r="X52" s="119">
        <v>0.42</v>
      </c>
      <c r="Y52" s="124" t="s">
        <v>1438</v>
      </c>
      <c r="Z52" s="122" t="s">
        <v>1438</v>
      </c>
      <c r="AA52" s="118">
        <v>86.44</v>
      </c>
      <c r="AB52" s="120">
        <v>270.86</v>
      </c>
      <c r="AC52" s="118">
        <v>57.65</v>
      </c>
      <c r="AD52" s="119">
        <v>52.942999999999998</v>
      </c>
      <c r="AE52" s="119">
        <v>13.58</v>
      </c>
      <c r="AF52" s="120">
        <v>0</v>
      </c>
      <c r="AG52" s="118">
        <v>3.35093</v>
      </c>
      <c r="AH52" s="119">
        <v>20.9</v>
      </c>
      <c r="AI52" s="119">
        <v>10.230270000000001</v>
      </c>
      <c r="AJ52" s="119">
        <v>8.6865400000000008</v>
      </c>
      <c r="AK52" s="120">
        <v>8.8000000000000007</v>
      </c>
      <c r="AL52" s="118">
        <v>15.76</v>
      </c>
      <c r="AM52" s="120">
        <v>18.54</v>
      </c>
      <c r="AN52" s="118">
        <v>16.920000000000002</v>
      </c>
      <c r="AO52" s="124" t="s">
        <v>1438</v>
      </c>
      <c r="AP52" s="124" t="s">
        <v>1438</v>
      </c>
      <c r="AQ52" s="119">
        <v>11.984999999999999</v>
      </c>
      <c r="AR52" s="124" t="s">
        <v>1438</v>
      </c>
      <c r="AS52" s="119">
        <v>7.1789899999999998</v>
      </c>
      <c r="AT52" s="119">
        <v>6.5914700000000002</v>
      </c>
      <c r="AU52" s="119">
        <v>24.931000000000001</v>
      </c>
      <c r="AV52" s="119">
        <v>9.6690000000000005</v>
      </c>
      <c r="AW52" s="120">
        <v>17.359000000000002</v>
      </c>
    </row>
    <row r="53" spans="1:49" x14ac:dyDescent="0.3">
      <c r="A53" s="125" t="s">
        <v>787</v>
      </c>
      <c r="B53" s="118">
        <v>10.8</v>
      </c>
      <c r="C53" s="119">
        <v>30</v>
      </c>
      <c r="D53" s="119">
        <v>21.1</v>
      </c>
      <c r="E53" s="119">
        <v>2</v>
      </c>
      <c r="F53" s="119">
        <v>36.299999999999997</v>
      </c>
      <c r="G53" s="120">
        <v>32</v>
      </c>
      <c r="H53" s="118">
        <v>13</v>
      </c>
      <c r="I53" s="120">
        <v>118</v>
      </c>
      <c r="J53" s="118">
        <v>14.04</v>
      </c>
      <c r="K53" s="119">
        <v>12.36</v>
      </c>
      <c r="L53" s="120">
        <v>17.956</v>
      </c>
      <c r="M53" s="121" t="s">
        <v>1438</v>
      </c>
      <c r="N53" s="122" t="s">
        <v>1438</v>
      </c>
      <c r="O53" s="123">
        <v>1.1459999999999999</v>
      </c>
      <c r="P53" s="118">
        <v>87.81</v>
      </c>
      <c r="Q53" s="119">
        <v>47.71</v>
      </c>
      <c r="R53" s="119">
        <v>200.15</v>
      </c>
      <c r="S53" s="120">
        <v>120.97</v>
      </c>
      <c r="T53" s="123">
        <v>95.825000000000003</v>
      </c>
      <c r="U53" s="123">
        <v>12.62</v>
      </c>
      <c r="V53" s="118">
        <v>19.54</v>
      </c>
      <c r="W53" s="119">
        <v>9.33</v>
      </c>
      <c r="X53" s="119">
        <v>0.42</v>
      </c>
      <c r="Y53" s="124" t="s">
        <v>1438</v>
      </c>
      <c r="Z53" s="122" t="s">
        <v>1438</v>
      </c>
      <c r="AA53" s="118">
        <v>86.44</v>
      </c>
      <c r="AB53" s="120">
        <v>270.86</v>
      </c>
      <c r="AC53" s="118">
        <v>57.65</v>
      </c>
      <c r="AD53" s="119">
        <v>52.942999999999998</v>
      </c>
      <c r="AE53" s="119">
        <v>13.58</v>
      </c>
      <c r="AF53" s="120">
        <v>0</v>
      </c>
      <c r="AG53" s="118">
        <v>3.35093</v>
      </c>
      <c r="AH53" s="119">
        <v>20.9</v>
      </c>
      <c r="AI53" s="119">
        <v>10.230270000000001</v>
      </c>
      <c r="AJ53" s="119">
        <v>8.6865400000000008</v>
      </c>
      <c r="AK53" s="120">
        <v>8.8000000000000007</v>
      </c>
      <c r="AL53" s="118">
        <v>15.76</v>
      </c>
      <c r="AM53" s="120">
        <v>18.54</v>
      </c>
      <c r="AN53" s="118">
        <v>16.920000000000002</v>
      </c>
      <c r="AO53" s="124" t="s">
        <v>1438</v>
      </c>
      <c r="AP53" s="124" t="s">
        <v>1438</v>
      </c>
      <c r="AQ53" s="119">
        <v>11.984999999999999</v>
      </c>
      <c r="AR53" s="124" t="s">
        <v>1438</v>
      </c>
      <c r="AS53" s="119">
        <v>7.1789899999999998</v>
      </c>
      <c r="AT53" s="119">
        <v>6.5914700000000002</v>
      </c>
      <c r="AU53" s="119">
        <v>24.931000000000001</v>
      </c>
      <c r="AV53" s="119">
        <v>9.6690000000000005</v>
      </c>
      <c r="AW53" s="120">
        <v>17.359000000000002</v>
      </c>
    </row>
    <row r="54" spans="1:49" x14ac:dyDescent="0.3">
      <c r="A54" s="125" t="s">
        <v>788</v>
      </c>
      <c r="B54" s="118">
        <v>10.8</v>
      </c>
      <c r="C54" s="119">
        <v>30</v>
      </c>
      <c r="D54" s="119">
        <v>21.1</v>
      </c>
      <c r="E54" s="119">
        <v>2</v>
      </c>
      <c r="F54" s="119">
        <v>36.299999999999997</v>
      </c>
      <c r="G54" s="120">
        <v>32</v>
      </c>
      <c r="H54" s="118">
        <v>13</v>
      </c>
      <c r="I54" s="120">
        <v>122</v>
      </c>
      <c r="J54" s="118">
        <v>13.98</v>
      </c>
      <c r="K54" s="119">
        <v>12.43</v>
      </c>
      <c r="L54" s="120">
        <v>17.905999999999999</v>
      </c>
      <c r="M54" s="121" t="s">
        <v>1438</v>
      </c>
      <c r="N54" s="122" t="s">
        <v>1438</v>
      </c>
      <c r="O54" s="123">
        <v>1.1459999999999999</v>
      </c>
      <c r="P54" s="118">
        <v>87.81</v>
      </c>
      <c r="Q54" s="119">
        <v>48.92</v>
      </c>
      <c r="R54" s="119">
        <v>201.52</v>
      </c>
      <c r="S54" s="120">
        <v>122.34</v>
      </c>
      <c r="T54" s="123">
        <v>95.811999999999998</v>
      </c>
      <c r="U54" s="123">
        <v>12.77</v>
      </c>
      <c r="V54" s="118">
        <v>19.54</v>
      </c>
      <c r="W54" s="119">
        <v>9.73</v>
      </c>
      <c r="X54" s="119">
        <v>0.41</v>
      </c>
      <c r="Y54" s="124" t="s">
        <v>1438</v>
      </c>
      <c r="Z54" s="122" t="s">
        <v>1438</v>
      </c>
      <c r="AA54" s="118">
        <v>97.83</v>
      </c>
      <c r="AB54" s="120">
        <v>286.64</v>
      </c>
      <c r="AC54" s="118">
        <v>57.54</v>
      </c>
      <c r="AD54" s="119">
        <v>54.872999999999998</v>
      </c>
      <c r="AE54" s="119">
        <v>13.53</v>
      </c>
      <c r="AF54" s="120">
        <v>0</v>
      </c>
      <c r="AG54" s="118">
        <v>3.35093</v>
      </c>
      <c r="AH54" s="119">
        <v>21</v>
      </c>
      <c r="AI54" s="119">
        <v>10.323700000000001</v>
      </c>
      <c r="AJ54" s="119">
        <v>8.6865400000000008</v>
      </c>
      <c r="AK54" s="120">
        <v>8.8000000000000007</v>
      </c>
      <c r="AL54" s="118">
        <v>16.04</v>
      </c>
      <c r="AM54" s="120">
        <v>18.829999999999998</v>
      </c>
      <c r="AN54" s="118">
        <v>16.920000000000002</v>
      </c>
      <c r="AO54" s="124" t="s">
        <v>1438</v>
      </c>
      <c r="AP54" s="124" t="s">
        <v>1438</v>
      </c>
      <c r="AQ54" s="119">
        <v>11.760999999999999</v>
      </c>
      <c r="AR54" s="124" t="s">
        <v>1438</v>
      </c>
      <c r="AS54" s="119">
        <v>7.2088700000000001</v>
      </c>
      <c r="AT54" s="119">
        <v>6.5914700000000002</v>
      </c>
      <c r="AU54" s="119">
        <v>24.931000000000001</v>
      </c>
      <c r="AV54" s="119">
        <v>9.8130000000000006</v>
      </c>
      <c r="AW54" s="120">
        <v>17.539000000000001</v>
      </c>
    </row>
    <row r="55" spans="1:49" x14ac:dyDescent="0.3">
      <c r="A55" s="125" t="s">
        <v>789</v>
      </c>
      <c r="B55" s="118">
        <v>10.8</v>
      </c>
      <c r="C55" s="119">
        <v>30</v>
      </c>
      <c r="D55" s="119">
        <v>21.1</v>
      </c>
      <c r="E55" s="119">
        <v>2</v>
      </c>
      <c r="F55" s="119">
        <v>36.299999999999997</v>
      </c>
      <c r="G55" s="120">
        <v>32</v>
      </c>
      <c r="H55" s="118">
        <v>13</v>
      </c>
      <c r="I55" s="120">
        <v>122</v>
      </c>
      <c r="J55" s="118">
        <v>13.98</v>
      </c>
      <c r="K55" s="119">
        <v>12.43</v>
      </c>
      <c r="L55" s="120">
        <v>17.905999999999999</v>
      </c>
      <c r="M55" s="121" t="s">
        <v>1438</v>
      </c>
      <c r="N55" s="122" t="s">
        <v>1438</v>
      </c>
      <c r="O55" s="123">
        <v>1.1459999999999999</v>
      </c>
      <c r="P55" s="118">
        <v>87.81</v>
      </c>
      <c r="Q55" s="119">
        <v>48.92</v>
      </c>
      <c r="R55" s="119">
        <v>201.52</v>
      </c>
      <c r="S55" s="120">
        <v>122.34</v>
      </c>
      <c r="T55" s="123">
        <v>95.811999999999998</v>
      </c>
      <c r="U55" s="123">
        <v>12.77</v>
      </c>
      <c r="V55" s="118">
        <v>19.54</v>
      </c>
      <c r="W55" s="119">
        <v>9.73</v>
      </c>
      <c r="X55" s="119">
        <v>0.41</v>
      </c>
      <c r="Y55" s="124" t="s">
        <v>1438</v>
      </c>
      <c r="Z55" s="122" t="s">
        <v>1438</v>
      </c>
      <c r="AA55" s="118">
        <v>97.83</v>
      </c>
      <c r="AB55" s="120">
        <v>286.64</v>
      </c>
      <c r="AC55" s="118">
        <v>57.54</v>
      </c>
      <c r="AD55" s="119">
        <v>54.872999999999998</v>
      </c>
      <c r="AE55" s="119">
        <v>13.53</v>
      </c>
      <c r="AF55" s="120">
        <v>0</v>
      </c>
      <c r="AG55" s="118">
        <v>3.35093</v>
      </c>
      <c r="AH55" s="119">
        <v>21</v>
      </c>
      <c r="AI55" s="119">
        <v>10.323700000000001</v>
      </c>
      <c r="AJ55" s="119">
        <v>8.6865400000000008</v>
      </c>
      <c r="AK55" s="120">
        <v>8.8000000000000007</v>
      </c>
      <c r="AL55" s="118">
        <v>16.04</v>
      </c>
      <c r="AM55" s="120">
        <v>18.829999999999998</v>
      </c>
      <c r="AN55" s="118">
        <v>16.920000000000002</v>
      </c>
      <c r="AO55" s="124" t="s">
        <v>1438</v>
      </c>
      <c r="AP55" s="124" t="s">
        <v>1438</v>
      </c>
      <c r="AQ55" s="119">
        <v>11.760999999999999</v>
      </c>
      <c r="AR55" s="124" t="s">
        <v>1438</v>
      </c>
      <c r="AS55" s="119">
        <v>7.2088700000000001</v>
      </c>
      <c r="AT55" s="119">
        <v>6.5914700000000002</v>
      </c>
      <c r="AU55" s="119">
        <v>24.931000000000001</v>
      </c>
      <c r="AV55" s="119">
        <v>9.8130000000000006</v>
      </c>
      <c r="AW55" s="120">
        <v>17.539000000000001</v>
      </c>
    </row>
    <row r="56" spans="1:49" x14ac:dyDescent="0.3">
      <c r="A56" s="125" t="s">
        <v>790</v>
      </c>
      <c r="B56" s="118">
        <v>10.8</v>
      </c>
      <c r="C56" s="119">
        <v>30</v>
      </c>
      <c r="D56" s="119">
        <v>21.1</v>
      </c>
      <c r="E56" s="119">
        <v>2</v>
      </c>
      <c r="F56" s="119">
        <v>36.200000000000003</v>
      </c>
      <c r="G56" s="120">
        <v>32</v>
      </c>
      <c r="H56" s="118">
        <v>13.8</v>
      </c>
      <c r="I56" s="120">
        <v>125</v>
      </c>
      <c r="J56" s="118">
        <v>14.13</v>
      </c>
      <c r="K56" s="119">
        <v>12.36</v>
      </c>
      <c r="L56" s="120">
        <v>17.707000000000001</v>
      </c>
      <c r="M56" s="121" t="s">
        <v>1438</v>
      </c>
      <c r="N56" s="122" t="s">
        <v>1438</v>
      </c>
      <c r="O56" s="123">
        <v>1.1459999999999999</v>
      </c>
      <c r="P56" s="118">
        <v>86.92</v>
      </c>
      <c r="Q56" s="119">
        <v>49.53</v>
      </c>
      <c r="R56" s="119">
        <v>201.52</v>
      </c>
      <c r="S56" s="120">
        <v>121.5</v>
      </c>
      <c r="T56" s="123">
        <v>95.975999999999999</v>
      </c>
      <c r="U56" s="123">
        <v>12.9</v>
      </c>
      <c r="V56" s="118">
        <v>19.54</v>
      </c>
      <c r="W56" s="119">
        <v>9.9600000000000009</v>
      </c>
      <c r="X56" s="119">
        <v>0.42</v>
      </c>
      <c r="Y56" s="124" t="s">
        <v>1438</v>
      </c>
      <c r="Z56" s="122" t="s">
        <v>1438</v>
      </c>
      <c r="AA56" s="118">
        <v>99.73</v>
      </c>
      <c r="AB56" s="120">
        <v>284.14999999999998</v>
      </c>
      <c r="AC56" s="118">
        <v>59.52</v>
      </c>
      <c r="AD56" s="119">
        <v>55.268000000000001</v>
      </c>
      <c r="AE56" s="119">
        <v>11.61</v>
      </c>
      <c r="AF56" s="120">
        <v>0</v>
      </c>
      <c r="AG56" s="118">
        <v>3.35093</v>
      </c>
      <c r="AH56" s="119">
        <v>21</v>
      </c>
      <c r="AI56" s="119">
        <v>10.21442</v>
      </c>
      <c r="AJ56" s="119">
        <v>8.6865400000000008</v>
      </c>
      <c r="AK56" s="120">
        <v>8.8000000000000007</v>
      </c>
      <c r="AL56" s="118">
        <v>16.57</v>
      </c>
      <c r="AM56" s="120">
        <v>19.350000000000001</v>
      </c>
      <c r="AN56" s="121" t="s">
        <v>1438</v>
      </c>
      <c r="AO56" s="124" t="s">
        <v>1438</v>
      </c>
      <c r="AP56" s="124" t="s">
        <v>1438</v>
      </c>
      <c r="AQ56" s="124" t="s">
        <v>1438</v>
      </c>
      <c r="AR56" s="124" t="s">
        <v>1438</v>
      </c>
      <c r="AS56" s="119">
        <v>7.1802400000000004</v>
      </c>
      <c r="AT56" s="119">
        <v>6.5914700000000002</v>
      </c>
      <c r="AU56" s="119">
        <v>24.684999999999999</v>
      </c>
      <c r="AV56" s="119">
        <v>9.9209999999999994</v>
      </c>
      <c r="AW56" s="120">
        <v>17.588999999999999</v>
      </c>
    </row>
    <row r="57" spans="1:49" x14ac:dyDescent="0.3">
      <c r="A57" s="125" t="s">
        <v>791</v>
      </c>
      <c r="B57" s="118">
        <v>10.8</v>
      </c>
      <c r="C57" s="119">
        <v>30</v>
      </c>
      <c r="D57" s="119">
        <v>21.1</v>
      </c>
      <c r="E57" s="119">
        <v>2</v>
      </c>
      <c r="F57" s="119">
        <v>36.200000000000003</v>
      </c>
      <c r="G57" s="120">
        <v>32</v>
      </c>
      <c r="H57" s="118">
        <v>13.8</v>
      </c>
      <c r="I57" s="120">
        <v>125</v>
      </c>
      <c r="J57" s="118">
        <v>14.13</v>
      </c>
      <c r="K57" s="119">
        <v>12.36</v>
      </c>
      <c r="L57" s="120">
        <v>17.707000000000001</v>
      </c>
      <c r="M57" s="121" t="s">
        <v>1438</v>
      </c>
      <c r="N57" s="122" t="s">
        <v>1438</v>
      </c>
      <c r="O57" s="123">
        <v>1.1459999999999999</v>
      </c>
      <c r="P57" s="118">
        <v>86.92</v>
      </c>
      <c r="Q57" s="119">
        <v>49.53</v>
      </c>
      <c r="R57" s="119">
        <v>201.52</v>
      </c>
      <c r="S57" s="120">
        <v>121.5</v>
      </c>
      <c r="T57" s="123">
        <v>95.975999999999999</v>
      </c>
      <c r="U57" s="123">
        <v>12.9</v>
      </c>
      <c r="V57" s="118">
        <v>19.54</v>
      </c>
      <c r="W57" s="119">
        <v>9.9600000000000009</v>
      </c>
      <c r="X57" s="119">
        <v>0.42</v>
      </c>
      <c r="Y57" s="124" t="s">
        <v>1438</v>
      </c>
      <c r="Z57" s="122" t="s">
        <v>1438</v>
      </c>
      <c r="AA57" s="118">
        <v>99.73</v>
      </c>
      <c r="AB57" s="120">
        <v>284.14999999999998</v>
      </c>
      <c r="AC57" s="118">
        <v>59.52</v>
      </c>
      <c r="AD57" s="119">
        <v>55.268000000000001</v>
      </c>
      <c r="AE57" s="119">
        <v>11.61</v>
      </c>
      <c r="AF57" s="120">
        <v>0</v>
      </c>
      <c r="AG57" s="118">
        <v>3.35093</v>
      </c>
      <c r="AH57" s="119">
        <v>21</v>
      </c>
      <c r="AI57" s="119">
        <v>10.21442</v>
      </c>
      <c r="AJ57" s="119">
        <v>8.6865400000000008</v>
      </c>
      <c r="AK57" s="120">
        <v>8.8000000000000007</v>
      </c>
      <c r="AL57" s="118">
        <v>16.57</v>
      </c>
      <c r="AM57" s="120">
        <v>19.350000000000001</v>
      </c>
      <c r="AN57" s="121" t="s">
        <v>1438</v>
      </c>
      <c r="AO57" s="124" t="s">
        <v>1438</v>
      </c>
      <c r="AP57" s="124" t="s">
        <v>1438</v>
      </c>
      <c r="AQ57" s="124" t="s">
        <v>1438</v>
      </c>
      <c r="AR57" s="124" t="s">
        <v>1438</v>
      </c>
      <c r="AS57" s="119">
        <v>7.1802400000000004</v>
      </c>
      <c r="AT57" s="119">
        <v>6.5914700000000002</v>
      </c>
      <c r="AU57" s="119">
        <v>24.684999999999999</v>
      </c>
      <c r="AV57" s="119">
        <v>9.9209999999999994</v>
      </c>
      <c r="AW57" s="120">
        <v>17.588999999999999</v>
      </c>
    </row>
    <row r="58" spans="1:49" x14ac:dyDescent="0.3">
      <c r="A58" s="125" t="s">
        <v>792</v>
      </c>
      <c r="B58" s="118">
        <v>10.8</v>
      </c>
      <c r="C58" s="119">
        <v>30</v>
      </c>
      <c r="D58" s="119">
        <v>21.1</v>
      </c>
      <c r="E58" s="119">
        <v>2</v>
      </c>
      <c r="F58" s="119">
        <v>36.299999999999997</v>
      </c>
      <c r="G58" s="120">
        <v>32</v>
      </c>
      <c r="H58" s="118">
        <v>13.8</v>
      </c>
      <c r="I58" s="120">
        <v>125</v>
      </c>
      <c r="J58" s="118">
        <v>14.02</v>
      </c>
      <c r="K58" s="119">
        <v>12.23</v>
      </c>
      <c r="L58" s="120">
        <v>14.071999999999999</v>
      </c>
      <c r="M58" s="121" t="s">
        <v>1438</v>
      </c>
      <c r="N58" s="122" t="s">
        <v>1438</v>
      </c>
      <c r="O58" s="123">
        <v>1.1459999999999999</v>
      </c>
      <c r="P58" s="118">
        <v>86.92</v>
      </c>
      <c r="Q58" s="119">
        <v>48.92</v>
      </c>
      <c r="R58" s="119">
        <v>200.15</v>
      </c>
      <c r="S58" s="120">
        <v>120.13</v>
      </c>
      <c r="T58" s="123">
        <v>96.087999999999994</v>
      </c>
      <c r="U58" s="123">
        <v>12.92</v>
      </c>
      <c r="V58" s="118">
        <v>19.54</v>
      </c>
      <c r="W58" s="119">
        <v>8.7799999999999994</v>
      </c>
      <c r="X58" s="119">
        <v>0.42</v>
      </c>
      <c r="Y58" s="124" t="s">
        <v>1438</v>
      </c>
      <c r="Z58" s="122" t="s">
        <v>1438</v>
      </c>
      <c r="AA58" s="118">
        <v>100.78</v>
      </c>
      <c r="AB58" s="120">
        <v>287.91000000000003</v>
      </c>
      <c r="AC58" s="118">
        <v>59.93</v>
      </c>
      <c r="AD58" s="119">
        <v>56.552</v>
      </c>
      <c r="AE58" s="119">
        <v>13.31</v>
      </c>
      <c r="AF58" s="120">
        <v>0</v>
      </c>
      <c r="AG58" s="118">
        <v>3.35093</v>
      </c>
      <c r="AH58" s="119">
        <v>18.100000000000001</v>
      </c>
      <c r="AI58" s="119">
        <v>9.9745299999999997</v>
      </c>
      <c r="AJ58" s="119">
        <v>8.6865400000000008</v>
      </c>
      <c r="AK58" s="120">
        <v>8.8000000000000007</v>
      </c>
      <c r="AL58" s="118">
        <v>17.079999999999998</v>
      </c>
      <c r="AM58" s="120">
        <v>19.86</v>
      </c>
      <c r="AN58" s="121" t="s">
        <v>1438</v>
      </c>
      <c r="AO58" s="119">
        <v>45.446860000000001</v>
      </c>
      <c r="AP58" s="124" t="s">
        <v>1438</v>
      </c>
      <c r="AQ58" s="124" t="s">
        <v>1438</v>
      </c>
      <c r="AR58" s="119">
        <v>52.26388</v>
      </c>
      <c r="AS58" s="119">
        <v>7.1105200000000002</v>
      </c>
      <c r="AT58" s="119">
        <v>6.5914700000000002</v>
      </c>
      <c r="AU58" s="119">
        <v>24.61</v>
      </c>
      <c r="AV58" s="119">
        <v>9.66</v>
      </c>
      <c r="AW58" s="120">
        <v>17.952999999999999</v>
      </c>
    </row>
    <row r="59" spans="1:49" x14ac:dyDescent="0.3">
      <c r="A59" s="126" t="s">
        <v>793</v>
      </c>
      <c r="B59" s="127">
        <v>10.8</v>
      </c>
      <c r="C59" s="128">
        <v>30</v>
      </c>
      <c r="D59" s="128">
        <v>21.1</v>
      </c>
      <c r="E59" s="128">
        <v>2</v>
      </c>
      <c r="F59" s="128">
        <v>36.299999999999997</v>
      </c>
      <c r="G59" s="129">
        <v>32</v>
      </c>
      <c r="H59" s="127">
        <v>13.8</v>
      </c>
      <c r="I59" s="129">
        <v>125</v>
      </c>
      <c r="J59" s="127">
        <v>14.02</v>
      </c>
      <c r="K59" s="128">
        <v>12.23</v>
      </c>
      <c r="L59" s="129">
        <v>14.071999999999999</v>
      </c>
      <c r="M59" s="130" t="s">
        <v>1438</v>
      </c>
      <c r="N59" s="131" t="s">
        <v>1438</v>
      </c>
      <c r="O59" s="132">
        <v>1.1459999999999999</v>
      </c>
      <c r="P59" s="127">
        <v>86.92</v>
      </c>
      <c r="Q59" s="128">
        <v>48.92</v>
      </c>
      <c r="R59" s="128">
        <v>200.15</v>
      </c>
      <c r="S59" s="129">
        <v>120.13</v>
      </c>
      <c r="T59" s="132">
        <v>96.087999999999994</v>
      </c>
      <c r="U59" s="132">
        <v>12.92</v>
      </c>
      <c r="V59" s="127">
        <v>19.54</v>
      </c>
      <c r="W59" s="128">
        <v>8.7799999999999994</v>
      </c>
      <c r="X59" s="128">
        <v>0.42</v>
      </c>
      <c r="Y59" s="133" t="s">
        <v>1438</v>
      </c>
      <c r="Z59" s="131" t="s">
        <v>1438</v>
      </c>
      <c r="AA59" s="127">
        <v>100.78</v>
      </c>
      <c r="AB59" s="129">
        <v>287.91000000000003</v>
      </c>
      <c r="AC59" s="127">
        <v>59.93</v>
      </c>
      <c r="AD59" s="128">
        <v>56.552</v>
      </c>
      <c r="AE59" s="128">
        <v>13.31</v>
      </c>
      <c r="AF59" s="129">
        <v>0</v>
      </c>
      <c r="AG59" s="127">
        <v>3.35093</v>
      </c>
      <c r="AH59" s="128">
        <v>18.100000000000001</v>
      </c>
      <c r="AI59" s="128">
        <v>9.9745299999999997</v>
      </c>
      <c r="AJ59" s="128">
        <v>8.6865400000000008</v>
      </c>
      <c r="AK59" s="129">
        <v>8.8000000000000007</v>
      </c>
      <c r="AL59" s="127">
        <v>17.079999999999998</v>
      </c>
      <c r="AM59" s="129">
        <v>19.86</v>
      </c>
      <c r="AN59" s="130" t="s">
        <v>1438</v>
      </c>
      <c r="AO59" s="128">
        <v>45.446860000000001</v>
      </c>
      <c r="AP59" s="133" t="s">
        <v>1438</v>
      </c>
      <c r="AQ59" s="133" t="s">
        <v>1438</v>
      </c>
      <c r="AR59" s="128">
        <v>52.26388</v>
      </c>
      <c r="AS59" s="128">
        <v>7.1105200000000002</v>
      </c>
      <c r="AT59" s="128">
        <v>6.5914700000000002</v>
      </c>
      <c r="AU59" s="128">
        <v>24.61</v>
      </c>
      <c r="AV59" s="128">
        <v>9.66</v>
      </c>
      <c r="AW59" s="129">
        <v>17.952999999999999</v>
      </c>
    </row>
    <row r="60" spans="1:49" x14ac:dyDescent="0.3">
      <c r="A60" s="134" t="s">
        <v>1367</v>
      </c>
      <c r="B60" s="135">
        <f t="shared" ref="B60:AW60" si="0">MIN(B12:B59)</f>
        <v>10.8</v>
      </c>
      <c r="C60" s="135">
        <f t="shared" si="0"/>
        <v>27</v>
      </c>
      <c r="D60" s="135">
        <f t="shared" si="0"/>
        <v>18</v>
      </c>
      <c r="E60" s="135">
        <f t="shared" si="0"/>
        <v>2</v>
      </c>
      <c r="F60" s="135">
        <f t="shared" si="0"/>
        <v>15.1</v>
      </c>
      <c r="G60" s="135">
        <f t="shared" si="0"/>
        <v>29</v>
      </c>
      <c r="H60" s="135">
        <f t="shared" si="0"/>
        <v>12.2</v>
      </c>
      <c r="I60" s="135">
        <f t="shared" si="0"/>
        <v>92</v>
      </c>
      <c r="J60" s="135">
        <f t="shared" si="0"/>
        <v>12.95</v>
      </c>
      <c r="K60" s="135">
        <f t="shared" si="0"/>
        <v>12.22</v>
      </c>
      <c r="L60" s="135">
        <f t="shared" si="0"/>
        <v>10.042</v>
      </c>
      <c r="M60" s="135">
        <f t="shared" si="0"/>
        <v>1.07</v>
      </c>
      <c r="N60" s="135">
        <f t="shared" si="0"/>
        <v>89.19</v>
      </c>
      <c r="O60" s="135">
        <f t="shared" si="0"/>
        <v>1.1459999999999999</v>
      </c>
      <c r="P60" s="135">
        <f t="shared" si="0"/>
        <v>80.02</v>
      </c>
      <c r="Q60" s="135">
        <f t="shared" si="0"/>
        <v>44.78</v>
      </c>
      <c r="R60" s="135">
        <f t="shared" si="0"/>
        <v>182.8</v>
      </c>
      <c r="S60" s="135">
        <f t="shared" si="0"/>
        <v>102.78</v>
      </c>
      <c r="T60" s="135">
        <f t="shared" si="0"/>
        <v>74.650999999999996</v>
      </c>
      <c r="U60" s="135">
        <f t="shared" si="0"/>
        <v>12.1</v>
      </c>
      <c r="V60" s="135">
        <f t="shared" si="0"/>
        <v>18.2</v>
      </c>
      <c r="W60" s="135">
        <f t="shared" si="0"/>
        <v>5.93</v>
      </c>
      <c r="X60" s="135">
        <f t="shared" si="0"/>
        <v>0.41</v>
      </c>
      <c r="Y60" s="135">
        <f t="shared" si="0"/>
        <v>0</v>
      </c>
      <c r="Z60" s="135">
        <f t="shared" si="0"/>
        <v>0</v>
      </c>
      <c r="AA60" s="135">
        <f t="shared" si="0"/>
        <v>46.18</v>
      </c>
      <c r="AB60" s="135">
        <f t="shared" si="0"/>
        <v>207.673</v>
      </c>
      <c r="AC60" s="135">
        <f t="shared" si="0"/>
        <v>51.548999999999999</v>
      </c>
      <c r="AD60" s="135">
        <f t="shared" si="0"/>
        <v>50.808999999999997</v>
      </c>
      <c r="AE60" s="135">
        <f t="shared" si="0"/>
        <v>11.61</v>
      </c>
      <c r="AF60" s="135">
        <f t="shared" si="0"/>
        <v>0</v>
      </c>
      <c r="AG60" s="135">
        <f t="shared" si="0"/>
        <v>3.35093</v>
      </c>
      <c r="AH60" s="135">
        <f t="shared" si="0"/>
        <v>11.5</v>
      </c>
      <c r="AI60" s="135">
        <f t="shared" si="0"/>
        <v>9.9745299999999997</v>
      </c>
      <c r="AJ60" s="135">
        <f t="shared" si="0"/>
        <v>8.6865400000000008</v>
      </c>
      <c r="AK60" s="135">
        <f t="shared" si="0"/>
        <v>8.8000000000000007</v>
      </c>
      <c r="AL60" s="135">
        <f t="shared" si="0"/>
        <v>15.5</v>
      </c>
      <c r="AM60" s="135">
        <f t="shared" si="0"/>
        <v>18.28</v>
      </c>
      <c r="AN60" s="135">
        <f t="shared" si="0"/>
        <v>13.602</v>
      </c>
      <c r="AO60" s="135">
        <f t="shared" si="0"/>
        <v>45.446860000000001</v>
      </c>
      <c r="AP60" s="135">
        <f t="shared" si="0"/>
        <v>74.319360000000003</v>
      </c>
      <c r="AQ60" s="135">
        <f t="shared" si="0"/>
        <v>9.76</v>
      </c>
      <c r="AR60" s="135">
        <f t="shared" si="0"/>
        <v>52.26388</v>
      </c>
      <c r="AS60" s="135">
        <f t="shared" si="0"/>
        <v>6.0054600000000002</v>
      </c>
      <c r="AT60" s="135">
        <f t="shared" si="0"/>
        <v>6.5914700000000002</v>
      </c>
      <c r="AU60" s="135">
        <f t="shared" si="0"/>
        <v>21.141999999999999</v>
      </c>
      <c r="AV60" s="135">
        <f t="shared" si="0"/>
        <v>7.7610000000000001</v>
      </c>
      <c r="AW60" s="136">
        <f t="shared" si="0"/>
        <v>17.181000000000001</v>
      </c>
    </row>
    <row r="61" spans="1:49" x14ac:dyDescent="0.3">
      <c r="A61" s="137" t="s">
        <v>1366</v>
      </c>
      <c r="B61" s="138">
        <f t="shared" ref="B61:AW61" si="1">MAX(B12:B59)</f>
        <v>10.8</v>
      </c>
      <c r="C61" s="138">
        <f t="shared" si="1"/>
        <v>30</v>
      </c>
      <c r="D61" s="138">
        <f t="shared" si="1"/>
        <v>21.1</v>
      </c>
      <c r="E61" s="138">
        <f t="shared" si="1"/>
        <v>2</v>
      </c>
      <c r="F61" s="138">
        <f t="shared" si="1"/>
        <v>36.4</v>
      </c>
      <c r="G61" s="138">
        <f t="shared" si="1"/>
        <v>32</v>
      </c>
      <c r="H61" s="138">
        <f t="shared" si="1"/>
        <v>14.7</v>
      </c>
      <c r="I61" s="138">
        <f t="shared" si="1"/>
        <v>125</v>
      </c>
      <c r="J61" s="138">
        <f t="shared" si="1"/>
        <v>14.13</v>
      </c>
      <c r="K61" s="138">
        <f t="shared" si="1"/>
        <v>12.43</v>
      </c>
      <c r="L61" s="138">
        <f t="shared" si="1"/>
        <v>17.956</v>
      </c>
      <c r="M61" s="138">
        <f t="shared" si="1"/>
        <v>1.07</v>
      </c>
      <c r="N61" s="138">
        <f t="shared" si="1"/>
        <v>95.63</v>
      </c>
      <c r="O61" s="138">
        <f t="shared" si="1"/>
        <v>1.1459999999999999</v>
      </c>
      <c r="P61" s="138">
        <f t="shared" si="1"/>
        <v>88.7</v>
      </c>
      <c r="Q61" s="138">
        <f t="shared" si="1"/>
        <v>50.14</v>
      </c>
      <c r="R61" s="138">
        <f t="shared" si="1"/>
        <v>211.29</v>
      </c>
      <c r="S61" s="138">
        <f t="shared" si="1"/>
        <v>131.27000000000001</v>
      </c>
      <c r="T61" s="138">
        <f t="shared" si="1"/>
        <v>96.087999999999994</v>
      </c>
      <c r="U61" s="138">
        <f t="shared" si="1"/>
        <v>12.92</v>
      </c>
      <c r="V61" s="138">
        <f t="shared" si="1"/>
        <v>20</v>
      </c>
      <c r="W61" s="138">
        <f t="shared" si="1"/>
        <v>9.9600000000000009</v>
      </c>
      <c r="X61" s="138">
        <f t="shared" si="1"/>
        <v>0.46</v>
      </c>
      <c r="Y61" s="138">
        <f t="shared" si="1"/>
        <v>0</v>
      </c>
      <c r="Z61" s="138">
        <f t="shared" si="1"/>
        <v>0</v>
      </c>
      <c r="AA61" s="138">
        <f t="shared" si="1"/>
        <v>100.78</v>
      </c>
      <c r="AB61" s="138">
        <f t="shared" si="1"/>
        <v>287.91000000000003</v>
      </c>
      <c r="AC61" s="138">
        <f t="shared" si="1"/>
        <v>61.22</v>
      </c>
      <c r="AD61" s="138">
        <f t="shared" si="1"/>
        <v>56.609000000000002</v>
      </c>
      <c r="AE61" s="138">
        <f t="shared" si="1"/>
        <v>28.442</v>
      </c>
      <c r="AF61" s="138">
        <f t="shared" si="1"/>
        <v>0</v>
      </c>
      <c r="AG61" s="138">
        <f t="shared" si="1"/>
        <v>3.35093</v>
      </c>
      <c r="AH61" s="138">
        <f t="shared" si="1"/>
        <v>21</v>
      </c>
      <c r="AI61" s="138">
        <f t="shared" si="1"/>
        <v>10.522019999999999</v>
      </c>
      <c r="AJ61" s="138">
        <f t="shared" si="1"/>
        <v>8.6865400000000008</v>
      </c>
      <c r="AK61" s="138">
        <f t="shared" si="1"/>
        <v>9.4</v>
      </c>
      <c r="AL61" s="138">
        <f t="shared" si="1"/>
        <v>17.079999999999998</v>
      </c>
      <c r="AM61" s="138">
        <f t="shared" si="1"/>
        <v>19.86</v>
      </c>
      <c r="AN61" s="138">
        <f t="shared" si="1"/>
        <v>16.920000000000002</v>
      </c>
      <c r="AO61" s="138">
        <f t="shared" si="1"/>
        <v>45.446860000000001</v>
      </c>
      <c r="AP61" s="138">
        <f t="shared" si="1"/>
        <v>74.319360000000003</v>
      </c>
      <c r="AQ61" s="138">
        <f t="shared" si="1"/>
        <v>11.984999999999999</v>
      </c>
      <c r="AR61" s="138">
        <f t="shared" si="1"/>
        <v>52.26388</v>
      </c>
      <c r="AS61" s="138">
        <f t="shared" si="1"/>
        <v>7.2088700000000001</v>
      </c>
      <c r="AT61" s="138">
        <f t="shared" si="1"/>
        <v>6.5914700000000002</v>
      </c>
      <c r="AU61" s="138">
        <f t="shared" si="1"/>
        <v>24.931000000000001</v>
      </c>
      <c r="AV61" s="138">
        <f t="shared" si="1"/>
        <v>9.9209999999999994</v>
      </c>
      <c r="AW61" s="139">
        <f t="shared" si="1"/>
        <v>18.353999999999999</v>
      </c>
    </row>
    <row r="62" spans="1:49" x14ac:dyDescent="0.3">
      <c r="A62" s="140" t="s">
        <v>1439</v>
      </c>
      <c r="B62" s="141">
        <f t="shared" ref="B62:AW62" si="2">AVERAGE(B12:B59)</f>
        <v>10.800000000000006</v>
      </c>
      <c r="C62" s="141">
        <f t="shared" si="2"/>
        <v>29.625</v>
      </c>
      <c r="D62" s="141">
        <f t="shared" si="2"/>
        <v>20.683333333333348</v>
      </c>
      <c r="E62" s="141">
        <f t="shared" si="2"/>
        <v>2</v>
      </c>
      <c r="F62" s="141">
        <f t="shared" si="2"/>
        <v>29.991666666666664</v>
      </c>
      <c r="G62" s="141">
        <f t="shared" si="2"/>
        <v>31.625</v>
      </c>
      <c r="H62" s="141">
        <f t="shared" si="2"/>
        <v>13.549999999999997</v>
      </c>
      <c r="I62" s="141">
        <f t="shared" si="2"/>
        <v>108.29166666666667</v>
      </c>
      <c r="J62" s="141">
        <f t="shared" si="2"/>
        <v>13.623750000000001</v>
      </c>
      <c r="K62" s="141">
        <f t="shared" si="2"/>
        <v>12.314333333333332</v>
      </c>
      <c r="L62" s="141">
        <f t="shared" si="2"/>
        <v>13.29325</v>
      </c>
      <c r="M62" s="141">
        <f t="shared" si="2"/>
        <v>1.07</v>
      </c>
      <c r="N62" s="141">
        <f t="shared" si="2"/>
        <v>92.41</v>
      </c>
      <c r="O62" s="141">
        <f t="shared" si="2"/>
        <v>1.1460000000000006</v>
      </c>
      <c r="P62" s="141">
        <f t="shared" si="2"/>
        <v>84.702500000000001</v>
      </c>
      <c r="Q62" s="141">
        <f t="shared" si="2"/>
        <v>48.097499999999997</v>
      </c>
      <c r="R62" s="141">
        <f t="shared" si="2"/>
        <v>199.21333333333322</v>
      </c>
      <c r="S62" s="141">
        <f t="shared" si="2"/>
        <v>119.43833333333335</v>
      </c>
      <c r="T62" s="141">
        <f t="shared" si="2"/>
        <v>82.775958333333321</v>
      </c>
      <c r="U62" s="141">
        <f t="shared" si="2"/>
        <v>12.589166666666669</v>
      </c>
      <c r="V62" s="141">
        <f t="shared" si="2"/>
        <v>19.666666666666661</v>
      </c>
      <c r="W62" s="141">
        <f t="shared" si="2"/>
        <v>7.8090416666666647</v>
      </c>
      <c r="X62" s="141">
        <f t="shared" si="2"/>
        <v>0.43000000000000038</v>
      </c>
      <c r="Y62" s="141" t="e">
        <f t="shared" si="2"/>
        <v>#DIV/0!</v>
      </c>
      <c r="Z62" s="141" t="e">
        <f t="shared" si="2"/>
        <v>#DIV/0!</v>
      </c>
      <c r="AA62" s="141">
        <f t="shared" si="2"/>
        <v>65.705000000000027</v>
      </c>
      <c r="AB62" s="141">
        <f t="shared" si="2"/>
        <v>244.03616666666662</v>
      </c>
      <c r="AC62" s="141">
        <f t="shared" si="2"/>
        <v>59.050958333333334</v>
      </c>
      <c r="AD62" s="141">
        <f t="shared" si="2"/>
        <v>54.806916666666694</v>
      </c>
      <c r="AE62" s="141">
        <f t="shared" si="2"/>
        <v>16.894958333333324</v>
      </c>
      <c r="AF62" s="141">
        <f t="shared" si="2"/>
        <v>0</v>
      </c>
      <c r="AG62" s="141">
        <f t="shared" si="2"/>
        <v>3.3509300000000022</v>
      </c>
      <c r="AH62" s="141">
        <f t="shared" si="2"/>
        <v>17.995833333333334</v>
      </c>
      <c r="AI62" s="141">
        <f t="shared" si="2"/>
        <v>10.2037</v>
      </c>
      <c r="AJ62" s="141">
        <f t="shared" si="2"/>
        <v>8.6865399999999955</v>
      </c>
      <c r="AK62" s="141">
        <f t="shared" si="2"/>
        <v>9.175000000000006</v>
      </c>
      <c r="AL62" s="141">
        <f t="shared" si="2"/>
        <v>15.927083333333341</v>
      </c>
      <c r="AM62" s="141">
        <f t="shared" si="2"/>
        <v>18.707500000000003</v>
      </c>
      <c r="AN62" s="141">
        <f t="shared" si="2"/>
        <v>15.834272727272726</v>
      </c>
      <c r="AO62" s="141">
        <f t="shared" si="2"/>
        <v>45.446860000000001</v>
      </c>
      <c r="AP62" s="141">
        <f t="shared" si="2"/>
        <v>74.319360000000003</v>
      </c>
      <c r="AQ62" s="141">
        <f t="shared" si="2"/>
        <v>10.599318181818182</v>
      </c>
      <c r="AR62" s="141">
        <f t="shared" si="2"/>
        <v>52.26388</v>
      </c>
      <c r="AS62" s="141">
        <f t="shared" si="2"/>
        <v>6.4973862500000017</v>
      </c>
      <c r="AT62" s="141">
        <f t="shared" si="2"/>
        <v>6.5914699999999975</v>
      </c>
      <c r="AU62" s="141">
        <f t="shared" si="2"/>
        <v>22.526583333333335</v>
      </c>
      <c r="AV62" s="141">
        <f t="shared" si="2"/>
        <v>8.7883333333333322</v>
      </c>
      <c r="AW62" s="142">
        <f t="shared" si="2"/>
        <v>17.775041666666667</v>
      </c>
    </row>
    <row r="63" spans="1:49" x14ac:dyDescent="0.3">
      <c r="A63" s="143" t="s">
        <v>7</v>
      </c>
      <c r="B63" s="138">
        <f t="shared" ref="B63:AW63" si="3">B12</f>
        <v>10.8</v>
      </c>
      <c r="C63" s="138">
        <f t="shared" si="3"/>
        <v>27</v>
      </c>
      <c r="D63" s="138">
        <f t="shared" si="3"/>
        <v>18</v>
      </c>
      <c r="E63" s="138">
        <f t="shared" si="3"/>
        <v>2</v>
      </c>
      <c r="F63" s="138">
        <f t="shared" si="3"/>
        <v>26.4</v>
      </c>
      <c r="G63" s="138">
        <f t="shared" si="3"/>
        <v>29</v>
      </c>
      <c r="H63" s="138">
        <f t="shared" si="3"/>
        <v>13.4</v>
      </c>
      <c r="I63" s="138">
        <f t="shared" si="3"/>
        <v>103</v>
      </c>
      <c r="J63" s="138">
        <f t="shared" si="3"/>
        <v>13.95</v>
      </c>
      <c r="K63" s="138">
        <f t="shared" si="3"/>
        <v>12.26</v>
      </c>
      <c r="L63" s="138">
        <f t="shared" si="3"/>
        <v>12.000999999999999</v>
      </c>
      <c r="M63" s="138" t="str">
        <f t="shared" si="3"/>
        <v>--</v>
      </c>
      <c r="N63" s="138" t="str">
        <f t="shared" si="3"/>
        <v>--</v>
      </c>
      <c r="O63" s="138">
        <f t="shared" si="3"/>
        <v>1.1459999999999999</v>
      </c>
      <c r="P63" s="138">
        <f t="shared" si="3"/>
        <v>80.02</v>
      </c>
      <c r="Q63" s="138">
        <f t="shared" si="3"/>
        <v>44.78</v>
      </c>
      <c r="R63" s="138">
        <f t="shared" si="3"/>
        <v>182.8</v>
      </c>
      <c r="S63" s="138">
        <f t="shared" si="3"/>
        <v>102.78</v>
      </c>
      <c r="T63" s="138">
        <f t="shared" si="3"/>
        <v>79.2</v>
      </c>
      <c r="U63" s="138">
        <f t="shared" si="3"/>
        <v>12.89</v>
      </c>
      <c r="V63" s="138">
        <f t="shared" si="3"/>
        <v>19.54</v>
      </c>
      <c r="W63" s="138">
        <f t="shared" si="3"/>
        <v>9.4619999999999997</v>
      </c>
      <c r="X63" s="138">
        <f t="shared" si="3"/>
        <v>0.45</v>
      </c>
      <c r="Y63" s="138" t="str">
        <f t="shared" si="3"/>
        <v>--</v>
      </c>
      <c r="Z63" s="138" t="str">
        <f t="shared" si="3"/>
        <v>--</v>
      </c>
      <c r="AA63" s="138">
        <f t="shared" si="3"/>
        <v>46.18</v>
      </c>
      <c r="AB63" s="138">
        <f t="shared" si="3"/>
        <v>207.673</v>
      </c>
      <c r="AC63" s="138">
        <f t="shared" si="3"/>
        <v>51.548999999999999</v>
      </c>
      <c r="AD63" s="138">
        <f t="shared" si="3"/>
        <v>50.808999999999997</v>
      </c>
      <c r="AE63" s="138">
        <f t="shared" si="3"/>
        <v>28.442</v>
      </c>
      <c r="AF63" s="138">
        <f t="shared" si="3"/>
        <v>0</v>
      </c>
      <c r="AG63" s="138">
        <f t="shared" si="3"/>
        <v>3.35093</v>
      </c>
      <c r="AH63" s="138">
        <f t="shared" si="3"/>
        <v>20.8</v>
      </c>
      <c r="AI63" s="138">
        <f t="shared" si="3"/>
        <v>10.24574</v>
      </c>
      <c r="AJ63" s="138">
        <f t="shared" si="3"/>
        <v>8.6865400000000008</v>
      </c>
      <c r="AK63" s="138">
        <f t="shared" si="3"/>
        <v>9.4</v>
      </c>
      <c r="AL63" s="138">
        <f t="shared" si="3"/>
        <v>15.52</v>
      </c>
      <c r="AM63" s="138">
        <f t="shared" si="3"/>
        <v>18.3</v>
      </c>
      <c r="AN63" s="138">
        <f t="shared" si="3"/>
        <v>14.746</v>
      </c>
      <c r="AO63" s="138" t="str">
        <f t="shared" si="3"/>
        <v>--</v>
      </c>
      <c r="AP63" s="138">
        <f t="shared" si="3"/>
        <v>74.319360000000003</v>
      </c>
      <c r="AQ63" s="138">
        <f t="shared" si="3"/>
        <v>11.914999999999999</v>
      </c>
      <c r="AR63" s="138" t="str">
        <f t="shared" si="3"/>
        <v>--</v>
      </c>
      <c r="AS63" s="138">
        <f t="shared" si="3"/>
        <v>6.79556</v>
      </c>
      <c r="AT63" s="138">
        <f t="shared" si="3"/>
        <v>6.5914700000000002</v>
      </c>
      <c r="AU63" s="138">
        <f t="shared" si="3"/>
        <v>23.02</v>
      </c>
      <c r="AV63" s="138">
        <f t="shared" si="3"/>
        <v>9.7319999999999993</v>
      </c>
      <c r="AW63" s="138">
        <f t="shared" si="3"/>
        <v>17.61</v>
      </c>
    </row>
    <row r="64" spans="1:49" x14ac:dyDescent="0.3">
      <c r="A64" s="143" t="s">
        <v>8</v>
      </c>
      <c r="B64" s="138">
        <f t="shared" ref="B64:AW64" si="4">B59</f>
        <v>10.8</v>
      </c>
      <c r="C64" s="138">
        <f t="shared" si="4"/>
        <v>30</v>
      </c>
      <c r="D64" s="138">
        <f t="shared" si="4"/>
        <v>21.1</v>
      </c>
      <c r="E64" s="138">
        <f t="shared" si="4"/>
        <v>2</v>
      </c>
      <c r="F64" s="138">
        <f t="shared" si="4"/>
        <v>36.299999999999997</v>
      </c>
      <c r="G64" s="138">
        <f t="shared" si="4"/>
        <v>32</v>
      </c>
      <c r="H64" s="138">
        <f t="shared" si="4"/>
        <v>13.8</v>
      </c>
      <c r="I64" s="138">
        <f t="shared" si="4"/>
        <v>125</v>
      </c>
      <c r="J64" s="138">
        <f t="shared" si="4"/>
        <v>14.02</v>
      </c>
      <c r="K64" s="138">
        <f t="shared" si="4"/>
        <v>12.23</v>
      </c>
      <c r="L64" s="138">
        <f t="shared" si="4"/>
        <v>14.071999999999999</v>
      </c>
      <c r="M64" s="138" t="str">
        <f t="shared" si="4"/>
        <v>--</v>
      </c>
      <c r="N64" s="138" t="str">
        <f t="shared" si="4"/>
        <v>--</v>
      </c>
      <c r="O64" s="138">
        <f t="shared" si="4"/>
        <v>1.1459999999999999</v>
      </c>
      <c r="P64" s="138">
        <f t="shared" si="4"/>
        <v>86.92</v>
      </c>
      <c r="Q64" s="138">
        <f t="shared" si="4"/>
        <v>48.92</v>
      </c>
      <c r="R64" s="138">
        <f t="shared" si="4"/>
        <v>200.15</v>
      </c>
      <c r="S64" s="138">
        <f t="shared" si="4"/>
        <v>120.13</v>
      </c>
      <c r="T64" s="138">
        <f t="shared" si="4"/>
        <v>96.087999999999994</v>
      </c>
      <c r="U64" s="138">
        <f t="shared" si="4"/>
        <v>12.92</v>
      </c>
      <c r="V64" s="138">
        <f t="shared" si="4"/>
        <v>19.54</v>
      </c>
      <c r="W64" s="138">
        <f t="shared" si="4"/>
        <v>8.7799999999999994</v>
      </c>
      <c r="X64" s="138">
        <f t="shared" si="4"/>
        <v>0.42</v>
      </c>
      <c r="Y64" s="138" t="str">
        <f t="shared" si="4"/>
        <v>--</v>
      </c>
      <c r="Z64" s="138" t="str">
        <f t="shared" si="4"/>
        <v>--</v>
      </c>
      <c r="AA64" s="138">
        <f t="shared" si="4"/>
        <v>100.78</v>
      </c>
      <c r="AB64" s="138">
        <f t="shared" si="4"/>
        <v>287.91000000000003</v>
      </c>
      <c r="AC64" s="138">
        <f t="shared" si="4"/>
        <v>59.93</v>
      </c>
      <c r="AD64" s="138">
        <f t="shared" si="4"/>
        <v>56.552</v>
      </c>
      <c r="AE64" s="138">
        <f t="shared" si="4"/>
        <v>13.31</v>
      </c>
      <c r="AF64" s="138">
        <f t="shared" si="4"/>
        <v>0</v>
      </c>
      <c r="AG64" s="138">
        <f t="shared" si="4"/>
        <v>3.35093</v>
      </c>
      <c r="AH64" s="138">
        <f t="shared" si="4"/>
        <v>18.100000000000001</v>
      </c>
      <c r="AI64" s="138">
        <f t="shared" si="4"/>
        <v>9.9745299999999997</v>
      </c>
      <c r="AJ64" s="138">
        <f t="shared" si="4"/>
        <v>8.6865400000000008</v>
      </c>
      <c r="AK64" s="138">
        <f t="shared" si="4"/>
        <v>8.8000000000000007</v>
      </c>
      <c r="AL64" s="138">
        <f t="shared" si="4"/>
        <v>17.079999999999998</v>
      </c>
      <c r="AM64" s="138">
        <f t="shared" si="4"/>
        <v>19.86</v>
      </c>
      <c r="AN64" s="138" t="str">
        <f t="shared" si="4"/>
        <v>--</v>
      </c>
      <c r="AO64" s="138">
        <f t="shared" si="4"/>
        <v>45.446860000000001</v>
      </c>
      <c r="AP64" s="138" t="str">
        <f t="shared" si="4"/>
        <v>--</v>
      </c>
      <c r="AQ64" s="138" t="str">
        <f t="shared" si="4"/>
        <v>--</v>
      </c>
      <c r="AR64" s="138">
        <f t="shared" si="4"/>
        <v>52.26388</v>
      </c>
      <c r="AS64" s="138">
        <f t="shared" si="4"/>
        <v>7.1105200000000002</v>
      </c>
      <c r="AT64" s="138">
        <f t="shared" si="4"/>
        <v>6.5914700000000002</v>
      </c>
      <c r="AU64" s="138">
        <f t="shared" si="4"/>
        <v>24.61</v>
      </c>
      <c r="AV64" s="138">
        <f t="shared" si="4"/>
        <v>9.66</v>
      </c>
      <c r="AW64" s="138">
        <f t="shared" si="4"/>
        <v>17.952999999999999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63</v>
      </c>
      <c r="C5" s="116" t="s">
        <v>278</v>
      </c>
      <c r="D5" s="116" t="s">
        <v>537</v>
      </c>
      <c r="E5" s="116" t="s">
        <v>119</v>
      </c>
      <c r="F5" s="116" t="s">
        <v>119</v>
      </c>
      <c r="G5" s="116" t="s">
        <v>119</v>
      </c>
      <c r="H5" s="116" t="s">
        <v>133</v>
      </c>
      <c r="I5" s="116" t="s">
        <v>133</v>
      </c>
      <c r="J5" s="116" t="s">
        <v>133</v>
      </c>
      <c r="K5" s="116" t="s">
        <v>133</v>
      </c>
      <c r="L5" s="116" t="s">
        <v>133</v>
      </c>
      <c r="M5" s="116" t="s">
        <v>133</v>
      </c>
      <c r="N5" s="116" t="s">
        <v>133</v>
      </c>
      <c r="O5" s="116" t="s">
        <v>133</v>
      </c>
      <c r="P5" s="116" t="s">
        <v>75</v>
      </c>
      <c r="Q5" s="116" t="s">
        <v>75</v>
      </c>
      <c r="R5" s="116" t="s">
        <v>75</v>
      </c>
      <c r="S5" s="116" t="s">
        <v>97</v>
      </c>
      <c r="T5" s="116" t="s">
        <v>97</v>
      </c>
      <c r="U5" s="116" t="s">
        <v>532</v>
      </c>
      <c r="V5" s="116" t="s">
        <v>252</v>
      </c>
      <c r="W5" s="116" t="s">
        <v>58</v>
      </c>
      <c r="X5" s="116" t="s">
        <v>58</v>
      </c>
      <c r="Y5" s="116" t="s">
        <v>533</v>
      </c>
      <c r="Z5" s="116" t="s">
        <v>533</v>
      </c>
      <c r="AA5" s="116" t="s">
        <v>534</v>
      </c>
      <c r="AB5" s="116" t="s">
        <v>534</v>
      </c>
      <c r="AC5" s="116" t="s">
        <v>87</v>
      </c>
      <c r="AD5" s="116" t="s">
        <v>926</v>
      </c>
    </row>
    <row r="6" spans="1:30" ht="26.4" x14ac:dyDescent="0.3">
      <c r="A6" s="116" t="s">
        <v>1374</v>
      </c>
      <c r="B6" s="116" t="s">
        <v>586</v>
      </c>
      <c r="C6" s="116" t="s">
        <v>1441</v>
      </c>
      <c r="D6" s="116" t="s">
        <v>1442</v>
      </c>
      <c r="E6" s="116" t="s">
        <v>1391</v>
      </c>
      <c r="F6" s="116" t="s">
        <v>1391</v>
      </c>
      <c r="G6" s="116" t="s">
        <v>1391</v>
      </c>
      <c r="H6" s="116" t="s">
        <v>586</v>
      </c>
      <c r="I6" s="116" t="s">
        <v>1384</v>
      </c>
      <c r="J6" s="116" t="s">
        <v>1393</v>
      </c>
      <c r="K6" s="116" t="s">
        <v>1443</v>
      </c>
      <c r="L6" s="116" t="s">
        <v>586</v>
      </c>
      <c r="M6" s="116" t="s">
        <v>586</v>
      </c>
      <c r="N6" s="116" t="s">
        <v>1444</v>
      </c>
      <c r="O6" s="116" t="s">
        <v>1444</v>
      </c>
      <c r="P6" s="116" t="s">
        <v>1384</v>
      </c>
      <c r="Q6" s="116" t="s">
        <v>1384</v>
      </c>
      <c r="R6" s="116" t="s">
        <v>1388</v>
      </c>
      <c r="S6" s="116" t="s">
        <v>1388</v>
      </c>
      <c r="T6" s="116" t="s">
        <v>1389</v>
      </c>
      <c r="U6" s="116" t="s">
        <v>1379</v>
      </c>
      <c r="V6" s="116" t="s">
        <v>1445</v>
      </c>
      <c r="W6" s="116" t="s">
        <v>1378</v>
      </c>
      <c r="X6" s="116" t="s">
        <v>1378</v>
      </c>
      <c r="Y6" s="116" t="s">
        <v>533</v>
      </c>
      <c r="Z6" s="116" t="s">
        <v>533</v>
      </c>
      <c r="AA6" s="116" t="s">
        <v>1375</v>
      </c>
      <c r="AB6" s="116" t="s">
        <v>1375</v>
      </c>
      <c r="AC6" s="116" t="s">
        <v>586</v>
      </c>
      <c r="AD6" s="116" t="s">
        <v>1391</v>
      </c>
    </row>
    <row r="7" spans="1:30" ht="26.4" x14ac:dyDescent="0.3">
      <c r="A7" s="116" t="s">
        <v>1396</v>
      </c>
      <c r="B7" s="116" t="s">
        <v>1397</v>
      </c>
      <c r="C7" s="116" t="s">
        <v>1397</v>
      </c>
      <c r="D7" s="116" t="s">
        <v>1397</v>
      </c>
      <c r="E7" s="116" t="s">
        <v>1397</v>
      </c>
      <c r="F7" s="116" t="s">
        <v>1397</v>
      </c>
      <c r="G7" s="116" t="s">
        <v>1397</v>
      </c>
      <c r="H7" s="116" t="s">
        <v>1397</v>
      </c>
      <c r="I7" s="116" t="s">
        <v>1397</v>
      </c>
      <c r="J7" s="116" t="s">
        <v>1397</v>
      </c>
      <c r="K7" s="116" t="s">
        <v>1397</v>
      </c>
      <c r="L7" s="116" t="s">
        <v>1397</v>
      </c>
      <c r="M7" s="116" t="s">
        <v>1397</v>
      </c>
      <c r="N7" s="116" t="s">
        <v>1397</v>
      </c>
      <c r="O7" s="116" t="s">
        <v>1397</v>
      </c>
      <c r="P7" s="116" t="s">
        <v>1397</v>
      </c>
      <c r="Q7" s="116" t="s">
        <v>1397</v>
      </c>
      <c r="R7" s="116" t="s">
        <v>1397</v>
      </c>
      <c r="S7" s="116" t="s">
        <v>1397</v>
      </c>
      <c r="T7" s="116" t="s">
        <v>1397</v>
      </c>
      <c r="U7" s="116" t="s">
        <v>1397</v>
      </c>
      <c r="V7" s="116" t="s">
        <v>1397</v>
      </c>
      <c r="W7" s="116" t="s">
        <v>1397</v>
      </c>
      <c r="X7" s="116" t="s">
        <v>1397</v>
      </c>
      <c r="Y7" s="116" t="s">
        <v>1397</v>
      </c>
      <c r="Z7" s="116" t="s">
        <v>1397</v>
      </c>
      <c r="AA7" s="116" t="s">
        <v>1397</v>
      </c>
      <c r="AB7" s="116" t="s">
        <v>1397</v>
      </c>
      <c r="AC7" s="116" t="s">
        <v>1397</v>
      </c>
      <c r="AD7" s="116" t="s">
        <v>1397</v>
      </c>
    </row>
    <row r="8" spans="1:30" ht="39.6" x14ac:dyDescent="0.3">
      <c r="A8" s="116" t="s">
        <v>6</v>
      </c>
      <c r="B8" s="116" t="s">
        <v>1446</v>
      </c>
      <c r="C8" s="116" t="s">
        <v>1447</v>
      </c>
      <c r="D8" s="116" t="s">
        <v>1448</v>
      </c>
      <c r="E8" s="116" t="s">
        <v>1449</v>
      </c>
      <c r="F8" s="116" t="s">
        <v>1450</v>
      </c>
      <c r="G8" s="116" t="s">
        <v>1451</v>
      </c>
      <c r="H8" s="116" t="s">
        <v>1452</v>
      </c>
      <c r="I8" s="116" t="s">
        <v>1453</v>
      </c>
      <c r="J8" s="116" t="s">
        <v>1454</v>
      </c>
      <c r="K8" s="116" t="s">
        <v>1455</v>
      </c>
      <c r="L8" s="116" t="s">
        <v>1452</v>
      </c>
      <c r="M8" s="116" t="s">
        <v>1456</v>
      </c>
      <c r="N8" s="116" t="s">
        <v>1457</v>
      </c>
      <c r="O8" s="116" t="s">
        <v>1395</v>
      </c>
      <c r="P8" s="116" t="s">
        <v>1413</v>
      </c>
      <c r="Q8" s="116" t="s">
        <v>1413</v>
      </c>
      <c r="R8" s="116" t="s">
        <v>1386</v>
      </c>
      <c r="S8" s="116" t="s">
        <v>1458</v>
      </c>
      <c r="T8" s="116" t="s">
        <v>1418</v>
      </c>
      <c r="U8" s="116" t="s">
        <v>1459</v>
      </c>
      <c r="V8" s="116" t="s">
        <v>1460</v>
      </c>
      <c r="W8" s="116" t="s">
        <v>1403</v>
      </c>
      <c r="X8" s="116" t="s">
        <v>1404</v>
      </c>
      <c r="Y8" s="116" t="s">
        <v>1461</v>
      </c>
      <c r="Z8" s="116" t="s">
        <v>1462</v>
      </c>
      <c r="AA8" s="116" t="s">
        <v>1401</v>
      </c>
      <c r="AB8" s="116" t="s">
        <v>1463</v>
      </c>
      <c r="AC8" s="116" t="s">
        <v>1464</v>
      </c>
      <c r="AD8" s="116" t="s">
        <v>1465</v>
      </c>
    </row>
    <row r="9" spans="1:30" ht="26.4" x14ac:dyDescent="0.3">
      <c r="A9" s="116" t="s">
        <v>1027</v>
      </c>
      <c r="B9" s="116" t="s">
        <v>1466</v>
      </c>
      <c r="C9" s="116" t="s">
        <v>1467</v>
      </c>
      <c r="D9" s="116" t="s">
        <v>1467</v>
      </c>
      <c r="E9" s="116" t="s">
        <v>1467</v>
      </c>
      <c r="F9" s="116" t="s">
        <v>1467</v>
      </c>
      <c r="G9" s="116" t="s">
        <v>1467</v>
      </c>
      <c r="H9" s="116" t="s">
        <v>1466</v>
      </c>
      <c r="I9" s="116" t="s">
        <v>1467</v>
      </c>
      <c r="J9" s="116" t="s">
        <v>1467</v>
      </c>
      <c r="K9" s="116" t="s">
        <v>1467</v>
      </c>
      <c r="L9" s="116" t="s">
        <v>1467</v>
      </c>
      <c r="M9" s="116" t="s">
        <v>1467</v>
      </c>
      <c r="N9" s="116" t="s">
        <v>1467</v>
      </c>
      <c r="O9" s="116" t="s">
        <v>1467</v>
      </c>
      <c r="P9" s="116" t="s">
        <v>1466</v>
      </c>
      <c r="Q9" s="116" t="s">
        <v>1467</v>
      </c>
      <c r="R9" s="116" t="s">
        <v>1467</v>
      </c>
      <c r="S9" s="116" t="s">
        <v>1467</v>
      </c>
      <c r="T9" s="116" t="s">
        <v>903</v>
      </c>
      <c r="U9" s="116" t="s">
        <v>1467</v>
      </c>
      <c r="V9" s="116" t="s">
        <v>1467</v>
      </c>
      <c r="W9" s="116" t="s">
        <v>1467</v>
      </c>
      <c r="X9" s="116" t="s">
        <v>1467</v>
      </c>
      <c r="Y9" s="116" t="s">
        <v>1467</v>
      </c>
      <c r="Z9" s="116" t="s">
        <v>1467</v>
      </c>
      <c r="AA9" s="116" t="s">
        <v>1467</v>
      </c>
      <c r="AB9" s="116" t="s">
        <v>1467</v>
      </c>
      <c r="AC9" s="116" t="s">
        <v>1467</v>
      </c>
      <c r="AD9" s="116" t="s">
        <v>1467</v>
      </c>
    </row>
    <row r="10" spans="1:30" x14ac:dyDescent="0.3">
      <c r="A10" s="116" t="s">
        <v>51</v>
      </c>
      <c r="B10" s="116" t="s">
        <v>1468</v>
      </c>
      <c r="C10" s="116" t="s">
        <v>1469</v>
      </c>
      <c r="D10" s="116" t="s">
        <v>1469</v>
      </c>
      <c r="E10" s="116" t="s">
        <v>1469</v>
      </c>
      <c r="F10" s="116" t="s">
        <v>1469</v>
      </c>
      <c r="G10" s="116" t="s">
        <v>1469</v>
      </c>
      <c r="H10" s="116" t="s">
        <v>1468</v>
      </c>
      <c r="I10" s="116" t="s">
        <v>1469</v>
      </c>
      <c r="J10" s="116" t="s">
        <v>1469</v>
      </c>
      <c r="K10" s="116" t="s">
        <v>1469</v>
      </c>
      <c r="L10" s="116" t="s">
        <v>1469</v>
      </c>
      <c r="M10" s="116" t="s">
        <v>1469</v>
      </c>
      <c r="N10" s="116" t="s">
        <v>1469</v>
      </c>
      <c r="O10" s="116" t="s">
        <v>1469</v>
      </c>
      <c r="P10" s="116" t="s">
        <v>1468</v>
      </c>
      <c r="Q10" s="116" t="s">
        <v>1469</v>
      </c>
      <c r="R10" s="116" t="s">
        <v>1469</v>
      </c>
      <c r="S10" s="116" t="s">
        <v>1469</v>
      </c>
      <c r="T10" s="116" t="s">
        <v>1469</v>
      </c>
      <c r="U10" s="116" t="s">
        <v>1469</v>
      </c>
      <c r="V10" s="116" t="s">
        <v>1469</v>
      </c>
      <c r="W10" s="116" t="s">
        <v>1469</v>
      </c>
      <c r="X10" s="116" t="s">
        <v>1469</v>
      </c>
      <c r="Y10" s="116" t="s">
        <v>1469</v>
      </c>
      <c r="Z10" s="116" t="s">
        <v>1469</v>
      </c>
      <c r="AA10" s="116" t="s">
        <v>1469</v>
      </c>
      <c r="AB10" s="116" t="s">
        <v>1469</v>
      </c>
      <c r="AC10" s="116" t="s">
        <v>1469</v>
      </c>
      <c r="AD10" s="116" t="s">
        <v>1469</v>
      </c>
    </row>
    <row r="11" spans="1:30" x14ac:dyDescent="0.3">
      <c r="A11" s="117" t="s">
        <v>56</v>
      </c>
      <c r="B11" s="145">
        <v>2695</v>
      </c>
      <c r="C11" s="145">
        <v>7.2585899999999999</v>
      </c>
      <c r="D11" s="145">
        <v>1.234</v>
      </c>
      <c r="E11" s="145">
        <v>0.246</v>
      </c>
      <c r="F11" s="145">
        <v>0.25286999999999998</v>
      </c>
      <c r="G11" s="145">
        <v>2.929E-2</v>
      </c>
      <c r="H11" s="145">
        <v>3875.6450799999998</v>
      </c>
      <c r="I11" s="117" t="s">
        <v>1438</v>
      </c>
      <c r="J11" s="117" t="s">
        <v>1438</v>
      </c>
      <c r="K11" s="145">
        <v>0.66951000000000005</v>
      </c>
      <c r="L11" s="145">
        <v>23.857189999999999</v>
      </c>
      <c r="M11" s="117" t="s">
        <v>1438</v>
      </c>
      <c r="N11" s="145">
        <v>0.01</v>
      </c>
      <c r="O11" s="145">
        <v>1.1100000000000001E-3</v>
      </c>
      <c r="P11" s="145">
        <v>2412.39</v>
      </c>
      <c r="Q11" s="145">
        <v>1.0109999999999999</v>
      </c>
      <c r="R11" s="117" t="s">
        <v>1438</v>
      </c>
      <c r="S11" s="145">
        <v>0.16700000000000001</v>
      </c>
      <c r="T11" s="145">
        <v>0.25900000000000001</v>
      </c>
      <c r="U11" s="117" t="s">
        <v>1438</v>
      </c>
      <c r="V11" s="145">
        <v>260.84800000000001</v>
      </c>
      <c r="W11" s="145">
        <v>0.10199999999999999</v>
      </c>
      <c r="X11" s="145">
        <v>2.1000000000000001E-2</v>
      </c>
      <c r="Y11" s="145">
        <v>12.64</v>
      </c>
      <c r="Z11" s="145">
        <v>0.14899999999999999</v>
      </c>
      <c r="AA11" s="145">
        <v>0.50273000000000001</v>
      </c>
      <c r="AB11" s="145">
        <v>0.10199999999999999</v>
      </c>
      <c r="AC11" s="145">
        <v>8.36</v>
      </c>
      <c r="AD11" s="145">
        <v>0.34899999999999998</v>
      </c>
    </row>
    <row r="12" spans="1:30" x14ac:dyDescent="0.3">
      <c r="A12" s="125" t="s">
        <v>747</v>
      </c>
      <c r="B12" s="123">
        <v>2695</v>
      </c>
      <c r="C12" s="123">
        <v>7.2585899999999999</v>
      </c>
      <c r="D12" s="123">
        <v>1.234</v>
      </c>
      <c r="E12" s="123">
        <v>0.246</v>
      </c>
      <c r="F12" s="123">
        <v>0.25286999999999998</v>
      </c>
      <c r="G12" s="123">
        <v>2.929E-2</v>
      </c>
      <c r="H12" s="123">
        <v>3875.6450799999998</v>
      </c>
      <c r="I12" s="125" t="s">
        <v>1438</v>
      </c>
      <c r="J12" s="125" t="s">
        <v>1438</v>
      </c>
      <c r="K12" s="123">
        <v>0.66951000000000005</v>
      </c>
      <c r="L12" s="123">
        <v>23.857189999999999</v>
      </c>
      <c r="M12" s="125" t="s">
        <v>1438</v>
      </c>
      <c r="N12" s="123">
        <v>0.01</v>
      </c>
      <c r="O12" s="123">
        <v>1.1100000000000001E-3</v>
      </c>
      <c r="P12" s="123">
        <v>2412.39</v>
      </c>
      <c r="Q12" s="123">
        <v>1.0109999999999999</v>
      </c>
      <c r="R12" s="125" t="s">
        <v>1438</v>
      </c>
      <c r="S12" s="123">
        <v>0.16700000000000001</v>
      </c>
      <c r="T12" s="123">
        <v>0.25900000000000001</v>
      </c>
      <c r="U12" s="125" t="s">
        <v>1438</v>
      </c>
      <c r="V12" s="123">
        <v>260.84800000000001</v>
      </c>
      <c r="W12" s="123">
        <v>0.10199999999999999</v>
      </c>
      <c r="X12" s="123">
        <v>2.1000000000000001E-2</v>
      </c>
      <c r="Y12" s="123">
        <v>12.64</v>
      </c>
      <c r="Z12" s="123">
        <v>0.14899999999999999</v>
      </c>
      <c r="AA12" s="123">
        <v>0.50273000000000001</v>
      </c>
      <c r="AB12" s="123">
        <v>0.10199999999999999</v>
      </c>
      <c r="AC12" s="123">
        <v>8.36</v>
      </c>
      <c r="AD12" s="123">
        <v>0.34899999999999998</v>
      </c>
    </row>
    <row r="13" spans="1:30" x14ac:dyDescent="0.3">
      <c r="A13" s="125" t="s">
        <v>748</v>
      </c>
      <c r="B13" s="123">
        <v>2695</v>
      </c>
      <c r="C13" s="123">
        <v>7.3483200000000002</v>
      </c>
      <c r="D13" s="123">
        <v>1.2190000000000001</v>
      </c>
      <c r="E13" s="123">
        <v>0.23699999999999999</v>
      </c>
      <c r="F13" s="123">
        <v>0.26667999999999997</v>
      </c>
      <c r="G13" s="123">
        <v>2.9780000000000001E-2</v>
      </c>
      <c r="H13" s="123">
        <v>3875.6612399999999</v>
      </c>
      <c r="I13" s="125" t="s">
        <v>1438</v>
      </c>
      <c r="J13" s="125" t="s">
        <v>1438</v>
      </c>
      <c r="K13" s="123">
        <v>0.64495999999999998</v>
      </c>
      <c r="L13" s="123">
        <v>23.898810000000001</v>
      </c>
      <c r="M13" s="125" t="s">
        <v>1438</v>
      </c>
      <c r="N13" s="123">
        <v>0.01</v>
      </c>
      <c r="O13" s="123">
        <v>1.1100000000000001E-3</v>
      </c>
      <c r="P13" s="123">
        <v>2412.4</v>
      </c>
      <c r="Q13" s="123">
        <v>1.0129999999999999</v>
      </c>
      <c r="R13" s="125" t="s">
        <v>1438</v>
      </c>
      <c r="S13" s="123">
        <v>0.16600000000000001</v>
      </c>
      <c r="T13" s="123">
        <v>0.25800000000000001</v>
      </c>
      <c r="U13" s="125" t="s">
        <v>1438</v>
      </c>
      <c r="V13" s="123">
        <v>260.84899999999999</v>
      </c>
      <c r="W13" s="123">
        <v>9.9000000000000005E-2</v>
      </c>
      <c r="X13" s="123">
        <v>2.1999999999999999E-2</v>
      </c>
      <c r="Y13" s="123">
        <v>12.64</v>
      </c>
      <c r="Z13" s="123">
        <v>0.14899999999999999</v>
      </c>
      <c r="AA13" s="123">
        <v>0.45421</v>
      </c>
      <c r="AB13" s="123">
        <v>0.151</v>
      </c>
      <c r="AC13" s="123">
        <v>8.2899999999999991</v>
      </c>
      <c r="AD13" s="123">
        <v>0.33900000000000002</v>
      </c>
    </row>
    <row r="14" spans="1:30" x14ac:dyDescent="0.3">
      <c r="A14" s="125" t="s">
        <v>749</v>
      </c>
      <c r="B14" s="123">
        <v>2695</v>
      </c>
      <c r="C14" s="123">
        <v>7.3483200000000002</v>
      </c>
      <c r="D14" s="123">
        <v>1.2190000000000001</v>
      </c>
      <c r="E14" s="123">
        <v>0.23699999999999999</v>
      </c>
      <c r="F14" s="123">
        <v>0.26667999999999997</v>
      </c>
      <c r="G14" s="123">
        <v>2.9780000000000001E-2</v>
      </c>
      <c r="H14" s="123">
        <v>3875.6612399999999</v>
      </c>
      <c r="I14" s="125" t="s">
        <v>1438</v>
      </c>
      <c r="J14" s="125" t="s">
        <v>1438</v>
      </c>
      <c r="K14" s="123">
        <v>0.64495999999999998</v>
      </c>
      <c r="L14" s="123">
        <v>23.898810000000001</v>
      </c>
      <c r="M14" s="125" t="s">
        <v>1438</v>
      </c>
      <c r="N14" s="123">
        <v>0.01</v>
      </c>
      <c r="O14" s="123">
        <v>1.1100000000000001E-3</v>
      </c>
      <c r="P14" s="123">
        <v>2412.4</v>
      </c>
      <c r="Q14" s="123">
        <v>1.0129999999999999</v>
      </c>
      <c r="R14" s="125" t="s">
        <v>1438</v>
      </c>
      <c r="S14" s="123">
        <v>0.16600000000000001</v>
      </c>
      <c r="T14" s="123">
        <v>0.25800000000000001</v>
      </c>
      <c r="U14" s="125" t="s">
        <v>1438</v>
      </c>
      <c r="V14" s="123">
        <v>260.84899999999999</v>
      </c>
      <c r="W14" s="123">
        <v>9.9000000000000005E-2</v>
      </c>
      <c r="X14" s="123">
        <v>2.1999999999999999E-2</v>
      </c>
      <c r="Y14" s="123">
        <v>12.64</v>
      </c>
      <c r="Z14" s="123">
        <v>0.14899999999999999</v>
      </c>
      <c r="AA14" s="123">
        <v>0.45421</v>
      </c>
      <c r="AB14" s="123">
        <v>0.151</v>
      </c>
      <c r="AC14" s="123">
        <v>8.2899999999999991</v>
      </c>
      <c r="AD14" s="123">
        <v>0.33900000000000002</v>
      </c>
    </row>
    <row r="15" spans="1:30" x14ac:dyDescent="0.3">
      <c r="A15" s="125" t="s">
        <v>750</v>
      </c>
      <c r="B15" s="123">
        <v>2695</v>
      </c>
      <c r="C15" s="123">
        <v>7.4546900000000003</v>
      </c>
      <c r="D15" s="123">
        <v>1.2070000000000001</v>
      </c>
      <c r="E15" s="123">
        <v>0.255</v>
      </c>
      <c r="F15" s="123">
        <v>0.23995</v>
      </c>
      <c r="G15" s="123">
        <v>3.0269999999999998E-2</v>
      </c>
      <c r="H15" s="123">
        <v>3875.67983</v>
      </c>
      <c r="I15" s="125" t="s">
        <v>1438</v>
      </c>
      <c r="J15" s="125" t="s">
        <v>1438</v>
      </c>
      <c r="K15" s="123">
        <v>0.61731000000000003</v>
      </c>
      <c r="L15" s="123">
        <v>23.946739999999998</v>
      </c>
      <c r="M15" s="125" t="s">
        <v>1438</v>
      </c>
      <c r="N15" s="123">
        <v>0.01</v>
      </c>
      <c r="O15" s="123">
        <v>1.1100000000000001E-3</v>
      </c>
      <c r="P15" s="123">
        <v>2412.39</v>
      </c>
      <c r="Q15" s="123">
        <v>1.0109999999999999</v>
      </c>
      <c r="R15" s="125" t="s">
        <v>1438</v>
      </c>
      <c r="S15" s="123">
        <v>0.16600000000000001</v>
      </c>
      <c r="T15" s="123">
        <v>0.26300000000000001</v>
      </c>
      <c r="U15" s="125" t="s">
        <v>1438</v>
      </c>
      <c r="V15" s="123">
        <v>260.85000000000002</v>
      </c>
      <c r="W15" s="123">
        <v>9.5000000000000001E-2</v>
      </c>
      <c r="X15" s="123">
        <v>2.1999999999999999E-2</v>
      </c>
      <c r="Y15" s="123">
        <v>12.64</v>
      </c>
      <c r="Z15" s="123">
        <v>0.15</v>
      </c>
      <c r="AA15" s="123">
        <v>0.41064000000000001</v>
      </c>
      <c r="AB15" s="123">
        <v>0.20200000000000001</v>
      </c>
      <c r="AC15" s="123">
        <v>8.24</v>
      </c>
      <c r="AD15" s="123">
        <v>0.32900000000000001</v>
      </c>
    </row>
    <row r="16" spans="1:30" x14ac:dyDescent="0.3">
      <c r="A16" s="125" t="s">
        <v>751</v>
      </c>
      <c r="B16" s="123">
        <v>2695</v>
      </c>
      <c r="C16" s="123">
        <v>7.4546900000000003</v>
      </c>
      <c r="D16" s="123">
        <v>1.2070000000000001</v>
      </c>
      <c r="E16" s="123">
        <v>0.255</v>
      </c>
      <c r="F16" s="123">
        <v>0.23995</v>
      </c>
      <c r="G16" s="123">
        <v>3.0269999999999998E-2</v>
      </c>
      <c r="H16" s="123">
        <v>3875.67983</v>
      </c>
      <c r="I16" s="125" t="s">
        <v>1438</v>
      </c>
      <c r="J16" s="125" t="s">
        <v>1438</v>
      </c>
      <c r="K16" s="123">
        <v>0.61731000000000003</v>
      </c>
      <c r="L16" s="123">
        <v>23.946739999999998</v>
      </c>
      <c r="M16" s="125" t="s">
        <v>1438</v>
      </c>
      <c r="N16" s="123">
        <v>0.01</v>
      </c>
      <c r="O16" s="123">
        <v>1.1100000000000001E-3</v>
      </c>
      <c r="P16" s="123">
        <v>2412.39</v>
      </c>
      <c r="Q16" s="123">
        <v>1.0109999999999999</v>
      </c>
      <c r="R16" s="125" t="s">
        <v>1438</v>
      </c>
      <c r="S16" s="123">
        <v>0.16600000000000001</v>
      </c>
      <c r="T16" s="123">
        <v>0.26300000000000001</v>
      </c>
      <c r="U16" s="125" t="s">
        <v>1438</v>
      </c>
      <c r="V16" s="123">
        <v>260.85000000000002</v>
      </c>
      <c r="W16" s="123">
        <v>9.5000000000000001E-2</v>
      </c>
      <c r="X16" s="123">
        <v>2.1999999999999999E-2</v>
      </c>
      <c r="Y16" s="123">
        <v>12.64</v>
      </c>
      <c r="Z16" s="123">
        <v>0.15</v>
      </c>
      <c r="AA16" s="123">
        <v>0.41064000000000001</v>
      </c>
      <c r="AB16" s="123">
        <v>0.20200000000000001</v>
      </c>
      <c r="AC16" s="123">
        <v>8.24</v>
      </c>
      <c r="AD16" s="123">
        <v>0.32900000000000001</v>
      </c>
    </row>
    <row r="17" spans="1:30" x14ac:dyDescent="0.3">
      <c r="A17" s="125" t="s">
        <v>752</v>
      </c>
      <c r="B17" s="123">
        <v>2695</v>
      </c>
      <c r="C17" s="123">
        <v>7.5513500000000002</v>
      </c>
      <c r="D17" s="123">
        <v>1.216</v>
      </c>
      <c r="E17" s="123">
        <v>0.27500000000000002</v>
      </c>
      <c r="F17" s="123">
        <v>0.23511000000000001</v>
      </c>
      <c r="G17" s="123">
        <v>3.0769999999999999E-2</v>
      </c>
      <c r="H17" s="123">
        <v>3875.7026900000001</v>
      </c>
      <c r="I17" s="125" t="s">
        <v>1438</v>
      </c>
      <c r="J17" s="125" t="s">
        <v>1438</v>
      </c>
      <c r="K17" s="123">
        <v>0.58740999999999999</v>
      </c>
      <c r="L17" s="123">
        <v>24.005710000000001</v>
      </c>
      <c r="M17" s="125" t="s">
        <v>1438</v>
      </c>
      <c r="N17" s="123">
        <v>0.01</v>
      </c>
      <c r="O17" s="123">
        <v>1.1100000000000001E-3</v>
      </c>
      <c r="P17" s="123">
        <v>2412.38</v>
      </c>
      <c r="Q17" s="123">
        <v>1.01</v>
      </c>
      <c r="R17" s="125" t="s">
        <v>1438</v>
      </c>
      <c r="S17" s="123">
        <v>0.16600000000000001</v>
      </c>
      <c r="T17" s="123">
        <v>0.27900000000000003</v>
      </c>
      <c r="U17" s="125" t="s">
        <v>1438</v>
      </c>
      <c r="V17" s="123">
        <v>260.851</v>
      </c>
      <c r="W17" s="123">
        <v>9.1999999999999998E-2</v>
      </c>
      <c r="X17" s="123">
        <v>2.1999999999999999E-2</v>
      </c>
      <c r="Y17" s="123">
        <v>12.64</v>
      </c>
      <c r="Z17" s="123">
        <v>0.151</v>
      </c>
      <c r="AA17" s="123">
        <v>0.37007000000000001</v>
      </c>
      <c r="AB17" s="123">
        <v>0.26</v>
      </c>
      <c r="AC17" s="123">
        <v>8.2200000000000006</v>
      </c>
      <c r="AD17" s="123">
        <v>0.31900000000000001</v>
      </c>
    </row>
    <row r="18" spans="1:30" x14ac:dyDescent="0.3">
      <c r="A18" s="125" t="s">
        <v>753</v>
      </c>
      <c r="B18" s="123">
        <v>2695</v>
      </c>
      <c r="C18" s="123">
        <v>7.5513500000000002</v>
      </c>
      <c r="D18" s="123">
        <v>1.216</v>
      </c>
      <c r="E18" s="123">
        <v>0.27500000000000002</v>
      </c>
      <c r="F18" s="123">
        <v>0.23511000000000001</v>
      </c>
      <c r="G18" s="123">
        <v>3.0769999999999999E-2</v>
      </c>
      <c r="H18" s="123">
        <v>3875.7026900000001</v>
      </c>
      <c r="I18" s="125" t="s">
        <v>1438</v>
      </c>
      <c r="J18" s="125" t="s">
        <v>1438</v>
      </c>
      <c r="K18" s="123">
        <v>0.58740999999999999</v>
      </c>
      <c r="L18" s="123">
        <v>24.005710000000001</v>
      </c>
      <c r="M18" s="125" t="s">
        <v>1438</v>
      </c>
      <c r="N18" s="123">
        <v>0.01</v>
      </c>
      <c r="O18" s="123">
        <v>1.1100000000000001E-3</v>
      </c>
      <c r="P18" s="123">
        <v>2412.38</v>
      </c>
      <c r="Q18" s="123">
        <v>1.01</v>
      </c>
      <c r="R18" s="125" t="s">
        <v>1438</v>
      </c>
      <c r="S18" s="123">
        <v>0.16600000000000001</v>
      </c>
      <c r="T18" s="123">
        <v>0.27900000000000003</v>
      </c>
      <c r="U18" s="125" t="s">
        <v>1438</v>
      </c>
      <c r="V18" s="123">
        <v>260.851</v>
      </c>
      <c r="W18" s="123">
        <v>9.1999999999999998E-2</v>
      </c>
      <c r="X18" s="123">
        <v>2.1999999999999999E-2</v>
      </c>
      <c r="Y18" s="123">
        <v>12.64</v>
      </c>
      <c r="Z18" s="123">
        <v>0.151</v>
      </c>
      <c r="AA18" s="123">
        <v>0.37007000000000001</v>
      </c>
      <c r="AB18" s="123">
        <v>0.26</v>
      </c>
      <c r="AC18" s="123">
        <v>8.2200000000000006</v>
      </c>
      <c r="AD18" s="123">
        <v>0.31900000000000001</v>
      </c>
    </row>
    <row r="19" spans="1:30" x14ac:dyDescent="0.3">
      <c r="A19" s="125" t="s">
        <v>754</v>
      </c>
      <c r="B19" s="123">
        <v>2695</v>
      </c>
      <c r="C19" s="123">
        <v>7.6431899999999997</v>
      </c>
      <c r="D19" s="123">
        <v>1.2430000000000001</v>
      </c>
      <c r="E19" s="123">
        <v>0.29399999999999998</v>
      </c>
      <c r="F19" s="123">
        <v>0.22461</v>
      </c>
      <c r="G19" s="123">
        <v>3.1230000000000001E-2</v>
      </c>
      <c r="H19" s="123">
        <v>3875.7157900000002</v>
      </c>
      <c r="I19" s="125" t="s">
        <v>1438</v>
      </c>
      <c r="J19" s="125" t="s">
        <v>1438</v>
      </c>
      <c r="K19" s="123">
        <v>0.55733999999999995</v>
      </c>
      <c r="L19" s="123">
        <v>24.039529999999999</v>
      </c>
      <c r="M19" s="125" t="s">
        <v>1438</v>
      </c>
      <c r="N19" s="123">
        <v>0.01</v>
      </c>
      <c r="O19" s="123">
        <v>1.1100000000000001E-3</v>
      </c>
      <c r="P19" s="123">
        <v>2412.34</v>
      </c>
      <c r="Q19" s="123">
        <v>1.0049999999999999</v>
      </c>
      <c r="R19" s="125" t="s">
        <v>1438</v>
      </c>
      <c r="S19" s="123">
        <v>0.16600000000000001</v>
      </c>
      <c r="T19" s="123">
        <v>0.3</v>
      </c>
      <c r="U19" s="125" t="s">
        <v>1438</v>
      </c>
      <c r="V19" s="123">
        <v>260.85199999999998</v>
      </c>
      <c r="W19" s="123">
        <v>8.5999999999999993E-2</v>
      </c>
      <c r="X19" s="123">
        <v>2.3E-2</v>
      </c>
      <c r="Y19" s="123">
        <v>12.64</v>
      </c>
      <c r="Z19" s="123">
        <v>0.15</v>
      </c>
      <c r="AA19" s="123">
        <v>0.32290000000000002</v>
      </c>
      <c r="AB19" s="123">
        <v>0.317</v>
      </c>
      <c r="AC19" s="123">
        <v>8.19</v>
      </c>
      <c r="AD19" s="123">
        <v>0.31900000000000001</v>
      </c>
    </row>
    <row r="20" spans="1:30" x14ac:dyDescent="0.3">
      <c r="A20" s="125" t="s">
        <v>755</v>
      </c>
      <c r="B20" s="123">
        <v>2695</v>
      </c>
      <c r="C20" s="123">
        <v>7.6431899999999997</v>
      </c>
      <c r="D20" s="123">
        <v>1.2430000000000001</v>
      </c>
      <c r="E20" s="123">
        <v>0.29399999999999998</v>
      </c>
      <c r="F20" s="123">
        <v>0.22461</v>
      </c>
      <c r="G20" s="123">
        <v>3.1230000000000001E-2</v>
      </c>
      <c r="H20" s="123">
        <v>3875.7157900000002</v>
      </c>
      <c r="I20" s="125" t="s">
        <v>1438</v>
      </c>
      <c r="J20" s="125" t="s">
        <v>1438</v>
      </c>
      <c r="K20" s="123">
        <v>0.55733999999999995</v>
      </c>
      <c r="L20" s="123">
        <v>24.039529999999999</v>
      </c>
      <c r="M20" s="125" t="s">
        <v>1438</v>
      </c>
      <c r="N20" s="123">
        <v>0.01</v>
      </c>
      <c r="O20" s="123">
        <v>1.1100000000000001E-3</v>
      </c>
      <c r="P20" s="123">
        <v>2412.34</v>
      </c>
      <c r="Q20" s="123">
        <v>1.0049999999999999</v>
      </c>
      <c r="R20" s="125" t="s">
        <v>1438</v>
      </c>
      <c r="S20" s="123">
        <v>0.16600000000000001</v>
      </c>
      <c r="T20" s="123">
        <v>0.3</v>
      </c>
      <c r="U20" s="125" t="s">
        <v>1438</v>
      </c>
      <c r="V20" s="123">
        <v>260.85199999999998</v>
      </c>
      <c r="W20" s="123">
        <v>8.5999999999999993E-2</v>
      </c>
      <c r="X20" s="123">
        <v>2.3E-2</v>
      </c>
      <c r="Y20" s="123">
        <v>12.64</v>
      </c>
      <c r="Z20" s="123">
        <v>0.15</v>
      </c>
      <c r="AA20" s="123">
        <v>0.32290000000000002</v>
      </c>
      <c r="AB20" s="123">
        <v>0.317</v>
      </c>
      <c r="AC20" s="123">
        <v>8.19</v>
      </c>
      <c r="AD20" s="123">
        <v>0.31900000000000001</v>
      </c>
    </row>
    <row r="21" spans="1:30" x14ac:dyDescent="0.3">
      <c r="A21" s="125" t="s">
        <v>756</v>
      </c>
      <c r="B21" s="123">
        <v>2695</v>
      </c>
      <c r="C21" s="123">
        <v>7.6810499999999999</v>
      </c>
      <c r="D21" s="123">
        <v>1.24</v>
      </c>
      <c r="E21" s="123">
        <v>0.30199999999999999</v>
      </c>
      <c r="F21" s="123">
        <v>0.22045000000000001</v>
      </c>
      <c r="G21" s="123">
        <v>3.1739999999999997E-2</v>
      </c>
      <c r="H21" s="123">
        <v>3875.7249400000001</v>
      </c>
      <c r="I21" s="125" t="s">
        <v>1438</v>
      </c>
      <c r="J21" s="125" t="s">
        <v>1438</v>
      </c>
      <c r="K21" s="123">
        <v>0.52659999999999996</v>
      </c>
      <c r="L21" s="123">
        <v>24.063140000000001</v>
      </c>
      <c r="M21" s="125" t="s">
        <v>1438</v>
      </c>
      <c r="N21" s="123">
        <v>0.01</v>
      </c>
      <c r="O21" s="123">
        <v>1.1100000000000001E-3</v>
      </c>
      <c r="P21" s="123">
        <v>2412.29</v>
      </c>
      <c r="Q21" s="123">
        <v>0.998</v>
      </c>
      <c r="R21" s="125" t="s">
        <v>1438</v>
      </c>
      <c r="S21" s="123">
        <v>0.16600000000000001</v>
      </c>
      <c r="T21" s="123">
        <v>0.32100000000000001</v>
      </c>
      <c r="U21" s="125" t="s">
        <v>1438</v>
      </c>
      <c r="V21" s="123">
        <v>260.85399999999998</v>
      </c>
      <c r="W21" s="123">
        <v>7.4999999999999997E-2</v>
      </c>
      <c r="X21" s="123">
        <v>2.4E-2</v>
      </c>
      <c r="Y21" s="123">
        <v>12.64</v>
      </c>
      <c r="Z21" s="123">
        <v>0.15</v>
      </c>
      <c r="AA21" s="123">
        <v>0.28187000000000001</v>
      </c>
      <c r="AB21" s="123">
        <v>0.36099999999999999</v>
      </c>
      <c r="AC21" s="123">
        <v>8.17</v>
      </c>
      <c r="AD21" s="123">
        <v>0.32300000000000001</v>
      </c>
    </row>
    <row r="22" spans="1:30" x14ac:dyDescent="0.3">
      <c r="A22" s="125" t="s">
        <v>757</v>
      </c>
      <c r="B22" s="123">
        <v>2695</v>
      </c>
      <c r="C22" s="123">
        <v>7.6810499999999999</v>
      </c>
      <c r="D22" s="123">
        <v>1.24</v>
      </c>
      <c r="E22" s="123">
        <v>0.30199999999999999</v>
      </c>
      <c r="F22" s="123">
        <v>0.22045000000000001</v>
      </c>
      <c r="G22" s="123">
        <v>3.1739999999999997E-2</v>
      </c>
      <c r="H22" s="123">
        <v>3875.7249400000001</v>
      </c>
      <c r="I22" s="125" t="s">
        <v>1438</v>
      </c>
      <c r="J22" s="125" t="s">
        <v>1438</v>
      </c>
      <c r="K22" s="123">
        <v>0.52659999999999996</v>
      </c>
      <c r="L22" s="123">
        <v>24.063140000000001</v>
      </c>
      <c r="M22" s="125" t="s">
        <v>1438</v>
      </c>
      <c r="N22" s="123">
        <v>0.01</v>
      </c>
      <c r="O22" s="123">
        <v>1.1100000000000001E-3</v>
      </c>
      <c r="P22" s="123">
        <v>2412.29</v>
      </c>
      <c r="Q22" s="123">
        <v>0.998</v>
      </c>
      <c r="R22" s="125" t="s">
        <v>1438</v>
      </c>
      <c r="S22" s="123">
        <v>0.16600000000000001</v>
      </c>
      <c r="T22" s="123">
        <v>0.32100000000000001</v>
      </c>
      <c r="U22" s="125" t="s">
        <v>1438</v>
      </c>
      <c r="V22" s="123">
        <v>260.85399999999998</v>
      </c>
      <c r="W22" s="123">
        <v>7.4999999999999997E-2</v>
      </c>
      <c r="X22" s="123">
        <v>2.4E-2</v>
      </c>
      <c r="Y22" s="123">
        <v>12.64</v>
      </c>
      <c r="Z22" s="123">
        <v>0.15</v>
      </c>
      <c r="AA22" s="123">
        <v>0.28187000000000001</v>
      </c>
      <c r="AB22" s="123">
        <v>0.36099999999999999</v>
      </c>
      <c r="AC22" s="123">
        <v>8.17</v>
      </c>
      <c r="AD22" s="123">
        <v>0.32300000000000001</v>
      </c>
    </row>
    <row r="23" spans="1:30" x14ac:dyDescent="0.3">
      <c r="A23" s="125" t="s">
        <v>758</v>
      </c>
      <c r="B23" s="123">
        <v>2695</v>
      </c>
      <c r="C23" s="123">
        <v>7.68154</v>
      </c>
      <c r="D23" s="123">
        <v>1.24</v>
      </c>
      <c r="E23" s="123">
        <v>0.316</v>
      </c>
      <c r="F23" s="123">
        <v>0.21292</v>
      </c>
      <c r="G23" s="123">
        <v>3.2210000000000003E-2</v>
      </c>
      <c r="H23" s="123">
        <v>3875.7307300000002</v>
      </c>
      <c r="I23" s="125" t="s">
        <v>1438</v>
      </c>
      <c r="J23" s="125" t="s">
        <v>1438</v>
      </c>
      <c r="K23" s="123">
        <v>0.49525000000000002</v>
      </c>
      <c r="L23" s="123">
        <v>24.07809</v>
      </c>
      <c r="M23" s="125" t="s">
        <v>1438</v>
      </c>
      <c r="N23" s="123">
        <v>0.01</v>
      </c>
      <c r="O23" s="123">
        <v>1.1100000000000001E-3</v>
      </c>
      <c r="P23" s="123">
        <v>2412.2600000000002</v>
      </c>
      <c r="Q23" s="123">
        <v>0.995</v>
      </c>
      <c r="R23" s="125" t="s">
        <v>1438</v>
      </c>
      <c r="S23" s="123">
        <v>0.16600000000000001</v>
      </c>
      <c r="T23" s="123">
        <v>0.34799999999999998</v>
      </c>
      <c r="U23" s="123">
        <v>54.65</v>
      </c>
      <c r="V23" s="123">
        <v>260.85500000000002</v>
      </c>
      <c r="W23" s="123">
        <v>6.4000000000000001E-2</v>
      </c>
      <c r="X23" s="123">
        <v>2.4E-2</v>
      </c>
      <c r="Y23" s="123">
        <v>12.64</v>
      </c>
      <c r="Z23" s="123">
        <v>0.15</v>
      </c>
      <c r="AA23" s="123">
        <v>0.27293000000000001</v>
      </c>
      <c r="AB23" s="123">
        <v>0.372</v>
      </c>
      <c r="AC23" s="123">
        <v>8.19</v>
      </c>
      <c r="AD23" s="123">
        <v>0.32</v>
      </c>
    </row>
    <row r="24" spans="1:30" x14ac:dyDescent="0.3">
      <c r="A24" s="125" t="s">
        <v>759</v>
      </c>
      <c r="B24" s="123">
        <v>2695</v>
      </c>
      <c r="C24" s="123">
        <v>7.68154</v>
      </c>
      <c r="D24" s="123">
        <v>1.24</v>
      </c>
      <c r="E24" s="123">
        <v>0.316</v>
      </c>
      <c r="F24" s="123">
        <v>0.21292</v>
      </c>
      <c r="G24" s="123">
        <v>3.2210000000000003E-2</v>
      </c>
      <c r="H24" s="123">
        <v>3875.7307300000002</v>
      </c>
      <c r="I24" s="125" t="s">
        <v>1438</v>
      </c>
      <c r="J24" s="125" t="s">
        <v>1438</v>
      </c>
      <c r="K24" s="123">
        <v>0.49525000000000002</v>
      </c>
      <c r="L24" s="123">
        <v>24.07809</v>
      </c>
      <c r="M24" s="125" t="s">
        <v>1438</v>
      </c>
      <c r="N24" s="123">
        <v>0.01</v>
      </c>
      <c r="O24" s="123">
        <v>1.1100000000000001E-3</v>
      </c>
      <c r="P24" s="123">
        <v>2412.2600000000002</v>
      </c>
      <c r="Q24" s="123">
        <v>0.995</v>
      </c>
      <c r="R24" s="125" t="s">
        <v>1438</v>
      </c>
      <c r="S24" s="123">
        <v>0.16600000000000001</v>
      </c>
      <c r="T24" s="123">
        <v>0.34799999999999998</v>
      </c>
      <c r="U24" s="123">
        <v>54.65</v>
      </c>
      <c r="V24" s="123">
        <v>260.85500000000002</v>
      </c>
      <c r="W24" s="123">
        <v>6.4000000000000001E-2</v>
      </c>
      <c r="X24" s="123">
        <v>2.4E-2</v>
      </c>
      <c r="Y24" s="123">
        <v>12.64</v>
      </c>
      <c r="Z24" s="123">
        <v>0.15</v>
      </c>
      <c r="AA24" s="123">
        <v>0.27293000000000001</v>
      </c>
      <c r="AB24" s="123">
        <v>0.372</v>
      </c>
      <c r="AC24" s="123">
        <v>8.19</v>
      </c>
      <c r="AD24" s="123">
        <v>0.32</v>
      </c>
    </row>
    <row r="25" spans="1:30" x14ac:dyDescent="0.3">
      <c r="A25" s="125" t="s">
        <v>760</v>
      </c>
      <c r="B25" s="123">
        <v>2695</v>
      </c>
      <c r="C25" s="123">
        <v>7.6825400000000004</v>
      </c>
      <c r="D25" s="123">
        <v>1.3029999999999999</v>
      </c>
      <c r="E25" s="123">
        <v>0.33900000000000002</v>
      </c>
      <c r="F25" s="123">
        <v>0.19858000000000001</v>
      </c>
      <c r="G25" s="123">
        <v>3.2739999999999998E-2</v>
      </c>
      <c r="H25" s="123">
        <v>3875.7417</v>
      </c>
      <c r="I25" s="125" t="s">
        <v>1438</v>
      </c>
      <c r="J25" s="125" t="s">
        <v>1438</v>
      </c>
      <c r="K25" s="123">
        <v>0.46405999999999997</v>
      </c>
      <c r="L25" s="123">
        <v>24.10643</v>
      </c>
      <c r="M25" s="125" t="s">
        <v>1438</v>
      </c>
      <c r="N25" s="123">
        <v>0.01</v>
      </c>
      <c r="O25" s="123">
        <v>1.1100000000000001E-3</v>
      </c>
      <c r="P25" s="123">
        <v>2412.2199999999998</v>
      </c>
      <c r="Q25" s="123">
        <v>0.98899999999999999</v>
      </c>
      <c r="R25" s="125" t="s">
        <v>1438</v>
      </c>
      <c r="S25" s="123">
        <v>0.16600000000000001</v>
      </c>
      <c r="T25" s="123">
        <v>0.372</v>
      </c>
      <c r="U25" s="125" t="s">
        <v>1438</v>
      </c>
      <c r="V25" s="123">
        <v>260.85599999999999</v>
      </c>
      <c r="W25" s="123">
        <v>0.05</v>
      </c>
      <c r="X25" s="123">
        <v>2.4E-2</v>
      </c>
      <c r="Y25" s="123">
        <v>12.64</v>
      </c>
      <c r="Z25" s="123">
        <v>0.15</v>
      </c>
      <c r="AA25" s="123">
        <v>0.28337000000000001</v>
      </c>
      <c r="AB25" s="123">
        <v>0.371</v>
      </c>
      <c r="AC25" s="123">
        <v>8.19</v>
      </c>
      <c r="AD25" s="123">
        <v>0.315</v>
      </c>
    </row>
    <row r="26" spans="1:30" x14ac:dyDescent="0.3">
      <c r="A26" s="125" t="s">
        <v>761</v>
      </c>
      <c r="B26" s="123">
        <v>2695</v>
      </c>
      <c r="C26" s="123">
        <v>7.6825400000000004</v>
      </c>
      <c r="D26" s="123">
        <v>1.3029999999999999</v>
      </c>
      <c r="E26" s="123">
        <v>0.33900000000000002</v>
      </c>
      <c r="F26" s="123">
        <v>0.19858000000000001</v>
      </c>
      <c r="G26" s="123">
        <v>3.2739999999999998E-2</v>
      </c>
      <c r="H26" s="123">
        <v>3875.7417</v>
      </c>
      <c r="I26" s="125" t="s">
        <v>1438</v>
      </c>
      <c r="J26" s="125" t="s">
        <v>1438</v>
      </c>
      <c r="K26" s="123">
        <v>0.46405999999999997</v>
      </c>
      <c r="L26" s="123">
        <v>24.10643</v>
      </c>
      <c r="M26" s="125" t="s">
        <v>1438</v>
      </c>
      <c r="N26" s="123">
        <v>0.01</v>
      </c>
      <c r="O26" s="123">
        <v>1.1100000000000001E-3</v>
      </c>
      <c r="P26" s="123">
        <v>2412.2199999999998</v>
      </c>
      <c r="Q26" s="123">
        <v>0.98899999999999999</v>
      </c>
      <c r="R26" s="125" t="s">
        <v>1438</v>
      </c>
      <c r="S26" s="123">
        <v>0.16600000000000001</v>
      </c>
      <c r="T26" s="123">
        <v>0.372</v>
      </c>
      <c r="U26" s="125" t="s">
        <v>1438</v>
      </c>
      <c r="V26" s="123">
        <v>260.85599999999999</v>
      </c>
      <c r="W26" s="123">
        <v>0.05</v>
      </c>
      <c r="X26" s="123">
        <v>2.4E-2</v>
      </c>
      <c r="Y26" s="123">
        <v>12.64</v>
      </c>
      <c r="Z26" s="123">
        <v>0.15</v>
      </c>
      <c r="AA26" s="123">
        <v>0.28337000000000001</v>
      </c>
      <c r="AB26" s="123">
        <v>0.371</v>
      </c>
      <c r="AC26" s="123">
        <v>8.19</v>
      </c>
      <c r="AD26" s="123">
        <v>0.315</v>
      </c>
    </row>
    <row r="27" spans="1:30" x14ac:dyDescent="0.3">
      <c r="A27" s="125" t="s">
        <v>762</v>
      </c>
      <c r="B27" s="123">
        <v>2695</v>
      </c>
      <c r="C27" s="123">
        <v>7.7688899999999999</v>
      </c>
      <c r="D27" s="123">
        <v>1.2130000000000001</v>
      </c>
      <c r="E27" s="123">
        <v>0.35799999999999998</v>
      </c>
      <c r="F27" s="123">
        <v>0.18373999999999999</v>
      </c>
      <c r="G27" s="123">
        <v>3.3239999999999999E-2</v>
      </c>
      <c r="H27" s="123">
        <v>3875.74658</v>
      </c>
      <c r="I27" s="125" t="s">
        <v>1438</v>
      </c>
      <c r="J27" s="125" t="s">
        <v>1438</v>
      </c>
      <c r="K27" s="123">
        <v>0.43197999999999998</v>
      </c>
      <c r="L27" s="123">
        <v>24.119029999999999</v>
      </c>
      <c r="M27" s="123">
        <v>92.944509999999994</v>
      </c>
      <c r="N27" s="123">
        <v>0.01</v>
      </c>
      <c r="O27" s="123">
        <v>1.1100000000000001E-3</v>
      </c>
      <c r="P27" s="123">
        <v>2412.19</v>
      </c>
      <c r="Q27" s="123">
        <v>0.98599999999999999</v>
      </c>
      <c r="R27" s="125" t="s">
        <v>1438</v>
      </c>
      <c r="S27" s="123">
        <v>0.16500000000000001</v>
      </c>
      <c r="T27" s="123">
        <v>0.36799999999999999</v>
      </c>
      <c r="U27" s="125" t="s">
        <v>1438</v>
      </c>
      <c r="V27" s="123">
        <v>260.85700000000003</v>
      </c>
      <c r="W27" s="123">
        <v>3.5999999999999997E-2</v>
      </c>
      <c r="X27" s="123">
        <v>2.5999999999999999E-2</v>
      </c>
      <c r="Y27" s="123">
        <v>12.64</v>
      </c>
      <c r="Z27" s="123">
        <v>0.15</v>
      </c>
      <c r="AA27" s="123">
        <v>0.24997</v>
      </c>
      <c r="AB27" s="123">
        <v>0.40699999999999997</v>
      </c>
      <c r="AC27" s="123">
        <v>8.17</v>
      </c>
      <c r="AD27" s="123">
        <v>0.312</v>
      </c>
    </row>
    <row r="28" spans="1:30" x14ac:dyDescent="0.3">
      <c r="A28" s="125" t="s">
        <v>763</v>
      </c>
      <c r="B28" s="123">
        <v>2695</v>
      </c>
      <c r="C28" s="123">
        <v>7.7688899999999999</v>
      </c>
      <c r="D28" s="123">
        <v>1.2130000000000001</v>
      </c>
      <c r="E28" s="123">
        <v>0.35799999999999998</v>
      </c>
      <c r="F28" s="123">
        <v>0.18373999999999999</v>
      </c>
      <c r="G28" s="123">
        <v>3.3239999999999999E-2</v>
      </c>
      <c r="H28" s="123">
        <v>3875.74658</v>
      </c>
      <c r="I28" s="125" t="s">
        <v>1438</v>
      </c>
      <c r="J28" s="125" t="s">
        <v>1438</v>
      </c>
      <c r="K28" s="123">
        <v>0.43197999999999998</v>
      </c>
      <c r="L28" s="123">
        <v>24.119029999999999</v>
      </c>
      <c r="M28" s="123">
        <v>92.944509999999994</v>
      </c>
      <c r="N28" s="123">
        <v>0.01</v>
      </c>
      <c r="O28" s="123">
        <v>1.1100000000000001E-3</v>
      </c>
      <c r="P28" s="123">
        <v>2412.19</v>
      </c>
      <c r="Q28" s="123">
        <v>0.98599999999999999</v>
      </c>
      <c r="R28" s="125" t="s">
        <v>1438</v>
      </c>
      <c r="S28" s="123">
        <v>0.16500000000000001</v>
      </c>
      <c r="T28" s="123">
        <v>0.36799999999999999</v>
      </c>
      <c r="U28" s="125" t="s">
        <v>1438</v>
      </c>
      <c r="V28" s="123">
        <v>260.85700000000003</v>
      </c>
      <c r="W28" s="123">
        <v>3.5999999999999997E-2</v>
      </c>
      <c r="X28" s="123">
        <v>2.5999999999999999E-2</v>
      </c>
      <c r="Y28" s="123">
        <v>12.64</v>
      </c>
      <c r="Z28" s="123">
        <v>0.15</v>
      </c>
      <c r="AA28" s="123">
        <v>0.24997</v>
      </c>
      <c r="AB28" s="123">
        <v>0.40699999999999997</v>
      </c>
      <c r="AC28" s="123">
        <v>8.17</v>
      </c>
      <c r="AD28" s="123">
        <v>0.312</v>
      </c>
    </row>
    <row r="29" spans="1:30" x14ac:dyDescent="0.3">
      <c r="A29" s="125" t="s">
        <v>764</v>
      </c>
      <c r="B29" s="123">
        <v>2695</v>
      </c>
      <c r="C29" s="123">
        <v>7.8116300000000001</v>
      </c>
      <c r="D29" s="123">
        <v>1.177</v>
      </c>
      <c r="E29" s="123">
        <v>0.379</v>
      </c>
      <c r="F29" s="123">
        <v>0.16904</v>
      </c>
      <c r="G29" s="123">
        <v>3.372E-2</v>
      </c>
      <c r="H29" s="123">
        <v>3875.7535899999998</v>
      </c>
      <c r="I29" s="125" t="s">
        <v>1438</v>
      </c>
      <c r="J29" s="125" t="s">
        <v>1438</v>
      </c>
      <c r="K29" s="123">
        <v>0.39999000000000001</v>
      </c>
      <c r="L29" s="123">
        <v>24.137139999999999</v>
      </c>
      <c r="M29" s="125" t="s">
        <v>1438</v>
      </c>
      <c r="N29" s="123">
        <v>0.01</v>
      </c>
      <c r="O29" s="123">
        <v>1.1100000000000001E-3</v>
      </c>
      <c r="P29" s="123">
        <v>2412.15</v>
      </c>
      <c r="Q29" s="123">
        <v>0.98</v>
      </c>
      <c r="R29" s="125" t="s">
        <v>1438</v>
      </c>
      <c r="S29" s="123">
        <v>0.16500000000000001</v>
      </c>
      <c r="T29" s="123">
        <v>0.35499999999999998</v>
      </c>
      <c r="U29" s="125" t="s">
        <v>1438</v>
      </c>
      <c r="V29" s="123">
        <v>260.84800000000001</v>
      </c>
      <c r="W29" s="123">
        <v>3.2000000000000001E-2</v>
      </c>
      <c r="X29" s="123">
        <v>2.8000000000000001E-2</v>
      </c>
      <c r="Y29" s="123">
        <v>12.64</v>
      </c>
      <c r="Z29" s="123">
        <v>0.14899999999999999</v>
      </c>
      <c r="AA29" s="123">
        <v>0.25239</v>
      </c>
      <c r="AB29" s="123">
        <v>0.4</v>
      </c>
      <c r="AC29" s="123">
        <v>8.17</v>
      </c>
      <c r="AD29" s="123">
        <v>0.31</v>
      </c>
    </row>
    <row r="30" spans="1:30" x14ac:dyDescent="0.3">
      <c r="A30" s="125" t="s">
        <v>765</v>
      </c>
      <c r="B30" s="123">
        <v>2695</v>
      </c>
      <c r="C30" s="123">
        <v>7.8116300000000001</v>
      </c>
      <c r="D30" s="123">
        <v>1.177</v>
      </c>
      <c r="E30" s="123">
        <v>0.379</v>
      </c>
      <c r="F30" s="123">
        <v>0.16904</v>
      </c>
      <c r="G30" s="123">
        <v>3.372E-2</v>
      </c>
      <c r="H30" s="123">
        <v>3875.7535899999998</v>
      </c>
      <c r="I30" s="125" t="s">
        <v>1438</v>
      </c>
      <c r="J30" s="125" t="s">
        <v>1438</v>
      </c>
      <c r="K30" s="123">
        <v>0.39999000000000001</v>
      </c>
      <c r="L30" s="123">
        <v>24.137139999999999</v>
      </c>
      <c r="M30" s="125" t="s">
        <v>1438</v>
      </c>
      <c r="N30" s="123">
        <v>0.01</v>
      </c>
      <c r="O30" s="123">
        <v>1.1100000000000001E-3</v>
      </c>
      <c r="P30" s="123">
        <v>2412.15</v>
      </c>
      <c r="Q30" s="123">
        <v>0.98</v>
      </c>
      <c r="R30" s="125" t="s">
        <v>1438</v>
      </c>
      <c r="S30" s="123">
        <v>0.16500000000000001</v>
      </c>
      <c r="T30" s="123">
        <v>0.35499999999999998</v>
      </c>
      <c r="U30" s="125" t="s">
        <v>1438</v>
      </c>
      <c r="V30" s="123">
        <v>260.84800000000001</v>
      </c>
      <c r="W30" s="123">
        <v>3.2000000000000001E-2</v>
      </c>
      <c r="X30" s="123">
        <v>2.8000000000000001E-2</v>
      </c>
      <c r="Y30" s="123">
        <v>12.64</v>
      </c>
      <c r="Z30" s="123">
        <v>0.14899999999999999</v>
      </c>
      <c r="AA30" s="123">
        <v>0.25239</v>
      </c>
      <c r="AB30" s="123">
        <v>0.4</v>
      </c>
      <c r="AC30" s="123">
        <v>8.17</v>
      </c>
      <c r="AD30" s="123">
        <v>0.31</v>
      </c>
    </row>
    <row r="31" spans="1:30" x14ac:dyDescent="0.3">
      <c r="A31" s="125" t="s">
        <v>766</v>
      </c>
      <c r="B31" s="123">
        <v>2695</v>
      </c>
      <c r="C31" s="123">
        <v>7.81738</v>
      </c>
      <c r="D31" s="123">
        <v>1.1395</v>
      </c>
      <c r="E31" s="123">
        <v>0.36399999999999999</v>
      </c>
      <c r="F31" s="123">
        <v>0.18617</v>
      </c>
      <c r="G31" s="123">
        <v>3.422E-2</v>
      </c>
      <c r="H31" s="123">
        <v>3875.7474900000002</v>
      </c>
      <c r="I31" s="125" t="s">
        <v>1438</v>
      </c>
      <c r="J31" s="125" t="s">
        <v>1438</v>
      </c>
      <c r="K31" s="123">
        <v>0.38252999999999998</v>
      </c>
      <c r="L31" s="123">
        <v>24.121390000000002</v>
      </c>
      <c r="M31" s="125" t="s">
        <v>1438</v>
      </c>
      <c r="N31" s="123">
        <v>0.01</v>
      </c>
      <c r="O31" s="123">
        <v>1.1100000000000001E-3</v>
      </c>
      <c r="P31" s="123">
        <v>2412.1</v>
      </c>
      <c r="Q31" s="123">
        <v>0.97399999999999998</v>
      </c>
      <c r="R31" s="125" t="s">
        <v>1438</v>
      </c>
      <c r="S31" s="123">
        <v>0.16500000000000001</v>
      </c>
      <c r="T31" s="123">
        <v>0.33900000000000002</v>
      </c>
      <c r="U31" s="125" t="s">
        <v>1438</v>
      </c>
      <c r="V31" s="123">
        <v>260.83999999999997</v>
      </c>
      <c r="W31" s="123">
        <v>0.03</v>
      </c>
      <c r="X31" s="123">
        <v>3.1E-2</v>
      </c>
      <c r="Y31" s="123">
        <v>12.64</v>
      </c>
      <c r="Z31" s="123">
        <v>0.14899999999999999</v>
      </c>
      <c r="AA31" s="123">
        <v>0.25118000000000001</v>
      </c>
      <c r="AB31" s="123">
        <v>0.39800000000000002</v>
      </c>
      <c r="AC31" s="123">
        <v>8.17</v>
      </c>
      <c r="AD31" s="123">
        <v>0.313</v>
      </c>
    </row>
    <row r="32" spans="1:30" x14ac:dyDescent="0.3">
      <c r="A32" s="125" t="s">
        <v>767</v>
      </c>
      <c r="B32" s="123">
        <v>2695</v>
      </c>
      <c r="C32" s="123">
        <v>7.81738</v>
      </c>
      <c r="D32" s="123">
        <v>1.1395</v>
      </c>
      <c r="E32" s="123">
        <v>0.36399999999999999</v>
      </c>
      <c r="F32" s="123">
        <v>0.18617</v>
      </c>
      <c r="G32" s="123">
        <v>3.422E-2</v>
      </c>
      <c r="H32" s="123">
        <v>3875.7474900000002</v>
      </c>
      <c r="I32" s="125" t="s">
        <v>1438</v>
      </c>
      <c r="J32" s="125" t="s">
        <v>1438</v>
      </c>
      <c r="K32" s="123">
        <v>0.38252999999999998</v>
      </c>
      <c r="L32" s="123">
        <v>24.121390000000002</v>
      </c>
      <c r="M32" s="125" t="s">
        <v>1438</v>
      </c>
      <c r="N32" s="123">
        <v>0.01</v>
      </c>
      <c r="O32" s="123">
        <v>1.1100000000000001E-3</v>
      </c>
      <c r="P32" s="123">
        <v>2412.1</v>
      </c>
      <c r="Q32" s="123">
        <v>0.97399999999999998</v>
      </c>
      <c r="R32" s="125" t="s">
        <v>1438</v>
      </c>
      <c r="S32" s="123">
        <v>0.16500000000000001</v>
      </c>
      <c r="T32" s="123">
        <v>0.33900000000000002</v>
      </c>
      <c r="U32" s="125" t="s">
        <v>1438</v>
      </c>
      <c r="V32" s="123">
        <v>260.83999999999997</v>
      </c>
      <c r="W32" s="123">
        <v>0.03</v>
      </c>
      <c r="X32" s="123">
        <v>3.1E-2</v>
      </c>
      <c r="Y32" s="123">
        <v>12.64</v>
      </c>
      <c r="Z32" s="123">
        <v>0.14899999999999999</v>
      </c>
      <c r="AA32" s="123">
        <v>0.25118000000000001</v>
      </c>
      <c r="AB32" s="123">
        <v>0.39800000000000002</v>
      </c>
      <c r="AC32" s="123">
        <v>8.17</v>
      </c>
      <c r="AD32" s="123">
        <v>0.313</v>
      </c>
    </row>
    <row r="33" spans="1:30" x14ac:dyDescent="0.3">
      <c r="A33" s="125" t="s">
        <v>768</v>
      </c>
      <c r="B33" s="123">
        <v>2695</v>
      </c>
      <c r="C33" s="123">
        <v>7.8236600000000003</v>
      </c>
      <c r="D33" s="123">
        <v>1.1368</v>
      </c>
      <c r="E33" s="123">
        <v>0.34200000000000003</v>
      </c>
      <c r="F33" s="123">
        <v>0.19824</v>
      </c>
      <c r="G33" s="123">
        <v>3.474E-2</v>
      </c>
      <c r="H33" s="123">
        <v>3875.7380400000002</v>
      </c>
      <c r="I33" s="125" t="s">
        <v>1438</v>
      </c>
      <c r="J33" s="125" t="s">
        <v>1438</v>
      </c>
      <c r="K33" s="123">
        <v>0.37062</v>
      </c>
      <c r="L33" s="123">
        <v>24.096990000000002</v>
      </c>
      <c r="M33" s="125" t="s">
        <v>1438</v>
      </c>
      <c r="N33" s="123">
        <v>0.01</v>
      </c>
      <c r="O33" s="123">
        <v>1.1100000000000001E-3</v>
      </c>
      <c r="P33" s="123">
        <v>2412.0500000000002</v>
      </c>
      <c r="Q33" s="123">
        <v>0.96799999999999997</v>
      </c>
      <c r="R33" s="125" t="s">
        <v>1438</v>
      </c>
      <c r="S33" s="123">
        <v>0.16500000000000001</v>
      </c>
      <c r="T33" s="123">
        <v>0.31900000000000001</v>
      </c>
      <c r="U33" s="125" t="s">
        <v>1438</v>
      </c>
      <c r="V33" s="123">
        <v>260.83100000000002</v>
      </c>
      <c r="W33" s="123">
        <v>2.7E-2</v>
      </c>
      <c r="X33" s="123">
        <v>3.2000000000000001E-2</v>
      </c>
      <c r="Y33" s="123">
        <v>12.64</v>
      </c>
      <c r="Z33" s="123">
        <v>0.14899999999999999</v>
      </c>
      <c r="AA33" s="123">
        <v>0.27145000000000002</v>
      </c>
      <c r="AB33" s="123">
        <v>0.373</v>
      </c>
      <c r="AC33" s="123">
        <v>8.19</v>
      </c>
      <c r="AD33" s="123">
        <v>0.316</v>
      </c>
    </row>
    <row r="34" spans="1:30" x14ac:dyDescent="0.3">
      <c r="A34" s="125" t="s">
        <v>769</v>
      </c>
      <c r="B34" s="123">
        <v>2695</v>
      </c>
      <c r="C34" s="123">
        <v>7.8236600000000003</v>
      </c>
      <c r="D34" s="123">
        <v>1.1368</v>
      </c>
      <c r="E34" s="123">
        <v>0.34200000000000003</v>
      </c>
      <c r="F34" s="123">
        <v>0.19824</v>
      </c>
      <c r="G34" s="123">
        <v>3.474E-2</v>
      </c>
      <c r="H34" s="123">
        <v>3875.7380400000002</v>
      </c>
      <c r="I34" s="125" t="s">
        <v>1438</v>
      </c>
      <c r="J34" s="125" t="s">
        <v>1438</v>
      </c>
      <c r="K34" s="123">
        <v>0.37062</v>
      </c>
      <c r="L34" s="123">
        <v>24.096990000000002</v>
      </c>
      <c r="M34" s="125" t="s">
        <v>1438</v>
      </c>
      <c r="N34" s="123">
        <v>0.01</v>
      </c>
      <c r="O34" s="123">
        <v>1.1100000000000001E-3</v>
      </c>
      <c r="P34" s="123">
        <v>2412.0500000000002</v>
      </c>
      <c r="Q34" s="123">
        <v>0.96799999999999997</v>
      </c>
      <c r="R34" s="125" t="s">
        <v>1438</v>
      </c>
      <c r="S34" s="123">
        <v>0.16500000000000001</v>
      </c>
      <c r="T34" s="123">
        <v>0.31900000000000001</v>
      </c>
      <c r="U34" s="125" t="s">
        <v>1438</v>
      </c>
      <c r="V34" s="123">
        <v>260.83100000000002</v>
      </c>
      <c r="W34" s="123">
        <v>2.7E-2</v>
      </c>
      <c r="X34" s="123">
        <v>3.2000000000000001E-2</v>
      </c>
      <c r="Y34" s="123">
        <v>12.64</v>
      </c>
      <c r="Z34" s="123">
        <v>0.14899999999999999</v>
      </c>
      <c r="AA34" s="123">
        <v>0.27145000000000002</v>
      </c>
      <c r="AB34" s="123">
        <v>0.373</v>
      </c>
      <c r="AC34" s="123">
        <v>8.19</v>
      </c>
      <c r="AD34" s="123">
        <v>0.316</v>
      </c>
    </row>
    <row r="35" spans="1:30" x14ac:dyDescent="0.3">
      <c r="A35" s="125" t="s">
        <v>770</v>
      </c>
      <c r="B35" s="123">
        <v>2695</v>
      </c>
      <c r="C35" s="123">
        <v>7.8342999999999998</v>
      </c>
      <c r="D35" s="123">
        <v>1.1071</v>
      </c>
      <c r="E35" s="123">
        <v>0.32400000000000001</v>
      </c>
      <c r="F35" s="123">
        <v>0.20039999999999999</v>
      </c>
      <c r="G35" s="123">
        <v>3.5220000000000001E-2</v>
      </c>
      <c r="H35" s="123">
        <v>3875.7340800000002</v>
      </c>
      <c r="I35" s="125" t="s">
        <v>1438</v>
      </c>
      <c r="J35" s="125" t="s">
        <v>1438</v>
      </c>
      <c r="K35" s="123">
        <v>0.35737000000000002</v>
      </c>
      <c r="L35" s="123">
        <v>24.086749999999999</v>
      </c>
      <c r="M35" s="125" t="s">
        <v>1438</v>
      </c>
      <c r="N35" s="123">
        <v>0.01</v>
      </c>
      <c r="O35" s="123">
        <v>1.1100000000000001E-3</v>
      </c>
      <c r="P35" s="123">
        <v>2412.02</v>
      </c>
      <c r="Q35" s="123">
        <v>0.96399999999999997</v>
      </c>
      <c r="R35" s="125" t="s">
        <v>1438</v>
      </c>
      <c r="S35" s="123">
        <v>0.16500000000000001</v>
      </c>
      <c r="T35" s="123">
        <v>0.32600000000000001</v>
      </c>
      <c r="U35" s="125" t="s">
        <v>1438</v>
      </c>
      <c r="V35" s="123">
        <v>260.822</v>
      </c>
      <c r="W35" s="123">
        <v>2.5000000000000001E-2</v>
      </c>
      <c r="X35" s="123">
        <v>3.3000000000000002E-2</v>
      </c>
      <c r="Y35" s="123">
        <v>12.64</v>
      </c>
      <c r="Z35" s="123">
        <v>0.14799999999999999</v>
      </c>
      <c r="AA35" s="123">
        <v>0.2954</v>
      </c>
      <c r="AB35" s="123">
        <v>0.34699999999999998</v>
      </c>
      <c r="AC35" s="123">
        <v>8.1999999999999993</v>
      </c>
      <c r="AD35" s="123">
        <v>0.318</v>
      </c>
    </row>
    <row r="36" spans="1:30" x14ac:dyDescent="0.3">
      <c r="A36" s="125" t="s">
        <v>771</v>
      </c>
      <c r="B36" s="123">
        <v>2695</v>
      </c>
      <c r="C36" s="123">
        <v>7.8342999999999998</v>
      </c>
      <c r="D36" s="123">
        <v>1.1071</v>
      </c>
      <c r="E36" s="123">
        <v>0.32400000000000001</v>
      </c>
      <c r="F36" s="123">
        <v>0.20039999999999999</v>
      </c>
      <c r="G36" s="123">
        <v>3.5220000000000001E-2</v>
      </c>
      <c r="H36" s="123">
        <v>3875.7340800000002</v>
      </c>
      <c r="I36" s="125" t="s">
        <v>1438</v>
      </c>
      <c r="J36" s="125" t="s">
        <v>1438</v>
      </c>
      <c r="K36" s="123">
        <v>0.35737000000000002</v>
      </c>
      <c r="L36" s="123">
        <v>24.086749999999999</v>
      </c>
      <c r="M36" s="125" t="s">
        <v>1438</v>
      </c>
      <c r="N36" s="123">
        <v>0.01</v>
      </c>
      <c r="O36" s="123">
        <v>1.1100000000000001E-3</v>
      </c>
      <c r="P36" s="123">
        <v>2412.02</v>
      </c>
      <c r="Q36" s="123">
        <v>0.96399999999999997</v>
      </c>
      <c r="R36" s="125" t="s">
        <v>1438</v>
      </c>
      <c r="S36" s="123">
        <v>0.16500000000000001</v>
      </c>
      <c r="T36" s="123">
        <v>0.32600000000000001</v>
      </c>
      <c r="U36" s="125" t="s">
        <v>1438</v>
      </c>
      <c r="V36" s="123">
        <v>260.822</v>
      </c>
      <c r="W36" s="123">
        <v>2.5000000000000001E-2</v>
      </c>
      <c r="X36" s="123">
        <v>3.3000000000000002E-2</v>
      </c>
      <c r="Y36" s="123">
        <v>12.64</v>
      </c>
      <c r="Z36" s="123">
        <v>0.14799999999999999</v>
      </c>
      <c r="AA36" s="123">
        <v>0.2954</v>
      </c>
      <c r="AB36" s="123">
        <v>0.34699999999999998</v>
      </c>
      <c r="AC36" s="123">
        <v>8.1999999999999993</v>
      </c>
      <c r="AD36" s="123">
        <v>0.318</v>
      </c>
    </row>
    <row r="37" spans="1:30" x14ac:dyDescent="0.3">
      <c r="A37" s="125" t="s">
        <v>772</v>
      </c>
      <c r="B37" s="123">
        <v>2695</v>
      </c>
      <c r="C37" s="123">
        <v>7.8536700000000002</v>
      </c>
      <c r="D37" s="123">
        <v>1.0882000000000001</v>
      </c>
      <c r="E37" s="123">
        <v>0.314</v>
      </c>
      <c r="F37" s="123">
        <v>0.19549</v>
      </c>
      <c r="G37" s="123">
        <v>3.5720000000000002E-2</v>
      </c>
      <c r="H37" s="123">
        <v>3875.72921</v>
      </c>
      <c r="I37" s="125" t="s">
        <v>1438</v>
      </c>
      <c r="J37" s="125" t="s">
        <v>1438</v>
      </c>
      <c r="K37" s="123">
        <v>0.34393000000000001</v>
      </c>
      <c r="L37" s="123">
        <v>24.074159999999999</v>
      </c>
      <c r="M37" s="125" t="s">
        <v>1438</v>
      </c>
      <c r="N37" s="123">
        <v>0.01</v>
      </c>
      <c r="O37" s="123">
        <v>1.1100000000000001E-3</v>
      </c>
      <c r="P37" s="123">
        <v>2411.98</v>
      </c>
      <c r="Q37" s="123">
        <v>0.95899999999999996</v>
      </c>
      <c r="R37" s="125" t="s">
        <v>1438</v>
      </c>
      <c r="S37" s="123">
        <v>0.16500000000000001</v>
      </c>
      <c r="T37" s="123">
        <v>0.33600000000000002</v>
      </c>
      <c r="U37" s="125" t="s">
        <v>1438</v>
      </c>
      <c r="V37" s="123">
        <v>260.81400000000002</v>
      </c>
      <c r="W37" s="123">
        <v>2.1999999999999999E-2</v>
      </c>
      <c r="X37" s="123">
        <v>3.4000000000000002E-2</v>
      </c>
      <c r="Y37" s="123">
        <v>12.64</v>
      </c>
      <c r="Z37" s="123">
        <v>0.14699999999999999</v>
      </c>
      <c r="AA37" s="123">
        <v>0.31674000000000002</v>
      </c>
      <c r="AB37" s="123">
        <v>0.32300000000000001</v>
      </c>
      <c r="AC37" s="123">
        <v>8.2200000000000006</v>
      </c>
      <c r="AD37" s="123">
        <v>0.32</v>
      </c>
    </row>
    <row r="38" spans="1:30" x14ac:dyDescent="0.3">
      <c r="A38" s="125" t="s">
        <v>773</v>
      </c>
      <c r="B38" s="123">
        <v>2695</v>
      </c>
      <c r="C38" s="123">
        <v>7.8536700000000002</v>
      </c>
      <c r="D38" s="123">
        <v>1.0882000000000001</v>
      </c>
      <c r="E38" s="123">
        <v>0.314</v>
      </c>
      <c r="F38" s="123">
        <v>0.19549</v>
      </c>
      <c r="G38" s="123">
        <v>3.5720000000000002E-2</v>
      </c>
      <c r="H38" s="123">
        <v>3875.72921</v>
      </c>
      <c r="I38" s="125" t="s">
        <v>1438</v>
      </c>
      <c r="J38" s="125" t="s">
        <v>1438</v>
      </c>
      <c r="K38" s="123">
        <v>0.34393000000000001</v>
      </c>
      <c r="L38" s="123">
        <v>24.074159999999999</v>
      </c>
      <c r="M38" s="125" t="s">
        <v>1438</v>
      </c>
      <c r="N38" s="123">
        <v>0.01</v>
      </c>
      <c r="O38" s="123">
        <v>1.1100000000000001E-3</v>
      </c>
      <c r="P38" s="123">
        <v>2411.98</v>
      </c>
      <c r="Q38" s="123">
        <v>0.95899999999999996</v>
      </c>
      <c r="R38" s="125" t="s">
        <v>1438</v>
      </c>
      <c r="S38" s="123">
        <v>0.16500000000000001</v>
      </c>
      <c r="T38" s="123">
        <v>0.33600000000000002</v>
      </c>
      <c r="U38" s="125" t="s">
        <v>1438</v>
      </c>
      <c r="V38" s="123">
        <v>260.81400000000002</v>
      </c>
      <c r="W38" s="123">
        <v>2.1999999999999999E-2</v>
      </c>
      <c r="X38" s="123">
        <v>3.4000000000000002E-2</v>
      </c>
      <c r="Y38" s="123">
        <v>12.64</v>
      </c>
      <c r="Z38" s="123">
        <v>0.14699999999999999</v>
      </c>
      <c r="AA38" s="123">
        <v>0.31674000000000002</v>
      </c>
      <c r="AB38" s="123">
        <v>0.32300000000000001</v>
      </c>
      <c r="AC38" s="123">
        <v>8.2200000000000006</v>
      </c>
      <c r="AD38" s="123">
        <v>0.32</v>
      </c>
    </row>
    <row r="39" spans="1:30" x14ac:dyDescent="0.3">
      <c r="A39" s="125" t="s">
        <v>774</v>
      </c>
      <c r="B39" s="123">
        <v>2695</v>
      </c>
      <c r="C39" s="123">
        <v>7.8816899999999999</v>
      </c>
      <c r="D39" s="123">
        <v>1.0585</v>
      </c>
      <c r="E39" s="123">
        <v>0.30599999999999999</v>
      </c>
      <c r="F39" s="123">
        <v>0.19216</v>
      </c>
      <c r="G39" s="123">
        <v>3.6200000000000003E-2</v>
      </c>
      <c r="H39" s="123">
        <v>3875.71549</v>
      </c>
      <c r="I39" s="125" t="s">
        <v>1438</v>
      </c>
      <c r="J39" s="125" t="s">
        <v>1438</v>
      </c>
      <c r="K39" s="123">
        <v>0.33002999999999999</v>
      </c>
      <c r="L39" s="123">
        <v>24.03875</v>
      </c>
      <c r="M39" s="125" t="s">
        <v>1438</v>
      </c>
      <c r="N39" s="123">
        <v>0.01</v>
      </c>
      <c r="O39" s="123">
        <v>1.1100000000000001E-3</v>
      </c>
      <c r="P39" s="123">
        <v>2411.9499999999998</v>
      </c>
      <c r="Q39" s="123">
        <v>0.95499999999999996</v>
      </c>
      <c r="R39" s="125" t="s">
        <v>1438</v>
      </c>
      <c r="S39" s="123">
        <v>0.16500000000000001</v>
      </c>
      <c r="T39" s="123">
        <v>0.34300000000000003</v>
      </c>
      <c r="U39" s="125" t="s">
        <v>1438</v>
      </c>
      <c r="V39" s="123">
        <v>260.80500000000001</v>
      </c>
      <c r="W39" s="123">
        <v>0.02</v>
      </c>
      <c r="X39" s="123">
        <v>3.5999999999999997E-2</v>
      </c>
      <c r="Y39" s="123">
        <v>12.64</v>
      </c>
      <c r="Z39" s="123">
        <v>0.13200000000000001</v>
      </c>
      <c r="AA39" s="123">
        <v>0.33844000000000002</v>
      </c>
      <c r="AB39" s="123">
        <v>0.3</v>
      </c>
      <c r="AC39" s="123">
        <v>8.23</v>
      </c>
      <c r="AD39" s="123">
        <v>0.32100000000000001</v>
      </c>
    </row>
    <row r="40" spans="1:30" x14ac:dyDescent="0.3">
      <c r="A40" s="125" t="s">
        <v>775</v>
      </c>
      <c r="B40" s="123">
        <v>2695</v>
      </c>
      <c r="C40" s="123">
        <v>7.8816899999999999</v>
      </c>
      <c r="D40" s="123">
        <v>1.0585</v>
      </c>
      <c r="E40" s="123">
        <v>0.30599999999999999</v>
      </c>
      <c r="F40" s="123">
        <v>0.19216</v>
      </c>
      <c r="G40" s="123">
        <v>3.6200000000000003E-2</v>
      </c>
      <c r="H40" s="123">
        <v>3875.71549</v>
      </c>
      <c r="I40" s="125" t="s">
        <v>1438</v>
      </c>
      <c r="J40" s="125" t="s">
        <v>1438</v>
      </c>
      <c r="K40" s="123">
        <v>0.33002999999999999</v>
      </c>
      <c r="L40" s="123">
        <v>24.03875</v>
      </c>
      <c r="M40" s="125" t="s">
        <v>1438</v>
      </c>
      <c r="N40" s="123">
        <v>0.01</v>
      </c>
      <c r="O40" s="123">
        <v>1.1100000000000001E-3</v>
      </c>
      <c r="P40" s="123">
        <v>2411.9499999999998</v>
      </c>
      <c r="Q40" s="123">
        <v>0.95499999999999996</v>
      </c>
      <c r="R40" s="125" t="s">
        <v>1438</v>
      </c>
      <c r="S40" s="123">
        <v>0.16500000000000001</v>
      </c>
      <c r="T40" s="123">
        <v>0.34300000000000003</v>
      </c>
      <c r="U40" s="125" t="s">
        <v>1438</v>
      </c>
      <c r="V40" s="123">
        <v>260.80500000000001</v>
      </c>
      <c r="W40" s="123">
        <v>0.02</v>
      </c>
      <c r="X40" s="123">
        <v>3.5999999999999997E-2</v>
      </c>
      <c r="Y40" s="123">
        <v>12.64</v>
      </c>
      <c r="Z40" s="123">
        <v>0.13200000000000001</v>
      </c>
      <c r="AA40" s="123">
        <v>0.33844000000000002</v>
      </c>
      <c r="AB40" s="123">
        <v>0.3</v>
      </c>
      <c r="AC40" s="123">
        <v>8.23</v>
      </c>
      <c r="AD40" s="123">
        <v>0.32100000000000001</v>
      </c>
    </row>
    <row r="41" spans="1:30" x14ac:dyDescent="0.3">
      <c r="A41" s="125" t="s">
        <v>776</v>
      </c>
      <c r="B41" s="123">
        <v>2695</v>
      </c>
      <c r="C41" s="123">
        <v>7.9101800000000004</v>
      </c>
      <c r="D41" s="123">
        <v>1.0099</v>
      </c>
      <c r="E41" s="123">
        <v>0.24299999999999999</v>
      </c>
      <c r="F41" s="123">
        <v>0.20125000000000001</v>
      </c>
      <c r="G41" s="123">
        <v>3.6519999999999997E-2</v>
      </c>
      <c r="H41" s="123">
        <v>3875.7163999999998</v>
      </c>
      <c r="I41" s="125" t="s">
        <v>1438</v>
      </c>
      <c r="J41" s="125" t="s">
        <v>1438</v>
      </c>
      <c r="K41" s="123">
        <v>0.31524000000000002</v>
      </c>
      <c r="L41" s="123">
        <v>24.04111</v>
      </c>
      <c r="M41" s="125" t="s">
        <v>1438</v>
      </c>
      <c r="N41" s="123">
        <v>0.01</v>
      </c>
      <c r="O41" s="123">
        <v>1.1100000000000001E-3</v>
      </c>
      <c r="P41" s="123">
        <v>2411.92</v>
      </c>
      <c r="Q41" s="123">
        <v>0.95099999999999996</v>
      </c>
      <c r="R41" s="125" t="s">
        <v>1438</v>
      </c>
      <c r="S41" s="123">
        <v>0.16500000000000001</v>
      </c>
      <c r="T41" s="123">
        <v>0.34499999999999997</v>
      </c>
      <c r="U41" s="125" t="s">
        <v>1438</v>
      </c>
      <c r="V41" s="123">
        <v>260.79599999999999</v>
      </c>
      <c r="W41" s="123">
        <v>1.7999999999999999E-2</v>
      </c>
      <c r="X41" s="123">
        <v>3.6999999999999998E-2</v>
      </c>
      <c r="Y41" s="123">
        <v>12.64</v>
      </c>
      <c r="Z41" s="123">
        <v>0.114</v>
      </c>
      <c r="AA41" s="123">
        <v>0.35415999999999997</v>
      </c>
      <c r="AB41" s="123">
        <v>0.27700000000000002</v>
      </c>
      <c r="AC41" s="123">
        <v>8.26</v>
      </c>
      <c r="AD41" s="123">
        <v>0.32200000000000001</v>
      </c>
    </row>
    <row r="42" spans="1:30" x14ac:dyDescent="0.3">
      <c r="A42" s="125" t="s">
        <v>777</v>
      </c>
      <c r="B42" s="123">
        <v>2695</v>
      </c>
      <c r="C42" s="123">
        <v>7.9101800000000004</v>
      </c>
      <c r="D42" s="123">
        <v>1.0099</v>
      </c>
      <c r="E42" s="123">
        <v>0.24299999999999999</v>
      </c>
      <c r="F42" s="123">
        <v>0.20125000000000001</v>
      </c>
      <c r="G42" s="123">
        <v>3.6519999999999997E-2</v>
      </c>
      <c r="H42" s="123">
        <v>3875.7163999999998</v>
      </c>
      <c r="I42" s="125" t="s">
        <v>1438</v>
      </c>
      <c r="J42" s="125" t="s">
        <v>1438</v>
      </c>
      <c r="K42" s="123">
        <v>0.31524000000000002</v>
      </c>
      <c r="L42" s="123">
        <v>24.04111</v>
      </c>
      <c r="M42" s="125" t="s">
        <v>1438</v>
      </c>
      <c r="N42" s="123">
        <v>0.01</v>
      </c>
      <c r="O42" s="123">
        <v>1.1100000000000001E-3</v>
      </c>
      <c r="P42" s="123">
        <v>2411.92</v>
      </c>
      <c r="Q42" s="123">
        <v>0.95099999999999996</v>
      </c>
      <c r="R42" s="125" t="s">
        <v>1438</v>
      </c>
      <c r="S42" s="123">
        <v>0.16500000000000001</v>
      </c>
      <c r="T42" s="123">
        <v>0.34499999999999997</v>
      </c>
      <c r="U42" s="125" t="s">
        <v>1438</v>
      </c>
      <c r="V42" s="123">
        <v>260.79599999999999</v>
      </c>
      <c r="W42" s="123">
        <v>1.7999999999999999E-2</v>
      </c>
      <c r="X42" s="123">
        <v>3.6999999999999998E-2</v>
      </c>
      <c r="Y42" s="123">
        <v>12.64</v>
      </c>
      <c r="Z42" s="123">
        <v>0.114</v>
      </c>
      <c r="AA42" s="123">
        <v>0.35415999999999997</v>
      </c>
      <c r="AB42" s="123">
        <v>0.27700000000000002</v>
      </c>
      <c r="AC42" s="123">
        <v>8.26</v>
      </c>
      <c r="AD42" s="123">
        <v>0.32200000000000001</v>
      </c>
    </row>
    <row r="43" spans="1:30" x14ac:dyDescent="0.3">
      <c r="A43" s="125" t="s">
        <v>778</v>
      </c>
      <c r="B43" s="123">
        <v>2695</v>
      </c>
      <c r="C43" s="123">
        <v>7.9406499999999998</v>
      </c>
      <c r="D43" s="123">
        <v>0.97209999999999996</v>
      </c>
      <c r="E43" s="123">
        <v>0.27100000000000002</v>
      </c>
      <c r="F43" s="123">
        <v>0.19694999999999999</v>
      </c>
      <c r="G43" s="123">
        <v>3.5580000000000001E-2</v>
      </c>
      <c r="H43" s="123">
        <v>3875.7078700000002</v>
      </c>
      <c r="I43" s="125" t="s">
        <v>1438</v>
      </c>
      <c r="J43" s="125" t="s">
        <v>1438</v>
      </c>
      <c r="K43" s="123">
        <v>0.29902000000000001</v>
      </c>
      <c r="L43" s="123">
        <v>24.019079999999999</v>
      </c>
      <c r="M43" s="125" t="s">
        <v>1438</v>
      </c>
      <c r="N43" s="123">
        <v>0.01</v>
      </c>
      <c r="O43" s="123">
        <v>1.1100000000000001E-3</v>
      </c>
      <c r="P43" s="123">
        <v>2411.91</v>
      </c>
      <c r="Q43" s="123">
        <v>0.95</v>
      </c>
      <c r="R43" s="125" t="s">
        <v>1438</v>
      </c>
      <c r="S43" s="123">
        <v>0.16400000000000001</v>
      </c>
      <c r="T43" s="123">
        <v>0.34499999999999997</v>
      </c>
      <c r="U43" s="125" t="s">
        <v>1438</v>
      </c>
      <c r="V43" s="123">
        <v>260.78699999999998</v>
      </c>
      <c r="W43" s="123">
        <v>1.9E-2</v>
      </c>
      <c r="X43" s="123">
        <v>3.5999999999999997E-2</v>
      </c>
      <c r="Y43" s="123">
        <v>12.64</v>
      </c>
      <c r="Z43" s="123">
        <v>0.13700000000000001</v>
      </c>
      <c r="AA43" s="123">
        <v>0.36368</v>
      </c>
      <c r="AB43" s="123">
        <v>0.249</v>
      </c>
      <c r="AC43" s="123">
        <v>8.33</v>
      </c>
      <c r="AD43" s="123">
        <v>0.32200000000000001</v>
      </c>
    </row>
    <row r="44" spans="1:30" x14ac:dyDescent="0.3">
      <c r="A44" s="125" t="s">
        <v>779</v>
      </c>
      <c r="B44" s="123">
        <v>2695</v>
      </c>
      <c r="C44" s="123">
        <v>7.9406499999999998</v>
      </c>
      <c r="D44" s="123">
        <v>0.97209999999999996</v>
      </c>
      <c r="E44" s="123">
        <v>0.27100000000000002</v>
      </c>
      <c r="F44" s="123">
        <v>0.19694999999999999</v>
      </c>
      <c r="G44" s="123">
        <v>3.5580000000000001E-2</v>
      </c>
      <c r="H44" s="123">
        <v>3875.7078700000002</v>
      </c>
      <c r="I44" s="125" t="s">
        <v>1438</v>
      </c>
      <c r="J44" s="125" t="s">
        <v>1438</v>
      </c>
      <c r="K44" s="123">
        <v>0.29902000000000001</v>
      </c>
      <c r="L44" s="123">
        <v>24.019079999999999</v>
      </c>
      <c r="M44" s="125" t="s">
        <v>1438</v>
      </c>
      <c r="N44" s="123">
        <v>0.01</v>
      </c>
      <c r="O44" s="123">
        <v>1.1100000000000001E-3</v>
      </c>
      <c r="P44" s="123">
        <v>2411.91</v>
      </c>
      <c r="Q44" s="123">
        <v>0.95</v>
      </c>
      <c r="R44" s="125" t="s">
        <v>1438</v>
      </c>
      <c r="S44" s="123">
        <v>0.16400000000000001</v>
      </c>
      <c r="T44" s="123">
        <v>0.34499999999999997</v>
      </c>
      <c r="U44" s="125" t="s">
        <v>1438</v>
      </c>
      <c r="V44" s="123">
        <v>260.78699999999998</v>
      </c>
      <c r="W44" s="123">
        <v>1.9E-2</v>
      </c>
      <c r="X44" s="123">
        <v>3.5999999999999997E-2</v>
      </c>
      <c r="Y44" s="123">
        <v>12.64</v>
      </c>
      <c r="Z44" s="123">
        <v>0.13700000000000001</v>
      </c>
      <c r="AA44" s="123">
        <v>0.36368</v>
      </c>
      <c r="AB44" s="123">
        <v>0.249</v>
      </c>
      <c r="AC44" s="123">
        <v>8.33</v>
      </c>
      <c r="AD44" s="123">
        <v>0.32200000000000001</v>
      </c>
    </row>
    <row r="45" spans="1:30" x14ac:dyDescent="0.3">
      <c r="A45" s="125" t="s">
        <v>780</v>
      </c>
      <c r="B45" s="123">
        <v>2695</v>
      </c>
      <c r="C45" s="123">
        <v>7.9860699999999998</v>
      </c>
      <c r="D45" s="123">
        <v>0.95320000000000005</v>
      </c>
      <c r="E45" s="123">
        <v>0.252</v>
      </c>
      <c r="F45" s="123">
        <v>0.18840999999999999</v>
      </c>
      <c r="G45" s="123">
        <v>3.2059999999999998E-2</v>
      </c>
      <c r="H45" s="123">
        <v>3875.7087799999999</v>
      </c>
      <c r="I45" s="125" t="s">
        <v>1438</v>
      </c>
      <c r="J45" s="123">
        <v>6.0836899999999998</v>
      </c>
      <c r="K45" s="123">
        <v>0.28655000000000003</v>
      </c>
      <c r="L45" s="123">
        <v>24.021439999999998</v>
      </c>
      <c r="M45" s="125" t="s">
        <v>1438</v>
      </c>
      <c r="N45" s="123">
        <v>0.01</v>
      </c>
      <c r="O45" s="123">
        <v>1.1100000000000001E-3</v>
      </c>
      <c r="P45" s="123">
        <v>2411.92</v>
      </c>
      <c r="Q45" s="123">
        <v>0.95099999999999996</v>
      </c>
      <c r="R45" s="125" t="s">
        <v>1438</v>
      </c>
      <c r="S45" s="123">
        <v>0.16500000000000001</v>
      </c>
      <c r="T45" s="123">
        <v>0.34399999999999997</v>
      </c>
      <c r="U45" s="125" t="s">
        <v>1438</v>
      </c>
      <c r="V45" s="123">
        <v>260.779</v>
      </c>
      <c r="W45" s="123">
        <v>0.02</v>
      </c>
      <c r="X45" s="123">
        <v>3.4000000000000002E-2</v>
      </c>
      <c r="Y45" s="123">
        <v>12.64</v>
      </c>
      <c r="Z45" s="123">
        <v>0.151</v>
      </c>
      <c r="AA45" s="123">
        <v>0.37487999999999999</v>
      </c>
      <c r="AB45" s="123">
        <v>0.223</v>
      </c>
      <c r="AC45" s="123">
        <v>8.4600000000000009</v>
      </c>
      <c r="AD45" s="123">
        <v>0.33500000000000002</v>
      </c>
    </row>
    <row r="46" spans="1:30" x14ac:dyDescent="0.3">
      <c r="A46" s="125" t="s">
        <v>781</v>
      </c>
      <c r="B46" s="123">
        <v>2695</v>
      </c>
      <c r="C46" s="123">
        <v>7.9860699999999998</v>
      </c>
      <c r="D46" s="123">
        <v>0.95320000000000005</v>
      </c>
      <c r="E46" s="123">
        <v>0.252</v>
      </c>
      <c r="F46" s="123">
        <v>0.18840999999999999</v>
      </c>
      <c r="G46" s="123">
        <v>3.2059999999999998E-2</v>
      </c>
      <c r="H46" s="123">
        <v>3875.7087799999999</v>
      </c>
      <c r="I46" s="125" t="s">
        <v>1438</v>
      </c>
      <c r="J46" s="123">
        <v>6.0836899999999998</v>
      </c>
      <c r="K46" s="123">
        <v>0.28655000000000003</v>
      </c>
      <c r="L46" s="123">
        <v>24.021439999999998</v>
      </c>
      <c r="M46" s="125" t="s">
        <v>1438</v>
      </c>
      <c r="N46" s="123">
        <v>0.01</v>
      </c>
      <c r="O46" s="123">
        <v>1.1100000000000001E-3</v>
      </c>
      <c r="P46" s="123">
        <v>2411.92</v>
      </c>
      <c r="Q46" s="123">
        <v>0.95099999999999996</v>
      </c>
      <c r="R46" s="125" t="s">
        <v>1438</v>
      </c>
      <c r="S46" s="123">
        <v>0.16500000000000001</v>
      </c>
      <c r="T46" s="123">
        <v>0.34399999999999997</v>
      </c>
      <c r="U46" s="125" t="s">
        <v>1438</v>
      </c>
      <c r="V46" s="123">
        <v>260.779</v>
      </c>
      <c r="W46" s="123">
        <v>0.02</v>
      </c>
      <c r="X46" s="123">
        <v>3.4000000000000002E-2</v>
      </c>
      <c r="Y46" s="123">
        <v>12.64</v>
      </c>
      <c r="Z46" s="123">
        <v>0.151</v>
      </c>
      <c r="AA46" s="123">
        <v>0.37487999999999999</v>
      </c>
      <c r="AB46" s="123">
        <v>0.223</v>
      </c>
      <c r="AC46" s="123">
        <v>8.4600000000000009</v>
      </c>
      <c r="AD46" s="123">
        <v>0.33500000000000002</v>
      </c>
    </row>
    <row r="47" spans="1:30" x14ac:dyDescent="0.3">
      <c r="A47" s="125" t="s">
        <v>782</v>
      </c>
      <c r="B47" s="123">
        <v>2695</v>
      </c>
      <c r="C47" s="123">
        <v>8.0092999999999996</v>
      </c>
      <c r="D47" s="123">
        <v>0.96940000000000004</v>
      </c>
      <c r="E47" s="123">
        <v>0.246</v>
      </c>
      <c r="F47" s="123">
        <v>0.19231000000000001</v>
      </c>
      <c r="G47" s="123">
        <v>3.2640000000000002E-2</v>
      </c>
      <c r="H47" s="123">
        <v>3875.70939</v>
      </c>
      <c r="I47" s="125" t="s">
        <v>1438</v>
      </c>
      <c r="J47" s="125" t="s">
        <v>1438</v>
      </c>
      <c r="K47" s="123">
        <v>0.33957999999999999</v>
      </c>
      <c r="L47" s="123">
        <v>24.023009999999999</v>
      </c>
      <c r="M47" s="123">
        <v>90.839079999999996</v>
      </c>
      <c r="N47" s="123">
        <v>0.01</v>
      </c>
      <c r="O47" s="123">
        <v>1.1100000000000001E-3</v>
      </c>
      <c r="P47" s="123">
        <v>2411.94</v>
      </c>
      <c r="Q47" s="123">
        <v>0.95399999999999996</v>
      </c>
      <c r="R47" s="125" t="s">
        <v>1438</v>
      </c>
      <c r="S47" s="123">
        <v>0.16500000000000001</v>
      </c>
      <c r="T47" s="123">
        <v>0.34599999999999997</v>
      </c>
      <c r="U47" s="123">
        <v>54.65</v>
      </c>
      <c r="V47" s="123">
        <v>260.77</v>
      </c>
      <c r="W47" s="123">
        <v>1.9E-2</v>
      </c>
      <c r="X47" s="123">
        <v>3.2000000000000001E-2</v>
      </c>
      <c r="Y47" s="123">
        <v>12.64</v>
      </c>
      <c r="Z47" s="123">
        <v>0.153</v>
      </c>
      <c r="AA47" s="123">
        <v>0.38453999999999999</v>
      </c>
      <c r="AB47" s="123">
        <v>0.20100000000000001</v>
      </c>
      <c r="AC47" s="123">
        <v>8.6</v>
      </c>
      <c r="AD47" s="123">
        <v>0.32400000000000001</v>
      </c>
    </row>
    <row r="48" spans="1:30" x14ac:dyDescent="0.3">
      <c r="A48" s="125" t="s">
        <v>783</v>
      </c>
      <c r="B48" s="123">
        <v>2695</v>
      </c>
      <c r="C48" s="123">
        <v>8.0092999999999996</v>
      </c>
      <c r="D48" s="123">
        <v>0.96940000000000004</v>
      </c>
      <c r="E48" s="123">
        <v>0.246</v>
      </c>
      <c r="F48" s="123">
        <v>0.19231000000000001</v>
      </c>
      <c r="G48" s="123">
        <v>3.2640000000000002E-2</v>
      </c>
      <c r="H48" s="123">
        <v>3875.70939</v>
      </c>
      <c r="I48" s="125" t="s">
        <v>1438</v>
      </c>
      <c r="J48" s="125" t="s">
        <v>1438</v>
      </c>
      <c r="K48" s="123">
        <v>0.33957999999999999</v>
      </c>
      <c r="L48" s="123">
        <v>24.023009999999999</v>
      </c>
      <c r="M48" s="123">
        <v>90.839079999999996</v>
      </c>
      <c r="N48" s="123">
        <v>0.01</v>
      </c>
      <c r="O48" s="123">
        <v>1.1100000000000001E-3</v>
      </c>
      <c r="P48" s="123">
        <v>2411.94</v>
      </c>
      <c r="Q48" s="123">
        <v>0.95399999999999996</v>
      </c>
      <c r="R48" s="125" t="s">
        <v>1438</v>
      </c>
      <c r="S48" s="123">
        <v>0.16500000000000001</v>
      </c>
      <c r="T48" s="123">
        <v>0.34599999999999997</v>
      </c>
      <c r="U48" s="123">
        <v>54.65</v>
      </c>
      <c r="V48" s="123">
        <v>260.77</v>
      </c>
      <c r="W48" s="123">
        <v>1.9E-2</v>
      </c>
      <c r="X48" s="123">
        <v>3.2000000000000001E-2</v>
      </c>
      <c r="Y48" s="123">
        <v>12.64</v>
      </c>
      <c r="Z48" s="123">
        <v>0.153</v>
      </c>
      <c r="AA48" s="123">
        <v>0.38453999999999999</v>
      </c>
      <c r="AB48" s="123">
        <v>0.20100000000000001</v>
      </c>
      <c r="AC48" s="123">
        <v>8.6</v>
      </c>
      <c r="AD48" s="123">
        <v>0.32400000000000001</v>
      </c>
    </row>
    <row r="49" spans="1:30" x14ac:dyDescent="0.3">
      <c r="A49" s="125" t="s">
        <v>784</v>
      </c>
      <c r="B49" s="123">
        <v>2695</v>
      </c>
      <c r="C49" s="123">
        <v>7.8680300000000001</v>
      </c>
      <c r="D49" s="123">
        <v>1.0044999999999999</v>
      </c>
      <c r="E49" s="123">
        <v>0.245</v>
      </c>
      <c r="F49" s="123">
        <v>0.19342000000000001</v>
      </c>
      <c r="G49" s="123">
        <v>3.3020000000000001E-2</v>
      </c>
      <c r="H49" s="123">
        <v>3875.7106100000001</v>
      </c>
      <c r="I49" s="125" t="s">
        <v>1438</v>
      </c>
      <c r="J49" s="125" t="s">
        <v>1438</v>
      </c>
      <c r="K49" s="123">
        <v>0.42363000000000001</v>
      </c>
      <c r="L49" s="123">
        <v>24.026160000000001</v>
      </c>
      <c r="M49" s="125" t="s">
        <v>1438</v>
      </c>
      <c r="N49" s="123">
        <v>0.01</v>
      </c>
      <c r="O49" s="123">
        <v>1.1100000000000001E-3</v>
      </c>
      <c r="P49" s="123">
        <v>2411.9699999999998</v>
      </c>
      <c r="Q49" s="123">
        <v>0.95699999999999996</v>
      </c>
      <c r="R49" s="125" t="s">
        <v>1438</v>
      </c>
      <c r="S49" s="123">
        <v>0.16500000000000001</v>
      </c>
      <c r="T49" s="123">
        <v>0.34699999999999998</v>
      </c>
      <c r="U49" s="125" t="s">
        <v>1438</v>
      </c>
      <c r="V49" s="123">
        <v>260.76100000000002</v>
      </c>
      <c r="W49" s="123">
        <v>1.7000000000000001E-2</v>
      </c>
      <c r="X49" s="123">
        <v>3.3000000000000002E-2</v>
      </c>
      <c r="Y49" s="123">
        <v>12.64</v>
      </c>
      <c r="Z49" s="123">
        <v>0.154</v>
      </c>
      <c r="AA49" s="123">
        <v>0.39752999999999999</v>
      </c>
      <c r="AB49" s="123">
        <v>0.17399999999999999</v>
      </c>
      <c r="AC49" s="123">
        <v>8.74</v>
      </c>
      <c r="AD49" s="123">
        <v>0.311</v>
      </c>
    </row>
    <row r="50" spans="1:30" x14ac:dyDescent="0.3">
      <c r="A50" s="125" t="s">
        <v>785</v>
      </c>
      <c r="B50" s="123">
        <v>2695</v>
      </c>
      <c r="C50" s="123">
        <v>7.8680300000000001</v>
      </c>
      <c r="D50" s="123">
        <v>1.0044999999999999</v>
      </c>
      <c r="E50" s="123">
        <v>0.245</v>
      </c>
      <c r="F50" s="123">
        <v>0.19342000000000001</v>
      </c>
      <c r="G50" s="123">
        <v>3.3020000000000001E-2</v>
      </c>
      <c r="H50" s="123">
        <v>3875.7106100000001</v>
      </c>
      <c r="I50" s="125" t="s">
        <v>1438</v>
      </c>
      <c r="J50" s="125" t="s">
        <v>1438</v>
      </c>
      <c r="K50" s="123">
        <v>0.42363000000000001</v>
      </c>
      <c r="L50" s="123">
        <v>24.026160000000001</v>
      </c>
      <c r="M50" s="125" t="s">
        <v>1438</v>
      </c>
      <c r="N50" s="123">
        <v>0.01</v>
      </c>
      <c r="O50" s="123">
        <v>1.1100000000000001E-3</v>
      </c>
      <c r="P50" s="123">
        <v>2411.9699999999998</v>
      </c>
      <c r="Q50" s="123">
        <v>0.95699999999999996</v>
      </c>
      <c r="R50" s="125" t="s">
        <v>1438</v>
      </c>
      <c r="S50" s="123">
        <v>0.16500000000000001</v>
      </c>
      <c r="T50" s="123">
        <v>0.34699999999999998</v>
      </c>
      <c r="U50" s="125" t="s">
        <v>1438</v>
      </c>
      <c r="V50" s="123">
        <v>260.76100000000002</v>
      </c>
      <c r="W50" s="123">
        <v>1.7000000000000001E-2</v>
      </c>
      <c r="X50" s="123">
        <v>3.3000000000000002E-2</v>
      </c>
      <c r="Y50" s="123">
        <v>12.64</v>
      </c>
      <c r="Z50" s="123">
        <v>0.154</v>
      </c>
      <c r="AA50" s="123">
        <v>0.39752999999999999</v>
      </c>
      <c r="AB50" s="123">
        <v>0.17399999999999999</v>
      </c>
      <c r="AC50" s="123">
        <v>8.74</v>
      </c>
      <c r="AD50" s="123">
        <v>0.311</v>
      </c>
    </row>
    <row r="51" spans="1:30" x14ac:dyDescent="0.3">
      <c r="A51" s="125" t="s">
        <v>786</v>
      </c>
      <c r="B51" s="123">
        <v>2695</v>
      </c>
      <c r="C51" s="123">
        <v>7.6718000000000002</v>
      </c>
      <c r="D51" s="123">
        <v>1.0234000000000001</v>
      </c>
      <c r="E51" s="123">
        <v>0.24199999999999999</v>
      </c>
      <c r="F51" s="123">
        <v>0.19914000000000001</v>
      </c>
      <c r="G51" s="123">
        <v>3.3410000000000002E-2</v>
      </c>
      <c r="H51" s="123">
        <v>3875.7112200000001</v>
      </c>
      <c r="I51" s="125" t="s">
        <v>1438</v>
      </c>
      <c r="J51" s="125" t="s">
        <v>1438</v>
      </c>
      <c r="K51" s="123">
        <v>0.50914999999999999</v>
      </c>
      <c r="L51" s="123">
        <v>24.027729999999998</v>
      </c>
      <c r="M51" s="125" t="s">
        <v>1438</v>
      </c>
      <c r="N51" s="123">
        <v>0.01</v>
      </c>
      <c r="O51" s="123">
        <v>1.1100000000000001E-3</v>
      </c>
      <c r="P51" s="123">
        <v>2411.9899999999998</v>
      </c>
      <c r="Q51" s="123">
        <v>0.96</v>
      </c>
      <c r="R51" s="125" t="s">
        <v>1438</v>
      </c>
      <c r="S51" s="123">
        <v>0.16400000000000001</v>
      </c>
      <c r="T51" s="123">
        <v>0.34799999999999998</v>
      </c>
      <c r="U51" s="125" t="s">
        <v>1438</v>
      </c>
      <c r="V51" s="123">
        <v>260.75299999999999</v>
      </c>
      <c r="W51" s="123">
        <v>0.03</v>
      </c>
      <c r="X51" s="123">
        <v>3.5000000000000003E-2</v>
      </c>
      <c r="Y51" s="123">
        <v>12.64</v>
      </c>
      <c r="Z51" s="123">
        <v>0.154</v>
      </c>
      <c r="AA51" s="123">
        <v>0.40570000000000001</v>
      </c>
      <c r="AB51" s="123">
        <v>0.14899999999999999</v>
      </c>
      <c r="AC51" s="123">
        <v>8.8699999999999992</v>
      </c>
      <c r="AD51" s="123">
        <v>0.29899999999999999</v>
      </c>
    </row>
    <row r="52" spans="1:30" x14ac:dyDescent="0.3">
      <c r="A52" s="125" t="s">
        <v>787</v>
      </c>
      <c r="B52" s="123">
        <v>2695</v>
      </c>
      <c r="C52" s="123">
        <v>7.6718000000000002</v>
      </c>
      <c r="D52" s="123">
        <v>1.0234000000000001</v>
      </c>
      <c r="E52" s="123">
        <v>0.24199999999999999</v>
      </c>
      <c r="F52" s="123">
        <v>0.19914000000000001</v>
      </c>
      <c r="G52" s="123">
        <v>3.3410000000000002E-2</v>
      </c>
      <c r="H52" s="123">
        <v>3875.7112200000001</v>
      </c>
      <c r="I52" s="125" t="s">
        <v>1438</v>
      </c>
      <c r="J52" s="125" t="s">
        <v>1438</v>
      </c>
      <c r="K52" s="123">
        <v>0.50914999999999999</v>
      </c>
      <c r="L52" s="123">
        <v>24.027729999999998</v>
      </c>
      <c r="M52" s="125" t="s">
        <v>1438</v>
      </c>
      <c r="N52" s="123">
        <v>0.01</v>
      </c>
      <c r="O52" s="123">
        <v>1.1100000000000001E-3</v>
      </c>
      <c r="P52" s="123">
        <v>2411.9899999999998</v>
      </c>
      <c r="Q52" s="123">
        <v>0.96</v>
      </c>
      <c r="R52" s="125" t="s">
        <v>1438</v>
      </c>
      <c r="S52" s="123">
        <v>0.16400000000000001</v>
      </c>
      <c r="T52" s="123">
        <v>0.34799999999999998</v>
      </c>
      <c r="U52" s="125" t="s">
        <v>1438</v>
      </c>
      <c r="V52" s="123">
        <v>260.75299999999999</v>
      </c>
      <c r="W52" s="123">
        <v>0.03</v>
      </c>
      <c r="X52" s="123">
        <v>3.5000000000000003E-2</v>
      </c>
      <c r="Y52" s="123">
        <v>12.64</v>
      </c>
      <c r="Z52" s="123">
        <v>0.154</v>
      </c>
      <c r="AA52" s="123">
        <v>0.40570000000000001</v>
      </c>
      <c r="AB52" s="123">
        <v>0.14899999999999999</v>
      </c>
      <c r="AC52" s="123">
        <v>8.8699999999999992</v>
      </c>
      <c r="AD52" s="123">
        <v>0.29899999999999999</v>
      </c>
    </row>
    <row r="53" spans="1:30" x14ac:dyDescent="0.3">
      <c r="A53" s="125" t="s">
        <v>788</v>
      </c>
      <c r="B53" s="123">
        <v>2695</v>
      </c>
      <c r="C53" s="123">
        <v>7.4760099999999996</v>
      </c>
      <c r="D53" s="123">
        <v>1.0558000000000001</v>
      </c>
      <c r="E53" s="123">
        <v>0.23599999999999999</v>
      </c>
      <c r="F53" s="123">
        <v>0.21246000000000001</v>
      </c>
      <c r="G53" s="123">
        <v>3.372E-2</v>
      </c>
      <c r="H53" s="123">
        <v>3875.7075599999998</v>
      </c>
      <c r="I53" s="125" t="s">
        <v>1438</v>
      </c>
      <c r="J53" s="125" t="s">
        <v>1438</v>
      </c>
      <c r="K53" s="123">
        <v>0.59375</v>
      </c>
      <c r="L53" s="123">
        <v>24.01829</v>
      </c>
      <c r="M53" s="125" t="s">
        <v>1438</v>
      </c>
      <c r="N53" s="123">
        <v>0.01</v>
      </c>
      <c r="O53" s="123">
        <v>1.1100000000000001E-3</v>
      </c>
      <c r="P53" s="123">
        <v>2412</v>
      </c>
      <c r="Q53" s="123">
        <v>0.96099999999999997</v>
      </c>
      <c r="R53" s="125" t="s">
        <v>1438</v>
      </c>
      <c r="S53" s="123">
        <v>0.16400000000000001</v>
      </c>
      <c r="T53" s="123">
        <v>0.34899999999999998</v>
      </c>
      <c r="U53" s="125" t="s">
        <v>1438</v>
      </c>
      <c r="V53" s="123">
        <v>260.74400000000003</v>
      </c>
      <c r="W53" s="123">
        <v>4.4999999999999998E-2</v>
      </c>
      <c r="X53" s="123">
        <v>3.6999999999999998E-2</v>
      </c>
      <c r="Y53" s="123">
        <v>12.64</v>
      </c>
      <c r="Z53" s="123">
        <v>0.155</v>
      </c>
      <c r="AA53" s="123">
        <v>0.42220000000000002</v>
      </c>
      <c r="AB53" s="123">
        <v>0.122</v>
      </c>
      <c r="AC53" s="123">
        <v>9.0500000000000007</v>
      </c>
      <c r="AD53" s="123">
        <v>0.28799999999999998</v>
      </c>
    </row>
    <row r="54" spans="1:30" x14ac:dyDescent="0.3">
      <c r="A54" s="125" t="s">
        <v>789</v>
      </c>
      <c r="B54" s="123">
        <v>2695</v>
      </c>
      <c r="C54" s="123">
        <v>7.4760099999999996</v>
      </c>
      <c r="D54" s="123">
        <v>1.0558000000000001</v>
      </c>
      <c r="E54" s="123">
        <v>0.23599999999999999</v>
      </c>
      <c r="F54" s="123">
        <v>0.21246000000000001</v>
      </c>
      <c r="G54" s="123">
        <v>3.372E-2</v>
      </c>
      <c r="H54" s="123">
        <v>3875.7075599999998</v>
      </c>
      <c r="I54" s="125" t="s">
        <v>1438</v>
      </c>
      <c r="J54" s="125" t="s">
        <v>1438</v>
      </c>
      <c r="K54" s="123">
        <v>0.59375</v>
      </c>
      <c r="L54" s="123">
        <v>24.01829</v>
      </c>
      <c r="M54" s="125" t="s">
        <v>1438</v>
      </c>
      <c r="N54" s="123">
        <v>0.01</v>
      </c>
      <c r="O54" s="123">
        <v>1.1100000000000001E-3</v>
      </c>
      <c r="P54" s="123">
        <v>2412</v>
      </c>
      <c r="Q54" s="123">
        <v>0.96099999999999997</v>
      </c>
      <c r="R54" s="125" t="s">
        <v>1438</v>
      </c>
      <c r="S54" s="123">
        <v>0.16400000000000001</v>
      </c>
      <c r="T54" s="123">
        <v>0.34899999999999998</v>
      </c>
      <c r="U54" s="125" t="s">
        <v>1438</v>
      </c>
      <c r="V54" s="123">
        <v>260.74400000000003</v>
      </c>
      <c r="W54" s="123">
        <v>4.4999999999999998E-2</v>
      </c>
      <c r="X54" s="123">
        <v>3.6999999999999998E-2</v>
      </c>
      <c r="Y54" s="123">
        <v>12.64</v>
      </c>
      <c r="Z54" s="123">
        <v>0.155</v>
      </c>
      <c r="AA54" s="123">
        <v>0.42220000000000002</v>
      </c>
      <c r="AB54" s="123">
        <v>0.122</v>
      </c>
      <c r="AC54" s="123">
        <v>9.0500000000000007</v>
      </c>
      <c r="AD54" s="123">
        <v>0.28799999999999998</v>
      </c>
    </row>
    <row r="55" spans="1:30" x14ac:dyDescent="0.3">
      <c r="A55" s="125" t="s">
        <v>790</v>
      </c>
      <c r="B55" s="123">
        <v>2695</v>
      </c>
      <c r="C55" s="123">
        <v>7.2802199999999999</v>
      </c>
      <c r="D55" s="123">
        <v>1.0935999999999999</v>
      </c>
      <c r="E55" s="123">
        <v>0.24199999999999999</v>
      </c>
      <c r="F55" s="123">
        <v>0.20921000000000001</v>
      </c>
      <c r="G55" s="123">
        <v>3.4079999999999999E-2</v>
      </c>
      <c r="H55" s="123">
        <v>3875.7133600000002</v>
      </c>
      <c r="I55" s="125" t="s">
        <v>1438</v>
      </c>
      <c r="J55" s="125" t="s">
        <v>1438</v>
      </c>
      <c r="K55" s="123">
        <v>0.67603000000000002</v>
      </c>
      <c r="L55" s="123">
        <v>24.033239999999999</v>
      </c>
      <c r="M55" s="125" t="s">
        <v>1438</v>
      </c>
      <c r="N55" s="123">
        <v>0.01</v>
      </c>
      <c r="O55" s="123">
        <v>1.1100000000000001E-3</v>
      </c>
      <c r="P55" s="123">
        <v>2412.02</v>
      </c>
      <c r="Q55" s="123">
        <v>0.96399999999999997</v>
      </c>
      <c r="R55" s="125" t="s">
        <v>1438</v>
      </c>
      <c r="S55" s="123">
        <v>0.16400000000000001</v>
      </c>
      <c r="T55" s="123">
        <v>0.34699999999999998</v>
      </c>
      <c r="U55" s="125" t="s">
        <v>1438</v>
      </c>
      <c r="V55" s="123">
        <v>260.779</v>
      </c>
      <c r="W55" s="123">
        <v>5.8999999999999997E-2</v>
      </c>
      <c r="X55" s="123">
        <v>0.04</v>
      </c>
      <c r="Y55" s="123">
        <v>12.64</v>
      </c>
      <c r="Z55" s="123">
        <v>0.155</v>
      </c>
      <c r="AA55" s="123">
        <v>0.43897000000000003</v>
      </c>
      <c r="AB55" s="123">
        <v>9.7000000000000003E-2</v>
      </c>
      <c r="AC55" s="123">
        <v>9.18</v>
      </c>
      <c r="AD55" s="123">
        <v>0.27700000000000002</v>
      </c>
    </row>
    <row r="56" spans="1:30" x14ac:dyDescent="0.3">
      <c r="A56" s="125" t="s">
        <v>791</v>
      </c>
      <c r="B56" s="123">
        <v>2695</v>
      </c>
      <c r="C56" s="123">
        <v>7.2802199999999999</v>
      </c>
      <c r="D56" s="123">
        <v>1.0935999999999999</v>
      </c>
      <c r="E56" s="123">
        <v>0.24199999999999999</v>
      </c>
      <c r="F56" s="123">
        <v>0.20921000000000001</v>
      </c>
      <c r="G56" s="123">
        <v>3.4079999999999999E-2</v>
      </c>
      <c r="H56" s="123">
        <v>3875.7133600000002</v>
      </c>
      <c r="I56" s="125" t="s">
        <v>1438</v>
      </c>
      <c r="J56" s="125" t="s">
        <v>1438</v>
      </c>
      <c r="K56" s="123">
        <v>0.67603000000000002</v>
      </c>
      <c r="L56" s="123">
        <v>24.033239999999999</v>
      </c>
      <c r="M56" s="125" t="s">
        <v>1438</v>
      </c>
      <c r="N56" s="123">
        <v>0.01</v>
      </c>
      <c r="O56" s="123">
        <v>1.1100000000000001E-3</v>
      </c>
      <c r="P56" s="123">
        <v>2412.02</v>
      </c>
      <c r="Q56" s="123">
        <v>0.96399999999999997</v>
      </c>
      <c r="R56" s="125" t="s">
        <v>1438</v>
      </c>
      <c r="S56" s="123">
        <v>0.16400000000000001</v>
      </c>
      <c r="T56" s="123">
        <v>0.34699999999999998</v>
      </c>
      <c r="U56" s="125" t="s">
        <v>1438</v>
      </c>
      <c r="V56" s="123">
        <v>260.779</v>
      </c>
      <c r="W56" s="123">
        <v>5.8999999999999997E-2</v>
      </c>
      <c r="X56" s="123">
        <v>0.04</v>
      </c>
      <c r="Y56" s="123">
        <v>12.64</v>
      </c>
      <c r="Z56" s="123">
        <v>0.155</v>
      </c>
      <c r="AA56" s="123">
        <v>0.43897000000000003</v>
      </c>
      <c r="AB56" s="123">
        <v>9.7000000000000003E-2</v>
      </c>
      <c r="AC56" s="123">
        <v>9.18</v>
      </c>
      <c r="AD56" s="123">
        <v>0.27700000000000002</v>
      </c>
    </row>
    <row r="57" spans="1:30" x14ac:dyDescent="0.3">
      <c r="A57" s="125" t="s">
        <v>792</v>
      </c>
      <c r="B57" s="123">
        <v>2695</v>
      </c>
      <c r="C57" s="123">
        <v>7.0849599999999997</v>
      </c>
      <c r="D57" s="123">
        <v>1.1178999999999999</v>
      </c>
      <c r="E57" s="123">
        <v>0.252</v>
      </c>
      <c r="F57" s="123">
        <v>0.19642000000000001</v>
      </c>
      <c r="G57" s="123">
        <v>3.4439999999999998E-2</v>
      </c>
      <c r="H57" s="123">
        <v>3875.7118300000002</v>
      </c>
      <c r="I57" s="125" t="s">
        <v>1438</v>
      </c>
      <c r="J57" s="125" t="s">
        <v>1438</v>
      </c>
      <c r="K57" s="123">
        <v>0.70057999999999998</v>
      </c>
      <c r="L57" s="123">
        <v>24.03088</v>
      </c>
      <c r="M57" s="125" t="s">
        <v>1438</v>
      </c>
      <c r="N57" s="123">
        <v>0.01</v>
      </c>
      <c r="O57" s="123">
        <v>1.1100000000000001E-3</v>
      </c>
      <c r="P57" s="123">
        <v>2412.0300000000002</v>
      </c>
      <c r="Q57" s="123">
        <v>0.96499999999999997</v>
      </c>
      <c r="R57" s="125" t="s">
        <v>1438</v>
      </c>
      <c r="S57" s="123">
        <v>0.16400000000000001</v>
      </c>
      <c r="T57" s="123">
        <v>0.34599999999999997</v>
      </c>
      <c r="U57" s="125" t="s">
        <v>1438</v>
      </c>
      <c r="V57" s="123">
        <v>260.77</v>
      </c>
      <c r="W57" s="123">
        <v>7.1999999999999995E-2</v>
      </c>
      <c r="X57" s="123">
        <v>4.2999999999999997E-2</v>
      </c>
      <c r="Y57" s="123">
        <v>12.64</v>
      </c>
      <c r="Z57" s="123">
        <v>0.155</v>
      </c>
      <c r="AA57" s="123">
        <v>0.45995999999999998</v>
      </c>
      <c r="AB57" s="123">
        <v>7.2999999999999995E-2</v>
      </c>
      <c r="AC57" s="123">
        <v>9.1199999999999992</v>
      </c>
      <c r="AD57" s="123">
        <v>0.27600000000000002</v>
      </c>
    </row>
    <row r="58" spans="1:30" x14ac:dyDescent="0.3">
      <c r="A58" s="126" t="s">
        <v>793</v>
      </c>
      <c r="B58" s="132">
        <v>2695</v>
      </c>
      <c r="C58" s="132">
        <v>7.0849599999999997</v>
      </c>
      <c r="D58" s="132">
        <v>1.1178999999999999</v>
      </c>
      <c r="E58" s="132">
        <v>0.252</v>
      </c>
      <c r="F58" s="132">
        <v>0.19642000000000001</v>
      </c>
      <c r="G58" s="132">
        <v>3.4439999999999998E-2</v>
      </c>
      <c r="H58" s="132">
        <v>3875.7118300000002</v>
      </c>
      <c r="I58" s="126" t="s">
        <v>1438</v>
      </c>
      <c r="J58" s="126" t="s">
        <v>1438</v>
      </c>
      <c r="K58" s="132">
        <v>0.70057999999999998</v>
      </c>
      <c r="L58" s="132">
        <v>24.03088</v>
      </c>
      <c r="M58" s="126" t="s">
        <v>1438</v>
      </c>
      <c r="N58" s="132">
        <v>0.01</v>
      </c>
      <c r="O58" s="132">
        <v>1.1100000000000001E-3</v>
      </c>
      <c r="P58" s="132">
        <v>2412.0300000000002</v>
      </c>
      <c r="Q58" s="132">
        <v>0.96499999999999997</v>
      </c>
      <c r="R58" s="126" t="s">
        <v>1438</v>
      </c>
      <c r="S58" s="132">
        <v>0.16400000000000001</v>
      </c>
      <c r="T58" s="132">
        <v>0.34599999999999997</v>
      </c>
      <c r="U58" s="126" t="s">
        <v>1438</v>
      </c>
      <c r="V58" s="132">
        <v>260.77</v>
      </c>
      <c r="W58" s="132">
        <v>7.1999999999999995E-2</v>
      </c>
      <c r="X58" s="132">
        <v>4.2999999999999997E-2</v>
      </c>
      <c r="Y58" s="132">
        <v>12.64</v>
      </c>
      <c r="Z58" s="132">
        <v>0.155</v>
      </c>
      <c r="AA58" s="132">
        <v>0.45995999999999998</v>
      </c>
      <c r="AB58" s="132">
        <v>7.2999999999999995E-2</v>
      </c>
      <c r="AC58" s="132">
        <v>9.1199999999999992</v>
      </c>
      <c r="AD58" s="132">
        <v>0.27600000000000002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1470</v>
      </c>
      <c r="C5" s="1"/>
      <c r="D5" s="1"/>
      <c r="E5" s="1"/>
      <c r="F5" s="1"/>
      <c r="G5" s="1"/>
      <c r="H5" s="1"/>
    </row>
    <row r="6" spans="1:8" ht="27.6" x14ac:dyDescent="0.3">
      <c r="A6" s="1"/>
      <c r="B6" s="3" t="s">
        <v>51</v>
      </c>
      <c r="C6" s="3" t="s">
        <v>3</v>
      </c>
      <c r="D6" s="3" t="s">
        <v>1471</v>
      </c>
      <c r="E6" s="3" t="s">
        <v>7</v>
      </c>
      <c r="F6" s="3" t="s">
        <v>8</v>
      </c>
      <c r="G6" s="3" t="s">
        <v>1472</v>
      </c>
      <c r="H6" s="3" t="s">
        <v>1473</v>
      </c>
    </row>
    <row r="7" spans="1:8" x14ac:dyDescent="0.3">
      <c r="A7" s="1"/>
      <c r="B7" s="86" t="s">
        <v>55</v>
      </c>
      <c r="C7" s="6" t="s">
        <v>58</v>
      </c>
      <c r="D7" s="6" t="s">
        <v>1474</v>
      </c>
      <c r="E7" s="86" t="s">
        <v>1475</v>
      </c>
      <c r="F7" s="86" t="s">
        <v>1476</v>
      </c>
      <c r="G7" s="146">
        <v>0.15</v>
      </c>
      <c r="H7" s="86"/>
    </row>
    <row r="8" spans="1:8" x14ac:dyDescent="0.3">
      <c r="A8" s="1"/>
      <c r="B8" s="86" t="s">
        <v>55</v>
      </c>
      <c r="C8" s="6" t="s">
        <v>58</v>
      </c>
      <c r="D8" s="6" t="s">
        <v>1477</v>
      </c>
      <c r="E8" s="86" t="s">
        <v>1475</v>
      </c>
      <c r="F8" s="86" t="s">
        <v>1476</v>
      </c>
      <c r="G8" s="146">
        <v>5</v>
      </c>
      <c r="H8" s="86"/>
    </row>
    <row r="9" spans="1:8" x14ac:dyDescent="0.3">
      <c r="A9" s="1"/>
      <c r="B9" s="86" t="s">
        <v>55</v>
      </c>
      <c r="C9" s="6" t="s">
        <v>58</v>
      </c>
      <c r="D9" s="6" t="s">
        <v>1478</v>
      </c>
      <c r="E9" s="86" t="s">
        <v>1475</v>
      </c>
      <c r="F9" s="86" t="s">
        <v>1476</v>
      </c>
      <c r="G9" s="146">
        <v>0</v>
      </c>
      <c r="H9" s="86"/>
    </row>
    <row r="10" spans="1:8" x14ac:dyDescent="0.3">
      <c r="A10" s="1"/>
      <c r="B10" s="86" t="s">
        <v>55</v>
      </c>
      <c r="C10" s="6" t="s">
        <v>58</v>
      </c>
      <c r="D10" s="6" t="s">
        <v>1479</v>
      </c>
      <c r="E10" s="86" t="s">
        <v>1475</v>
      </c>
      <c r="F10" s="86" t="s">
        <v>1476</v>
      </c>
      <c r="G10" s="146">
        <v>5</v>
      </c>
      <c r="H10" s="86"/>
    </row>
    <row r="11" spans="1:8" x14ac:dyDescent="0.3">
      <c r="A11" s="1"/>
      <c r="B11" s="86" t="s">
        <v>55</v>
      </c>
      <c r="C11" s="6" t="s">
        <v>58</v>
      </c>
      <c r="D11" s="6" t="s">
        <v>1480</v>
      </c>
      <c r="E11" s="86" t="s">
        <v>1475</v>
      </c>
      <c r="F11" s="86" t="s">
        <v>1476</v>
      </c>
      <c r="G11" s="146">
        <v>1</v>
      </c>
      <c r="H11" s="86"/>
    </row>
    <row r="12" spans="1:8" x14ac:dyDescent="0.3">
      <c r="A12" s="1"/>
      <c r="B12" s="86" t="s">
        <v>55</v>
      </c>
      <c r="C12" s="6" t="s">
        <v>58</v>
      </c>
      <c r="D12" s="6" t="s">
        <v>1481</v>
      </c>
      <c r="E12" s="86" t="s">
        <v>1475</v>
      </c>
      <c r="F12" s="86" t="s">
        <v>1476</v>
      </c>
      <c r="G12" s="146">
        <v>0</v>
      </c>
      <c r="H12" s="86"/>
    </row>
    <row r="13" spans="1:8" x14ac:dyDescent="0.3">
      <c r="A13" s="1"/>
      <c r="B13" s="86" t="s">
        <v>55</v>
      </c>
      <c r="C13" s="6" t="s">
        <v>58</v>
      </c>
      <c r="D13" s="6" t="s">
        <v>1482</v>
      </c>
      <c r="E13" s="86" t="s">
        <v>1475</v>
      </c>
      <c r="F13" s="86" t="s">
        <v>1476</v>
      </c>
      <c r="G13" s="146">
        <v>0</v>
      </c>
      <c r="H13" s="86"/>
    </row>
    <row r="14" spans="1:8" x14ac:dyDescent="0.3">
      <c r="A14" s="1"/>
      <c r="B14" s="86" t="s">
        <v>55</v>
      </c>
      <c r="C14" s="6" t="s">
        <v>532</v>
      </c>
      <c r="D14" s="6" t="s">
        <v>1459</v>
      </c>
      <c r="E14" s="86" t="s">
        <v>1475</v>
      </c>
      <c r="F14" s="86" t="s">
        <v>1476</v>
      </c>
      <c r="G14" s="146">
        <v>0.25</v>
      </c>
      <c r="H14" s="86"/>
    </row>
    <row r="15" spans="1:8" x14ac:dyDescent="0.3">
      <c r="A15" s="1"/>
      <c r="B15" s="86" t="s">
        <v>55</v>
      </c>
      <c r="C15" s="6" t="s">
        <v>63</v>
      </c>
      <c r="D15" s="6" t="s">
        <v>1483</v>
      </c>
      <c r="E15" s="86" t="s">
        <v>1475</v>
      </c>
      <c r="F15" s="86" t="s">
        <v>1476</v>
      </c>
      <c r="G15" s="146">
        <v>0.86</v>
      </c>
      <c r="H15" s="86"/>
    </row>
    <row r="16" spans="1:8" x14ac:dyDescent="0.3">
      <c r="A16" s="1"/>
      <c r="B16" s="86" t="s">
        <v>55</v>
      </c>
      <c r="C16" s="6" t="s">
        <v>63</v>
      </c>
      <c r="D16" s="6" t="s">
        <v>1484</v>
      </c>
      <c r="E16" s="86" t="s">
        <v>1475</v>
      </c>
      <c r="F16" s="86" t="s">
        <v>1476</v>
      </c>
      <c r="G16" s="146">
        <v>0.32</v>
      </c>
      <c r="H16" s="86"/>
    </row>
    <row r="17" spans="1:8" x14ac:dyDescent="0.3">
      <c r="A17" s="1"/>
      <c r="B17" s="86" t="s">
        <v>55</v>
      </c>
      <c r="C17" s="6" t="s">
        <v>63</v>
      </c>
      <c r="D17" s="6" t="s">
        <v>1485</v>
      </c>
      <c r="E17" s="86" t="s">
        <v>1475</v>
      </c>
      <c r="F17" s="86" t="s">
        <v>1476</v>
      </c>
      <c r="G17" s="146">
        <v>0.37</v>
      </c>
      <c r="H17" s="86"/>
    </row>
    <row r="18" spans="1:8" x14ac:dyDescent="0.3">
      <c r="A18" s="1"/>
      <c r="B18" s="86" t="s">
        <v>55</v>
      </c>
      <c r="C18" s="6" t="s">
        <v>63</v>
      </c>
      <c r="D18" s="6" t="s">
        <v>1486</v>
      </c>
      <c r="E18" s="86" t="s">
        <v>1475</v>
      </c>
      <c r="F18" s="86" t="s">
        <v>1476</v>
      </c>
      <c r="G18" s="146">
        <v>2.96</v>
      </c>
      <c r="H18" s="86"/>
    </row>
    <row r="19" spans="1:8" x14ac:dyDescent="0.3">
      <c r="A19" s="1"/>
      <c r="B19" s="86" t="s">
        <v>55</v>
      </c>
      <c r="C19" s="6" t="s">
        <v>63</v>
      </c>
      <c r="D19" s="6" t="s">
        <v>1487</v>
      </c>
      <c r="E19" s="86" t="s">
        <v>1475</v>
      </c>
      <c r="F19" s="86" t="s">
        <v>1476</v>
      </c>
      <c r="G19" s="146">
        <v>0.17</v>
      </c>
      <c r="H19" s="86"/>
    </row>
    <row r="20" spans="1:8" x14ac:dyDescent="0.3">
      <c r="A20" s="1"/>
      <c r="B20" s="86" t="s">
        <v>55</v>
      </c>
      <c r="C20" s="6" t="s">
        <v>63</v>
      </c>
      <c r="D20" s="6" t="s">
        <v>1488</v>
      </c>
      <c r="E20" s="86" t="s">
        <v>1475</v>
      </c>
      <c r="F20" s="86" t="s">
        <v>1476</v>
      </c>
      <c r="G20" s="146">
        <v>4.8</v>
      </c>
      <c r="H20" s="86"/>
    </row>
    <row r="21" spans="1:8" x14ac:dyDescent="0.3">
      <c r="A21" s="1"/>
      <c r="B21" s="86" t="s">
        <v>55</v>
      </c>
      <c r="C21" s="6" t="s">
        <v>63</v>
      </c>
      <c r="D21" s="6" t="s">
        <v>1489</v>
      </c>
      <c r="E21" s="86" t="s">
        <v>1475</v>
      </c>
      <c r="F21" s="86" t="s">
        <v>1476</v>
      </c>
      <c r="G21" s="146">
        <v>0.56000000000000005</v>
      </c>
      <c r="H21" s="86"/>
    </row>
    <row r="22" spans="1:8" x14ac:dyDescent="0.3">
      <c r="A22" s="1"/>
      <c r="B22" s="86" t="s">
        <v>55</v>
      </c>
      <c r="C22" s="6" t="s">
        <v>63</v>
      </c>
      <c r="D22" s="6" t="s">
        <v>1490</v>
      </c>
      <c r="E22" s="86" t="s">
        <v>1475</v>
      </c>
      <c r="F22" s="86" t="s">
        <v>1476</v>
      </c>
      <c r="G22" s="146">
        <v>0.06</v>
      </c>
      <c r="H22" s="86"/>
    </row>
    <row r="23" spans="1:8" x14ac:dyDescent="0.3">
      <c r="A23" s="1"/>
      <c r="B23" s="86" t="s">
        <v>55</v>
      </c>
      <c r="C23" s="6" t="s">
        <v>63</v>
      </c>
      <c r="D23" s="6" t="s">
        <v>1491</v>
      </c>
      <c r="E23" s="86" t="s">
        <v>1475</v>
      </c>
      <c r="F23" s="86" t="s">
        <v>1476</v>
      </c>
      <c r="G23" s="146">
        <v>7.0000000000000007E-2</v>
      </c>
      <c r="H23" s="86"/>
    </row>
    <row r="24" spans="1:8" x14ac:dyDescent="0.3">
      <c r="A24" s="1"/>
      <c r="B24" s="86" t="s">
        <v>55</v>
      </c>
      <c r="C24" s="6" t="s">
        <v>63</v>
      </c>
      <c r="D24" s="6" t="s">
        <v>1492</v>
      </c>
      <c r="E24" s="86" t="s">
        <v>1475</v>
      </c>
      <c r="F24" s="86" t="s">
        <v>1476</v>
      </c>
      <c r="G24" s="146">
        <v>4.1900000000000004</v>
      </c>
      <c r="H24" s="86"/>
    </row>
    <row r="25" spans="1:8" x14ac:dyDescent="0.3">
      <c r="A25" s="1"/>
      <c r="B25" s="86" t="s">
        <v>55</v>
      </c>
      <c r="C25" s="6" t="s">
        <v>63</v>
      </c>
      <c r="D25" s="6" t="s">
        <v>1493</v>
      </c>
      <c r="E25" s="86" t="s">
        <v>1475</v>
      </c>
      <c r="F25" s="86" t="s">
        <v>1476</v>
      </c>
      <c r="G25" s="146">
        <v>2.46</v>
      </c>
      <c r="H25" s="86"/>
    </row>
    <row r="26" spans="1:8" x14ac:dyDescent="0.3">
      <c r="A26" s="1"/>
      <c r="B26" s="86" t="s">
        <v>55</v>
      </c>
      <c r="C26" s="6" t="s">
        <v>63</v>
      </c>
      <c r="D26" s="6" t="s">
        <v>1494</v>
      </c>
      <c r="E26" s="86" t="s">
        <v>1475</v>
      </c>
      <c r="F26" s="86" t="s">
        <v>1476</v>
      </c>
      <c r="G26" s="146">
        <v>1.82</v>
      </c>
      <c r="H26" s="86"/>
    </row>
    <row r="27" spans="1:8" x14ac:dyDescent="0.3">
      <c r="A27" s="1"/>
      <c r="B27" s="86" t="s">
        <v>55</v>
      </c>
      <c r="C27" s="6" t="s">
        <v>63</v>
      </c>
      <c r="D27" s="6" t="s">
        <v>1495</v>
      </c>
      <c r="E27" s="86" t="s">
        <v>1475</v>
      </c>
      <c r="F27" s="86" t="s">
        <v>1476</v>
      </c>
      <c r="G27" s="146">
        <v>23.28</v>
      </c>
      <c r="H27" s="86"/>
    </row>
    <row r="28" spans="1:8" x14ac:dyDescent="0.3">
      <c r="A28" s="1"/>
      <c r="B28" s="86" t="s">
        <v>55</v>
      </c>
      <c r="C28" s="6" t="s">
        <v>63</v>
      </c>
      <c r="D28" s="6" t="s">
        <v>1496</v>
      </c>
      <c r="E28" s="86" t="s">
        <v>1475</v>
      </c>
      <c r="F28" s="86" t="s">
        <v>1476</v>
      </c>
      <c r="G28" s="146">
        <v>0.1</v>
      </c>
      <c r="H28" s="86"/>
    </row>
    <row r="29" spans="1:8" x14ac:dyDescent="0.3">
      <c r="A29" s="1"/>
      <c r="B29" s="86" t="s">
        <v>55</v>
      </c>
      <c r="C29" s="6" t="s">
        <v>63</v>
      </c>
      <c r="D29" s="6" t="s">
        <v>1497</v>
      </c>
      <c r="E29" s="86" t="s">
        <v>1475</v>
      </c>
      <c r="F29" s="86" t="s">
        <v>1476</v>
      </c>
      <c r="G29" s="146">
        <v>0.01</v>
      </c>
      <c r="H29" s="86"/>
    </row>
    <row r="30" spans="1:8" x14ac:dyDescent="0.3">
      <c r="A30" s="1"/>
      <c r="B30" s="86" t="s">
        <v>55</v>
      </c>
      <c r="C30" s="6" t="s">
        <v>63</v>
      </c>
      <c r="D30" s="6" t="s">
        <v>1498</v>
      </c>
      <c r="E30" s="86" t="s">
        <v>1475</v>
      </c>
      <c r="F30" s="86" t="s">
        <v>1476</v>
      </c>
      <c r="G30" s="146">
        <v>0.11</v>
      </c>
      <c r="H30" s="86"/>
    </row>
    <row r="31" spans="1:8" x14ac:dyDescent="0.3">
      <c r="A31" s="1"/>
      <c r="B31" s="86" t="s">
        <v>55</v>
      </c>
      <c r="C31" s="6" t="s">
        <v>63</v>
      </c>
      <c r="D31" s="6" t="s">
        <v>1499</v>
      </c>
      <c r="E31" s="86" t="s">
        <v>1475</v>
      </c>
      <c r="F31" s="86" t="s">
        <v>1476</v>
      </c>
      <c r="G31" s="146">
        <v>0.98</v>
      </c>
      <c r="H31" s="86"/>
    </row>
    <row r="32" spans="1:8" x14ac:dyDescent="0.3">
      <c r="A32" s="1"/>
      <c r="B32" s="86" t="s">
        <v>55</v>
      </c>
      <c r="C32" s="6" t="s">
        <v>63</v>
      </c>
      <c r="D32" s="6" t="s">
        <v>1500</v>
      </c>
      <c r="E32" s="86" t="s">
        <v>1475</v>
      </c>
      <c r="F32" s="86" t="s">
        <v>1476</v>
      </c>
      <c r="G32" s="146">
        <v>1.47</v>
      </c>
      <c r="H32" s="86"/>
    </row>
    <row r="33" spans="1:8" x14ac:dyDescent="0.3">
      <c r="A33" s="1"/>
      <c r="B33" s="86" t="s">
        <v>55</v>
      </c>
      <c r="C33" s="6" t="s">
        <v>63</v>
      </c>
      <c r="D33" s="6" t="s">
        <v>1501</v>
      </c>
      <c r="E33" s="86" t="s">
        <v>1475</v>
      </c>
      <c r="F33" s="86" t="s">
        <v>1476</v>
      </c>
      <c r="G33" s="146">
        <v>0.17</v>
      </c>
      <c r="H33" s="86"/>
    </row>
    <row r="34" spans="1:8" x14ac:dyDescent="0.3">
      <c r="A34" s="1"/>
      <c r="B34" s="86" t="s">
        <v>55</v>
      </c>
      <c r="C34" s="6" t="s">
        <v>63</v>
      </c>
      <c r="D34" s="6" t="s">
        <v>1502</v>
      </c>
      <c r="E34" s="86" t="s">
        <v>1475</v>
      </c>
      <c r="F34" s="86" t="s">
        <v>1476</v>
      </c>
      <c r="G34" s="146">
        <v>0.12</v>
      </c>
      <c r="H34" s="86"/>
    </row>
    <row r="35" spans="1:8" x14ac:dyDescent="0.3">
      <c r="A35" s="1"/>
      <c r="B35" s="86" t="s">
        <v>55</v>
      </c>
      <c r="C35" s="6" t="s">
        <v>63</v>
      </c>
      <c r="D35" s="6" t="s">
        <v>1503</v>
      </c>
      <c r="E35" s="86" t="s">
        <v>1475</v>
      </c>
      <c r="F35" s="86" t="s">
        <v>1476</v>
      </c>
      <c r="G35" s="146">
        <v>1.97</v>
      </c>
      <c r="H35" s="86"/>
    </row>
    <row r="36" spans="1:8" x14ac:dyDescent="0.3">
      <c r="A36" s="1"/>
      <c r="B36" s="86" t="s">
        <v>55</v>
      </c>
      <c r="C36" s="6" t="s">
        <v>133</v>
      </c>
      <c r="D36" s="6" t="s">
        <v>1504</v>
      </c>
      <c r="E36" s="86" t="s">
        <v>1475</v>
      </c>
      <c r="F36" s="86" t="s">
        <v>1476</v>
      </c>
      <c r="G36" s="146">
        <v>31.34</v>
      </c>
      <c r="H36" s="86"/>
    </row>
    <row r="37" spans="1:8" x14ac:dyDescent="0.3">
      <c r="A37" s="1"/>
      <c r="B37" s="86" t="s">
        <v>55</v>
      </c>
      <c r="C37" s="6" t="s">
        <v>133</v>
      </c>
      <c r="D37" s="6" t="s">
        <v>1505</v>
      </c>
      <c r="E37" s="86" t="s">
        <v>1475</v>
      </c>
      <c r="F37" s="86" t="s">
        <v>1476</v>
      </c>
      <c r="G37" s="146">
        <v>5.0330000000000004</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1506</v>
      </c>
      <c r="C5" s="1"/>
      <c r="D5" s="1"/>
      <c r="E5" s="1"/>
      <c r="F5" s="1"/>
      <c r="G5" s="1"/>
      <c r="H5" s="1"/>
    </row>
    <row r="6" spans="1:8" ht="27.6" x14ac:dyDescent="0.3">
      <c r="A6" s="1"/>
      <c r="B6" s="3" t="s">
        <v>51</v>
      </c>
      <c r="C6" s="3" t="s">
        <v>3</v>
      </c>
      <c r="D6" s="3" t="s">
        <v>1471</v>
      </c>
      <c r="E6" s="3" t="s">
        <v>7</v>
      </c>
      <c r="F6" s="3" t="s">
        <v>8</v>
      </c>
      <c r="G6" s="3" t="s">
        <v>1472</v>
      </c>
      <c r="H6" s="3" t="s">
        <v>1473</v>
      </c>
    </row>
    <row r="7" spans="1:8" x14ac:dyDescent="0.3">
      <c r="A7" s="1"/>
      <c r="B7" s="86" t="s">
        <v>55</v>
      </c>
      <c r="C7" s="6" t="s">
        <v>58</v>
      </c>
      <c r="D7" s="6" t="s">
        <v>1404</v>
      </c>
      <c r="E7" s="86" t="s">
        <v>1475</v>
      </c>
      <c r="F7" s="86" t="s">
        <v>1476</v>
      </c>
      <c r="G7" s="146">
        <v>0</v>
      </c>
      <c r="H7" s="86"/>
    </row>
    <row r="8" spans="1:8" x14ac:dyDescent="0.3">
      <c r="A8" s="1"/>
      <c r="B8" s="86" t="s">
        <v>55</v>
      </c>
      <c r="C8" s="6" t="s">
        <v>58</v>
      </c>
      <c r="D8" s="6" t="s">
        <v>1403</v>
      </c>
      <c r="E8" s="86" t="s">
        <v>1475</v>
      </c>
      <c r="F8" s="86" t="s">
        <v>1476</v>
      </c>
      <c r="G8" s="146">
        <v>0</v>
      </c>
      <c r="H8" s="86"/>
    </row>
    <row r="9" spans="1:8" x14ac:dyDescent="0.3">
      <c r="A9" s="1"/>
      <c r="B9" s="86" t="s">
        <v>55</v>
      </c>
      <c r="C9" s="6" t="s">
        <v>58</v>
      </c>
      <c r="D9" s="6" t="s">
        <v>1474</v>
      </c>
      <c r="E9" s="86" t="s">
        <v>1475</v>
      </c>
      <c r="F9" s="86" t="s">
        <v>1476</v>
      </c>
      <c r="G9" s="146">
        <v>0</v>
      </c>
      <c r="H9" s="86"/>
    </row>
    <row r="10" spans="1:8" x14ac:dyDescent="0.3">
      <c r="A10" s="1"/>
      <c r="B10" s="86" t="s">
        <v>55</v>
      </c>
      <c r="C10" s="6" t="s">
        <v>58</v>
      </c>
      <c r="D10" s="6" t="s">
        <v>1477</v>
      </c>
      <c r="E10" s="86" t="s">
        <v>1475</v>
      </c>
      <c r="F10" s="86" t="s">
        <v>1476</v>
      </c>
      <c r="G10" s="146">
        <v>0</v>
      </c>
      <c r="H10" s="86"/>
    </row>
    <row r="11" spans="1:8" x14ac:dyDescent="0.3">
      <c r="A11" s="1"/>
      <c r="B11" s="86" t="s">
        <v>55</v>
      </c>
      <c r="C11" s="6" t="s">
        <v>58</v>
      </c>
      <c r="D11" s="6" t="s">
        <v>1478</v>
      </c>
      <c r="E11" s="86" t="s">
        <v>1475</v>
      </c>
      <c r="F11" s="86" t="s">
        <v>1476</v>
      </c>
      <c r="G11" s="146">
        <v>0.06</v>
      </c>
      <c r="H11" s="86"/>
    </row>
    <row r="12" spans="1:8" x14ac:dyDescent="0.3">
      <c r="A12" s="1"/>
      <c r="B12" s="86" t="s">
        <v>55</v>
      </c>
      <c r="C12" s="6" t="s">
        <v>58</v>
      </c>
      <c r="D12" s="6" t="s">
        <v>1479</v>
      </c>
      <c r="E12" s="86" t="s">
        <v>1475</v>
      </c>
      <c r="F12" s="86" t="s">
        <v>1476</v>
      </c>
      <c r="G12" s="146">
        <v>0</v>
      </c>
      <c r="H12" s="86"/>
    </row>
    <row r="13" spans="1:8" x14ac:dyDescent="0.3">
      <c r="A13" s="1"/>
      <c r="B13" s="86" t="s">
        <v>55</v>
      </c>
      <c r="C13" s="6" t="s">
        <v>58</v>
      </c>
      <c r="D13" s="6" t="s">
        <v>1480</v>
      </c>
      <c r="E13" s="86" t="s">
        <v>1475</v>
      </c>
      <c r="F13" s="86" t="s">
        <v>1476</v>
      </c>
      <c r="G13" s="146">
        <v>0</v>
      </c>
      <c r="H13" s="86"/>
    </row>
    <row r="14" spans="1:8" x14ac:dyDescent="0.3">
      <c r="A14" s="1"/>
      <c r="B14" s="86" t="s">
        <v>55</v>
      </c>
      <c r="C14" s="6" t="s">
        <v>58</v>
      </c>
      <c r="D14" s="6" t="s">
        <v>1481</v>
      </c>
      <c r="E14" s="86" t="s">
        <v>1475</v>
      </c>
      <c r="F14" s="86" t="s">
        <v>1476</v>
      </c>
      <c r="G14" s="146">
        <v>0</v>
      </c>
      <c r="H14" s="86"/>
    </row>
    <row r="15" spans="1:8" x14ac:dyDescent="0.3">
      <c r="A15" s="1"/>
      <c r="B15" s="86" t="s">
        <v>55</v>
      </c>
      <c r="C15" s="6" t="s">
        <v>58</v>
      </c>
      <c r="D15" s="6" t="s">
        <v>1482</v>
      </c>
      <c r="E15" s="86" t="s">
        <v>1475</v>
      </c>
      <c r="F15" s="86" t="s">
        <v>1476</v>
      </c>
      <c r="G15" s="146">
        <v>0</v>
      </c>
      <c r="H15" s="86"/>
    </row>
    <row r="16" spans="1:8" x14ac:dyDescent="0.3">
      <c r="A16" s="1"/>
      <c r="B16" s="86" t="s">
        <v>55</v>
      </c>
      <c r="C16" s="6" t="s">
        <v>532</v>
      </c>
      <c r="D16" s="6" t="s">
        <v>1459</v>
      </c>
      <c r="E16" s="86" t="s">
        <v>1475</v>
      </c>
      <c r="F16" s="86" t="s">
        <v>1476</v>
      </c>
      <c r="G16" s="146">
        <v>0</v>
      </c>
      <c r="H16" s="86"/>
    </row>
    <row r="17" spans="1:8" x14ac:dyDescent="0.3">
      <c r="A17" s="1"/>
      <c r="B17" s="86" t="s">
        <v>55</v>
      </c>
      <c r="C17" s="6" t="s">
        <v>532</v>
      </c>
      <c r="D17" s="6" t="s">
        <v>1507</v>
      </c>
      <c r="E17" s="86" t="s">
        <v>1475</v>
      </c>
      <c r="F17" s="86" t="s">
        <v>1476</v>
      </c>
      <c r="G17" s="146">
        <v>0</v>
      </c>
      <c r="H17" s="86"/>
    </row>
    <row r="18" spans="1:8" x14ac:dyDescent="0.3">
      <c r="A18" s="1"/>
      <c r="B18" s="86" t="s">
        <v>55</v>
      </c>
      <c r="C18" s="6" t="s">
        <v>63</v>
      </c>
      <c r="D18" s="6" t="s">
        <v>1446</v>
      </c>
      <c r="E18" s="86" t="s">
        <v>1475</v>
      </c>
      <c r="F18" s="86" t="s">
        <v>1476</v>
      </c>
      <c r="G18" s="146">
        <v>90.775000000000006</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1508</v>
      </c>
      <c r="C5" s="1"/>
      <c r="D5" s="1"/>
      <c r="E5" s="1"/>
      <c r="F5" s="1"/>
      <c r="G5" s="1"/>
      <c r="H5" s="1"/>
      <c r="I5" s="1"/>
      <c r="J5" s="1"/>
    </row>
    <row r="6" spans="1:10" ht="27" customHeight="1" x14ac:dyDescent="0.3">
      <c r="A6" s="1"/>
      <c r="B6" s="7" t="s">
        <v>51</v>
      </c>
      <c r="C6" s="7" t="s">
        <v>3</v>
      </c>
      <c r="D6" s="7" t="s">
        <v>66</v>
      </c>
      <c r="E6" s="7" t="s">
        <v>1509</v>
      </c>
      <c r="F6" s="7" t="s">
        <v>7</v>
      </c>
      <c r="G6" s="7" t="s">
        <v>1510</v>
      </c>
      <c r="H6" s="7" t="s">
        <v>1511</v>
      </c>
      <c r="I6" s="7" t="s">
        <v>1512</v>
      </c>
      <c r="J6" s="7" t="s">
        <v>1513</v>
      </c>
    </row>
    <row r="7" spans="1:10" x14ac:dyDescent="0.3">
      <c r="A7" s="1"/>
      <c r="B7" s="147" t="s">
        <v>55</v>
      </c>
      <c r="C7" s="4" t="s">
        <v>58</v>
      </c>
      <c r="D7" s="4" t="s">
        <v>1037</v>
      </c>
      <c r="E7" s="4" t="s">
        <v>1514</v>
      </c>
      <c r="F7" s="148">
        <v>530.23</v>
      </c>
      <c r="G7" s="148">
        <v>530.23199999999997</v>
      </c>
      <c r="H7" s="148">
        <v>0</v>
      </c>
      <c r="I7" s="4" t="s">
        <v>1515</v>
      </c>
      <c r="J7" s="5" t="s">
        <v>1516</v>
      </c>
    </row>
    <row r="8" spans="1:10" x14ac:dyDescent="0.3">
      <c r="A8" s="1"/>
      <c r="B8" s="147" t="s">
        <v>55</v>
      </c>
      <c r="C8" s="4" t="s">
        <v>58</v>
      </c>
      <c r="D8" s="4" t="s">
        <v>1037</v>
      </c>
      <c r="E8" s="4" t="s">
        <v>1517</v>
      </c>
      <c r="F8" s="148">
        <v>355.45</v>
      </c>
      <c r="G8" s="148">
        <v>355.44900000000001</v>
      </c>
      <c r="H8" s="148">
        <v>0</v>
      </c>
      <c r="I8" s="4" t="s">
        <v>1515</v>
      </c>
      <c r="J8" s="5" t="s">
        <v>1516</v>
      </c>
    </row>
    <row r="9" spans="1:10" x14ac:dyDescent="0.3">
      <c r="A9" s="1"/>
      <c r="B9" s="147" t="s">
        <v>55</v>
      </c>
      <c r="C9" s="4" t="s">
        <v>58</v>
      </c>
      <c r="D9" s="4" t="s">
        <v>1039</v>
      </c>
      <c r="E9" s="4" t="s">
        <v>1514</v>
      </c>
      <c r="F9" s="148">
        <v>291.91000000000003</v>
      </c>
      <c r="G9" s="148">
        <v>291.911</v>
      </c>
      <c r="H9" s="148">
        <v>0</v>
      </c>
      <c r="I9" s="4" t="s">
        <v>1515</v>
      </c>
      <c r="J9" s="5" t="s">
        <v>1516</v>
      </c>
    </row>
    <row r="10" spans="1:10" x14ac:dyDescent="0.3">
      <c r="A10" s="1"/>
      <c r="B10" s="147" t="s">
        <v>55</v>
      </c>
      <c r="C10" s="4" t="s">
        <v>58</v>
      </c>
      <c r="D10" s="4" t="s">
        <v>1039</v>
      </c>
      <c r="E10" s="4" t="s">
        <v>1517</v>
      </c>
      <c r="F10" s="148">
        <v>33.81</v>
      </c>
      <c r="G10" s="148">
        <v>33.811</v>
      </c>
      <c r="H10" s="148">
        <v>0</v>
      </c>
      <c r="I10" s="4" t="s">
        <v>1515</v>
      </c>
      <c r="J10" s="5" t="s">
        <v>1516</v>
      </c>
    </row>
    <row r="11" spans="1:10" x14ac:dyDescent="0.3">
      <c r="A11" s="1"/>
      <c r="B11" s="147" t="s">
        <v>55</v>
      </c>
      <c r="C11" s="4" t="s">
        <v>63</v>
      </c>
      <c r="D11" s="4" t="s">
        <v>1042</v>
      </c>
      <c r="E11" s="4" t="s">
        <v>1514</v>
      </c>
      <c r="F11" s="148">
        <v>598.12</v>
      </c>
      <c r="G11" s="148">
        <v>598.12</v>
      </c>
      <c r="H11" s="148">
        <v>0</v>
      </c>
      <c r="I11" s="4" t="s">
        <v>1515</v>
      </c>
      <c r="J11" s="5" t="s">
        <v>1518</v>
      </c>
    </row>
    <row r="12" spans="1:10" x14ac:dyDescent="0.3">
      <c r="A12" s="1"/>
      <c r="B12" s="147" t="s">
        <v>55</v>
      </c>
      <c r="C12" s="4" t="s">
        <v>68</v>
      </c>
      <c r="D12" s="4" t="s">
        <v>1044</v>
      </c>
      <c r="E12" s="4" t="s">
        <v>1514</v>
      </c>
      <c r="F12" s="148">
        <v>148.66999999999999</v>
      </c>
      <c r="G12" s="148">
        <v>148.66999999999999</v>
      </c>
      <c r="H12" s="148">
        <v>0</v>
      </c>
      <c r="I12" s="4" t="s">
        <v>1515</v>
      </c>
      <c r="J12" s="5" t="s">
        <v>903</v>
      </c>
    </row>
    <row r="13" spans="1:10" x14ac:dyDescent="0.3">
      <c r="A13" s="1"/>
      <c r="B13" s="147" t="s">
        <v>55</v>
      </c>
      <c r="C13" s="4" t="s">
        <v>68</v>
      </c>
      <c r="D13" s="4" t="s">
        <v>1046</v>
      </c>
      <c r="E13" s="4" t="s">
        <v>1514</v>
      </c>
      <c r="F13" s="148">
        <v>9709.0300000000007</v>
      </c>
      <c r="G13" s="148">
        <v>9709.0300000000007</v>
      </c>
      <c r="H13" s="148">
        <v>0</v>
      </c>
      <c r="I13" s="4" t="s">
        <v>1515</v>
      </c>
      <c r="J13" s="5" t="s">
        <v>903</v>
      </c>
    </row>
    <row r="14" spans="1:10" x14ac:dyDescent="0.3">
      <c r="A14" s="1"/>
      <c r="B14" s="147" t="s">
        <v>55</v>
      </c>
      <c r="C14" s="4" t="s">
        <v>75</v>
      </c>
      <c r="D14" s="4" t="s">
        <v>1519</v>
      </c>
      <c r="E14" s="4" t="s">
        <v>1520</v>
      </c>
      <c r="F14" s="148">
        <v>0</v>
      </c>
      <c r="G14" s="148">
        <v>0</v>
      </c>
      <c r="H14" s="148">
        <v>0</v>
      </c>
      <c r="I14" s="4" t="s">
        <v>1521</v>
      </c>
      <c r="J14" s="5" t="s">
        <v>903</v>
      </c>
    </row>
    <row r="15" spans="1:10" x14ac:dyDescent="0.3">
      <c r="A15" s="1"/>
      <c r="B15" s="147" t="s">
        <v>55</v>
      </c>
      <c r="C15" s="4" t="s">
        <v>75</v>
      </c>
      <c r="D15" s="4" t="s">
        <v>1519</v>
      </c>
      <c r="E15" s="4" t="s">
        <v>1514</v>
      </c>
      <c r="F15" s="148">
        <v>0</v>
      </c>
      <c r="G15" s="148">
        <v>0</v>
      </c>
      <c r="H15" s="148">
        <v>0</v>
      </c>
      <c r="I15" s="4" t="s">
        <v>1515</v>
      </c>
      <c r="J15" s="5" t="s">
        <v>903</v>
      </c>
    </row>
    <row r="16" spans="1:10" x14ac:dyDescent="0.3">
      <c r="A16" s="1"/>
      <c r="B16" s="147" t="s">
        <v>55</v>
      </c>
      <c r="C16" s="4" t="s">
        <v>75</v>
      </c>
      <c r="D16" s="4" t="s">
        <v>1063</v>
      </c>
      <c r="E16" s="4" t="s">
        <v>1514</v>
      </c>
      <c r="F16" s="148">
        <v>59544.03</v>
      </c>
      <c r="G16" s="148">
        <v>59544.03</v>
      </c>
      <c r="H16" s="148">
        <v>0</v>
      </c>
      <c r="I16" s="4" t="s">
        <v>1515</v>
      </c>
      <c r="J16" s="5" t="s">
        <v>903</v>
      </c>
    </row>
    <row r="17" spans="1:10" x14ac:dyDescent="0.3">
      <c r="A17" s="1"/>
      <c r="B17" s="147" t="s">
        <v>55</v>
      </c>
      <c r="C17" s="4" t="s">
        <v>75</v>
      </c>
      <c r="D17" s="4" t="s">
        <v>1066</v>
      </c>
      <c r="E17" s="4" t="s">
        <v>1514</v>
      </c>
      <c r="F17" s="148">
        <v>31364.560000000001</v>
      </c>
      <c r="G17" s="148">
        <v>31364.560000000001</v>
      </c>
      <c r="H17" s="148">
        <v>0</v>
      </c>
      <c r="I17" s="4" t="s">
        <v>1515</v>
      </c>
      <c r="J17" s="5" t="s">
        <v>903</v>
      </c>
    </row>
    <row r="18" spans="1:10" x14ac:dyDescent="0.3">
      <c r="A18" s="1"/>
      <c r="B18" s="147" t="s">
        <v>55</v>
      </c>
      <c r="C18" s="4" t="s">
        <v>84</v>
      </c>
      <c r="D18" s="4" t="s">
        <v>85</v>
      </c>
      <c r="E18" s="4" t="s">
        <v>1514</v>
      </c>
      <c r="F18" s="148">
        <v>490.04</v>
      </c>
      <c r="G18" s="148">
        <v>490.04</v>
      </c>
      <c r="H18" s="148">
        <v>0</v>
      </c>
      <c r="I18" s="4" t="s">
        <v>1515</v>
      </c>
      <c r="J18" s="5" t="s">
        <v>903</v>
      </c>
    </row>
    <row r="19" spans="1:10" x14ac:dyDescent="0.3">
      <c r="A19" s="1"/>
      <c r="B19" s="147" t="s">
        <v>55</v>
      </c>
      <c r="C19" s="4" t="s">
        <v>543</v>
      </c>
      <c r="D19" s="4" t="s">
        <v>1078</v>
      </c>
      <c r="E19" s="4" t="s">
        <v>1514</v>
      </c>
      <c r="F19" s="148">
        <v>622.45000000000005</v>
      </c>
      <c r="G19" s="148">
        <v>622.45000000000005</v>
      </c>
      <c r="H19" s="148">
        <v>0</v>
      </c>
      <c r="I19" s="4" t="s">
        <v>1515</v>
      </c>
      <c r="J19" s="5" t="s">
        <v>903</v>
      </c>
    </row>
    <row r="20" spans="1:10" x14ac:dyDescent="0.3">
      <c r="A20" s="1"/>
      <c r="B20" s="147" t="s">
        <v>55</v>
      </c>
      <c r="C20" s="4" t="s">
        <v>543</v>
      </c>
      <c r="D20" s="4" t="s">
        <v>1079</v>
      </c>
      <c r="E20" s="4" t="s">
        <v>1514</v>
      </c>
      <c r="F20" s="148">
        <v>747.84</v>
      </c>
      <c r="G20" s="148">
        <v>747.84</v>
      </c>
      <c r="H20" s="148">
        <v>0</v>
      </c>
      <c r="I20" s="4" t="s">
        <v>1515</v>
      </c>
      <c r="J20" s="5" t="s">
        <v>903</v>
      </c>
    </row>
    <row r="21" spans="1:10" x14ac:dyDescent="0.3">
      <c r="A21" s="1"/>
      <c r="B21" s="147" t="s">
        <v>55</v>
      </c>
      <c r="C21" s="4" t="s">
        <v>340</v>
      </c>
      <c r="D21" s="4" t="s">
        <v>1084</v>
      </c>
      <c r="E21" s="4" t="s">
        <v>1514</v>
      </c>
      <c r="F21" s="148">
        <v>1162.8399999999999</v>
      </c>
      <c r="G21" s="148">
        <v>1163.771</v>
      </c>
      <c r="H21" s="148">
        <v>0</v>
      </c>
      <c r="I21" s="4" t="s">
        <v>1515</v>
      </c>
      <c r="J21" s="5" t="s">
        <v>1522</v>
      </c>
    </row>
    <row r="22" spans="1:10" x14ac:dyDescent="0.3">
      <c r="A22" s="1"/>
      <c r="B22" s="147" t="s">
        <v>55</v>
      </c>
      <c r="C22" s="4" t="s">
        <v>119</v>
      </c>
      <c r="D22" s="4" t="s">
        <v>1092</v>
      </c>
      <c r="E22" s="4" t="s">
        <v>1514</v>
      </c>
      <c r="F22" s="148">
        <v>1949.82</v>
      </c>
      <c r="G22" s="148">
        <v>1949.82</v>
      </c>
      <c r="H22" s="148">
        <v>0</v>
      </c>
      <c r="I22" s="4" t="s">
        <v>1515</v>
      </c>
      <c r="J22" s="5" t="s">
        <v>903</v>
      </c>
    </row>
    <row r="23" spans="1:10" x14ac:dyDescent="0.3">
      <c r="A23" s="1"/>
      <c r="B23" s="147" t="s">
        <v>55</v>
      </c>
      <c r="C23" s="4" t="s">
        <v>119</v>
      </c>
      <c r="D23" s="4" t="s">
        <v>124</v>
      </c>
      <c r="E23" s="4" t="s">
        <v>1514</v>
      </c>
      <c r="F23" s="148">
        <v>2499.61</v>
      </c>
      <c r="G23" s="148">
        <v>2499.61</v>
      </c>
      <c r="H23" s="148">
        <v>0</v>
      </c>
      <c r="I23" s="4" t="s">
        <v>1515</v>
      </c>
      <c r="J23" s="5" t="s">
        <v>903</v>
      </c>
    </row>
    <row r="24" spans="1:10" x14ac:dyDescent="0.3">
      <c r="A24" s="1"/>
      <c r="B24" s="147" t="s">
        <v>55</v>
      </c>
      <c r="C24" s="4" t="s">
        <v>535</v>
      </c>
      <c r="D24" s="4" t="s">
        <v>1105</v>
      </c>
      <c r="E24" s="4" t="s">
        <v>1514</v>
      </c>
      <c r="F24" s="148">
        <v>5630.45</v>
      </c>
      <c r="G24" s="148">
        <v>5630.45</v>
      </c>
      <c r="H24" s="148">
        <v>0</v>
      </c>
      <c r="I24" s="4" t="s">
        <v>1515</v>
      </c>
      <c r="J24" s="5" t="s">
        <v>1523</v>
      </c>
    </row>
    <row r="25" spans="1:10" x14ac:dyDescent="0.3">
      <c r="A25" s="1"/>
      <c r="B25" s="147" t="s">
        <v>55</v>
      </c>
      <c r="C25" s="4" t="s">
        <v>130</v>
      </c>
      <c r="D25" s="4" t="s">
        <v>131</v>
      </c>
      <c r="E25" s="4" t="s">
        <v>1514</v>
      </c>
      <c r="F25" s="148">
        <v>57348.49</v>
      </c>
      <c r="G25" s="148">
        <v>57348.49</v>
      </c>
      <c r="H25" s="148">
        <v>0</v>
      </c>
      <c r="I25" s="4" t="s">
        <v>1515</v>
      </c>
      <c r="J25" s="5" t="s">
        <v>903</v>
      </c>
    </row>
    <row r="26" spans="1:10" x14ac:dyDescent="0.3">
      <c r="A26" s="1"/>
      <c r="B26" s="147" t="s">
        <v>55</v>
      </c>
      <c r="C26" s="4" t="s">
        <v>531</v>
      </c>
      <c r="D26" s="4" t="s">
        <v>1109</v>
      </c>
      <c r="E26" s="4" t="s">
        <v>1514</v>
      </c>
      <c r="F26" s="148">
        <v>16.170000000000002</v>
      </c>
      <c r="G26" s="148">
        <v>16.170000000000002</v>
      </c>
      <c r="H26" s="148">
        <v>0</v>
      </c>
      <c r="I26" s="4" t="s">
        <v>1515</v>
      </c>
      <c r="J26" s="5" t="s">
        <v>903</v>
      </c>
    </row>
    <row r="27" spans="1:10" x14ac:dyDescent="0.3">
      <c r="A27" s="1"/>
      <c r="B27" s="147" t="s">
        <v>55</v>
      </c>
      <c r="C27" s="4" t="s">
        <v>531</v>
      </c>
      <c r="D27" s="4" t="s">
        <v>1109</v>
      </c>
      <c r="E27" s="4" t="s">
        <v>1517</v>
      </c>
      <c r="F27" s="148">
        <v>537.64</v>
      </c>
      <c r="G27" s="148">
        <v>537.64</v>
      </c>
      <c r="H27" s="148">
        <v>0</v>
      </c>
      <c r="I27" s="4" t="s">
        <v>1515</v>
      </c>
      <c r="J27" s="5" t="s">
        <v>903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1524</v>
      </c>
      <c r="C5" s="1"/>
      <c r="D5" s="1"/>
      <c r="E5" s="1"/>
      <c r="F5" s="1"/>
      <c r="G5" s="1"/>
    </row>
    <row r="6" spans="1:7" ht="27" customHeight="1" x14ac:dyDescent="0.3">
      <c r="A6" s="1"/>
      <c r="B6" s="204" t="s">
        <v>1525</v>
      </c>
      <c r="C6" s="204"/>
      <c r="D6" s="204"/>
      <c r="E6" s="204"/>
      <c r="F6" s="204"/>
      <c r="G6" s="204"/>
    </row>
    <row r="7" spans="1:7" ht="27" customHeight="1" x14ac:dyDescent="0.3">
      <c r="A7" s="1"/>
      <c r="B7" s="3" t="s">
        <v>3</v>
      </c>
      <c r="C7" s="3" t="s">
        <v>66</v>
      </c>
      <c r="D7" s="3" t="s">
        <v>1526</v>
      </c>
      <c r="E7" s="3" t="s">
        <v>1509</v>
      </c>
      <c r="F7" s="3" t="s">
        <v>1026</v>
      </c>
      <c r="G7" s="3" t="s">
        <v>1527</v>
      </c>
    </row>
    <row r="8" spans="1:7" x14ac:dyDescent="0.3">
      <c r="A8" s="1"/>
      <c r="B8" s="86" t="s">
        <v>578</v>
      </c>
      <c r="C8" s="86" t="s">
        <v>974</v>
      </c>
      <c r="D8" s="86" t="s">
        <v>1528</v>
      </c>
      <c r="E8" s="86" t="s">
        <v>1529</v>
      </c>
      <c r="F8" s="86" t="s">
        <v>1521</v>
      </c>
      <c r="G8" s="149">
        <v>1101.25</v>
      </c>
    </row>
    <row r="9" spans="1:7" x14ac:dyDescent="0.3">
      <c r="A9" s="1"/>
      <c r="B9" s="86" t="s">
        <v>579</v>
      </c>
      <c r="C9" s="86" t="s">
        <v>1030</v>
      </c>
      <c r="D9" s="86" t="s">
        <v>1030</v>
      </c>
      <c r="E9" s="86" t="s">
        <v>1529</v>
      </c>
      <c r="F9" s="86" t="s">
        <v>1521</v>
      </c>
      <c r="G9" s="149">
        <v>1147.69</v>
      </c>
    </row>
    <row r="10" spans="1:7" x14ac:dyDescent="0.3">
      <c r="A10" s="1"/>
      <c r="B10" s="86" t="s">
        <v>580</v>
      </c>
      <c r="C10" s="86" t="s">
        <v>1032</v>
      </c>
      <c r="D10" s="86" t="s">
        <v>100</v>
      </c>
      <c r="E10" s="86" t="s">
        <v>1529</v>
      </c>
      <c r="F10" s="86" t="s">
        <v>1521</v>
      </c>
      <c r="G10" s="149">
        <v>591.47</v>
      </c>
    </row>
    <row r="11" spans="1:7" x14ac:dyDescent="0.3">
      <c r="A11" s="1"/>
      <c r="B11" s="86" t="s">
        <v>581</v>
      </c>
      <c r="C11" s="86" t="s">
        <v>977</v>
      </c>
      <c r="D11" s="86" t="s">
        <v>1530</v>
      </c>
      <c r="E11" s="86" t="s">
        <v>1529</v>
      </c>
      <c r="F11" s="86" t="s">
        <v>1521</v>
      </c>
      <c r="G11" s="149">
        <v>485.63</v>
      </c>
    </row>
    <row r="12" spans="1:7" x14ac:dyDescent="0.3">
      <c r="A12" s="1"/>
      <c r="B12" s="86" t="s">
        <v>581</v>
      </c>
      <c r="C12" s="86" t="s">
        <v>977</v>
      </c>
      <c r="D12" s="86" t="s">
        <v>1531</v>
      </c>
      <c r="E12" s="86" t="s">
        <v>1529</v>
      </c>
      <c r="F12" s="86" t="s">
        <v>1521</v>
      </c>
      <c r="G12" s="149">
        <v>656.14</v>
      </c>
    </row>
    <row r="13" spans="1:7" x14ac:dyDescent="0.3">
      <c r="A13" s="1"/>
      <c r="B13" s="86" t="s">
        <v>576</v>
      </c>
      <c r="C13" s="86" t="s">
        <v>980</v>
      </c>
      <c r="D13" s="86" t="s">
        <v>1532</v>
      </c>
      <c r="E13" s="86" t="s">
        <v>1529</v>
      </c>
      <c r="F13" s="86" t="s">
        <v>1521</v>
      </c>
      <c r="G13" s="149">
        <v>911.51831000000004</v>
      </c>
    </row>
    <row r="14" spans="1:7" x14ac:dyDescent="0.3">
      <c r="A14" s="1"/>
      <c r="B14" s="86" t="s">
        <v>576</v>
      </c>
      <c r="C14" s="86" t="s">
        <v>980</v>
      </c>
      <c r="D14" s="86" t="s">
        <v>1533</v>
      </c>
      <c r="E14" s="86" t="s">
        <v>1529</v>
      </c>
      <c r="F14" s="86" t="s">
        <v>1521</v>
      </c>
      <c r="G14" s="149">
        <v>4.58406</v>
      </c>
    </row>
    <row r="15" spans="1:7" x14ac:dyDescent="0.3">
      <c r="A15" s="1"/>
      <c r="B15" s="86" t="s">
        <v>58</v>
      </c>
      <c r="C15" s="86" t="s">
        <v>1037</v>
      </c>
      <c r="D15" s="86" t="s">
        <v>1534</v>
      </c>
      <c r="E15" s="86" t="s">
        <v>1514</v>
      </c>
      <c r="F15" s="86" t="s">
        <v>1515</v>
      </c>
      <c r="G15" s="149">
        <v>0</v>
      </c>
    </row>
    <row r="16" spans="1:7" x14ac:dyDescent="0.3">
      <c r="A16" s="1"/>
      <c r="B16" s="86" t="s">
        <v>58</v>
      </c>
      <c r="C16" s="86" t="s">
        <v>1037</v>
      </c>
      <c r="D16" s="86" t="s">
        <v>1534</v>
      </c>
      <c r="E16" s="86" t="s">
        <v>1517</v>
      </c>
      <c r="F16" s="86" t="s">
        <v>1515</v>
      </c>
      <c r="G16" s="149">
        <v>0</v>
      </c>
    </row>
    <row r="17" spans="1:7" x14ac:dyDescent="0.3">
      <c r="A17" s="1"/>
      <c r="B17" s="86" t="s">
        <v>58</v>
      </c>
      <c r="C17" s="86" t="s">
        <v>1037</v>
      </c>
      <c r="D17" s="86" t="s">
        <v>1535</v>
      </c>
      <c r="E17" s="86" t="s">
        <v>1514</v>
      </c>
      <c r="F17" s="86" t="s">
        <v>1515</v>
      </c>
      <c r="G17" s="149">
        <v>0</v>
      </c>
    </row>
    <row r="18" spans="1:7" x14ac:dyDescent="0.3">
      <c r="A18" s="1"/>
      <c r="B18" s="86" t="s">
        <v>58</v>
      </c>
      <c r="C18" s="86" t="s">
        <v>1037</v>
      </c>
      <c r="D18" s="86" t="s">
        <v>1535</v>
      </c>
      <c r="E18" s="86" t="s">
        <v>1517</v>
      </c>
      <c r="F18" s="86" t="s">
        <v>1515</v>
      </c>
      <c r="G18" s="149">
        <v>0</v>
      </c>
    </row>
    <row r="19" spans="1:7" x14ac:dyDescent="0.3">
      <c r="A19" s="1"/>
      <c r="B19" s="86" t="s">
        <v>58</v>
      </c>
      <c r="C19" s="86" t="s">
        <v>1037</v>
      </c>
      <c r="D19" s="86" t="s">
        <v>1536</v>
      </c>
      <c r="E19" s="86" t="s">
        <v>1514</v>
      </c>
      <c r="F19" s="86" t="s">
        <v>1515</v>
      </c>
      <c r="G19" s="149">
        <v>0</v>
      </c>
    </row>
    <row r="20" spans="1:7" x14ac:dyDescent="0.3">
      <c r="A20" s="1"/>
      <c r="B20" s="86" t="s">
        <v>58</v>
      </c>
      <c r="C20" s="86" t="s">
        <v>1039</v>
      </c>
      <c r="D20" s="86" t="s">
        <v>1537</v>
      </c>
      <c r="E20" s="86" t="s">
        <v>1514</v>
      </c>
      <c r="F20" s="86" t="s">
        <v>1515</v>
      </c>
      <c r="G20" s="149">
        <v>0</v>
      </c>
    </row>
    <row r="21" spans="1:7" x14ac:dyDescent="0.3">
      <c r="A21" s="1"/>
      <c r="B21" s="86" t="s">
        <v>58</v>
      </c>
      <c r="C21" s="86" t="s">
        <v>1039</v>
      </c>
      <c r="D21" s="86" t="s">
        <v>1537</v>
      </c>
      <c r="E21" s="86" t="s">
        <v>1517</v>
      </c>
      <c r="F21" s="86" t="s">
        <v>1515</v>
      </c>
      <c r="G21" s="149">
        <v>0</v>
      </c>
    </row>
    <row r="22" spans="1:7" x14ac:dyDescent="0.3">
      <c r="A22" s="1"/>
      <c r="B22" s="86" t="s">
        <v>58</v>
      </c>
      <c r="C22" s="86" t="s">
        <v>1039</v>
      </c>
      <c r="D22" s="86" t="s">
        <v>1538</v>
      </c>
      <c r="E22" s="86" t="s">
        <v>1514</v>
      </c>
      <c r="F22" s="86" t="s">
        <v>1515</v>
      </c>
      <c r="G22" s="149">
        <v>0</v>
      </c>
    </row>
    <row r="23" spans="1:7" x14ac:dyDescent="0.3">
      <c r="A23" s="1"/>
      <c r="B23" s="86" t="s">
        <v>58</v>
      </c>
      <c r="C23" s="86" t="s">
        <v>1039</v>
      </c>
      <c r="D23" s="86" t="s">
        <v>1538</v>
      </c>
      <c r="E23" s="86" t="s">
        <v>1517</v>
      </c>
      <c r="F23" s="86" t="s">
        <v>1515</v>
      </c>
      <c r="G23" s="149">
        <v>0</v>
      </c>
    </row>
    <row r="24" spans="1:7" x14ac:dyDescent="0.3">
      <c r="A24" s="1"/>
      <c r="B24" s="86" t="s">
        <v>58</v>
      </c>
      <c r="C24" s="86" t="s">
        <v>1039</v>
      </c>
      <c r="D24" s="86" t="s">
        <v>1539</v>
      </c>
      <c r="E24" s="86" t="s">
        <v>1514</v>
      </c>
      <c r="F24" s="86" t="s">
        <v>1515</v>
      </c>
      <c r="G24" s="149">
        <v>0</v>
      </c>
    </row>
    <row r="25" spans="1:7" x14ac:dyDescent="0.3">
      <c r="A25" s="1"/>
      <c r="B25" s="86" t="s">
        <v>58</v>
      </c>
      <c r="C25" s="86" t="s">
        <v>1039</v>
      </c>
      <c r="D25" s="86" t="s">
        <v>1539</v>
      </c>
      <c r="E25" s="86" t="s">
        <v>1517</v>
      </c>
      <c r="F25" s="86" t="s">
        <v>1515</v>
      </c>
      <c r="G25" s="149">
        <v>0</v>
      </c>
    </row>
    <row r="26" spans="1:7" x14ac:dyDescent="0.3">
      <c r="A26" s="1"/>
      <c r="B26" s="86" t="s">
        <v>252</v>
      </c>
      <c r="C26" s="86" t="s">
        <v>1041</v>
      </c>
      <c r="D26" s="86" t="s">
        <v>1540</v>
      </c>
      <c r="E26" s="86" t="s">
        <v>1541</v>
      </c>
      <c r="F26" s="86" t="s">
        <v>1515</v>
      </c>
      <c r="G26" s="149">
        <v>0</v>
      </c>
    </row>
    <row r="27" spans="1:7" x14ac:dyDescent="0.3">
      <c r="A27" s="1"/>
      <c r="B27" s="86" t="s">
        <v>252</v>
      </c>
      <c r="C27" s="86" t="s">
        <v>1041</v>
      </c>
      <c r="D27" s="86" t="s">
        <v>1542</v>
      </c>
      <c r="E27" s="86" t="s">
        <v>1541</v>
      </c>
      <c r="F27" s="86" t="s">
        <v>1515</v>
      </c>
      <c r="G27" s="149">
        <v>0</v>
      </c>
    </row>
    <row r="28" spans="1:7" x14ac:dyDescent="0.3">
      <c r="A28" s="1"/>
      <c r="B28" s="86" t="s">
        <v>252</v>
      </c>
      <c r="C28" s="86" t="s">
        <v>1041</v>
      </c>
      <c r="D28" s="86" t="s">
        <v>1543</v>
      </c>
      <c r="E28" s="86" t="s">
        <v>1541</v>
      </c>
      <c r="F28" s="86" t="s">
        <v>1515</v>
      </c>
      <c r="G28" s="149">
        <v>0</v>
      </c>
    </row>
    <row r="29" spans="1:7" x14ac:dyDescent="0.3">
      <c r="A29" s="1"/>
      <c r="B29" s="86" t="s">
        <v>252</v>
      </c>
      <c r="C29" s="86" t="s">
        <v>1041</v>
      </c>
      <c r="D29" s="86" t="s">
        <v>1544</v>
      </c>
      <c r="E29" s="86" t="s">
        <v>1541</v>
      </c>
      <c r="F29" s="86" t="s">
        <v>1515</v>
      </c>
      <c r="G29" s="149">
        <v>0</v>
      </c>
    </row>
    <row r="30" spans="1:7" x14ac:dyDescent="0.3">
      <c r="A30" s="1"/>
      <c r="B30" s="86" t="s">
        <v>63</v>
      </c>
      <c r="C30" s="86" t="s">
        <v>1042</v>
      </c>
      <c r="D30" s="86" t="s">
        <v>271</v>
      </c>
      <c r="E30" s="86" t="s">
        <v>1514</v>
      </c>
      <c r="F30" s="86" t="s">
        <v>1515</v>
      </c>
      <c r="G30" s="149">
        <v>0</v>
      </c>
    </row>
    <row r="31" spans="1:7" x14ac:dyDescent="0.3">
      <c r="A31" s="1"/>
      <c r="B31" s="86" t="s">
        <v>63</v>
      </c>
      <c r="C31" s="86" t="s">
        <v>1042</v>
      </c>
      <c r="D31" s="86" t="s">
        <v>1043</v>
      </c>
      <c r="E31" s="86" t="s">
        <v>1514</v>
      </c>
      <c r="F31" s="86" t="s">
        <v>1515</v>
      </c>
      <c r="G31" s="149">
        <v>0</v>
      </c>
    </row>
    <row r="32" spans="1:7" x14ac:dyDescent="0.3">
      <c r="A32" s="1"/>
      <c r="B32" s="86" t="s">
        <v>68</v>
      </c>
      <c r="C32" s="86" t="s">
        <v>1044</v>
      </c>
      <c r="D32" s="86" t="s">
        <v>284</v>
      </c>
      <c r="E32" s="86" t="s">
        <v>1514</v>
      </c>
      <c r="F32" s="86" t="s">
        <v>1515</v>
      </c>
      <c r="G32" s="149">
        <v>0</v>
      </c>
    </row>
    <row r="33" spans="1:7" x14ac:dyDescent="0.3">
      <c r="A33" s="1"/>
      <c r="B33" s="86" t="s">
        <v>68</v>
      </c>
      <c r="C33" s="86" t="s">
        <v>1044</v>
      </c>
      <c r="D33" s="86" t="s">
        <v>284</v>
      </c>
      <c r="E33" s="86" t="s">
        <v>1541</v>
      </c>
      <c r="F33" s="86" t="s">
        <v>1515</v>
      </c>
      <c r="G33" s="149">
        <v>157349.231</v>
      </c>
    </row>
    <row r="34" spans="1:7" x14ac:dyDescent="0.3">
      <c r="A34" s="1"/>
      <c r="B34" s="86" t="s">
        <v>68</v>
      </c>
      <c r="C34" s="86" t="s">
        <v>1045</v>
      </c>
      <c r="D34" s="86" t="s">
        <v>1545</v>
      </c>
      <c r="E34" s="86" t="s">
        <v>1541</v>
      </c>
      <c r="F34" s="86" t="s">
        <v>1515</v>
      </c>
      <c r="G34" s="149">
        <v>22716.428</v>
      </c>
    </row>
    <row r="35" spans="1:7" x14ac:dyDescent="0.3">
      <c r="A35" s="1"/>
      <c r="B35" s="86" t="s">
        <v>68</v>
      </c>
      <c r="C35" s="86" t="s">
        <v>1046</v>
      </c>
      <c r="D35" s="86" t="s">
        <v>1546</v>
      </c>
      <c r="E35" s="86" t="s">
        <v>1514</v>
      </c>
      <c r="F35" s="86" t="s">
        <v>1515</v>
      </c>
      <c r="G35" s="149">
        <v>0</v>
      </c>
    </row>
    <row r="36" spans="1:7" x14ac:dyDescent="0.3">
      <c r="A36" s="1"/>
      <c r="B36" s="86" t="s">
        <v>68</v>
      </c>
      <c r="C36" s="86" t="s">
        <v>1046</v>
      </c>
      <c r="D36" s="86" t="s">
        <v>1546</v>
      </c>
      <c r="E36" s="86" t="s">
        <v>1541</v>
      </c>
      <c r="F36" s="86" t="s">
        <v>1515</v>
      </c>
      <c r="G36" s="149">
        <v>52128.771999999997</v>
      </c>
    </row>
    <row r="37" spans="1:7" x14ac:dyDescent="0.3">
      <c r="A37" s="1"/>
      <c r="B37" s="86" t="s">
        <v>75</v>
      </c>
      <c r="C37" s="86" t="s">
        <v>80</v>
      </c>
      <c r="D37" s="86" t="s">
        <v>1547</v>
      </c>
      <c r="E37" s="86" t="s">
        <v>1541</v>
      </c>
      <c r="F37" s="86" t="s">
        <v>1515</v>
      </c>
      <c r="G37" s="149">
        <v>0</v>
      </c>
    </row>
    <row r="38" spans="1:7" x14ac:dyDescent="0.3">
      <c r="A38" s="1"/>
      <c r="B38" s="86" t="s">
        <v>75</v>
      </c>
      <c r="C38" s="86" t="s">
        <v>80</v>
      </c>
      <c r="D38" s="86" t="s">
        <v>1548</v>
      </c>
      <c r="E38" s="86" t="s">
        <v>1541</v>
      </c>
      <c r="F38" s="86" t="s">
        <v>1515</v>
      </c>
      <c r="G38" s="149">
        <v>127362</v>
      </c>
    </row>
    <row r="39" spans="1:7" x14ac:dyDescent="0.3">
      <c r="A39" s="1"/>
      <c r="B39" s="86" t="s">
        <v>75</v>
      </c>
      <c r="C39" s="86" t="s">
        <v>80</v>
      </c>
      <c r="D39" s="86" t="s">
        <v>1549</v>
      </c>
      <c r="E39" s="86" t="s">
        <v>1541</v>
      </c>
      <c r="F39" s="86" t="s">
        <v>1515</v>
      </c>
      <c r="G39" s="149">
        <v>604642</v>
      </c>
    </row>
    <row r="40" spans="1:7" x14ac:dyDescent="0.3">
      <c r="A40" s="1"/>
      <c r="B40" s="86" t="s">
        <v>75</v>
      </c>
      <c r="C40" s="86" t="s">
        <v>83</v>
      </c>
      <c r="D40" s="86" t="s">
        <v>1550</v>
      </c>
      <c r="E40" s="86" t="s">
        <v>1541</v>
      </c>
      <c r="F40" s="86" t="s">
        <v>1515</v>
      </c>
      <c r="G40" s="149">
        <v>0</v>
      </c>
    </row>
    <row r="41" spans="1:7" x14ac:dyDescent="0.3">
      <c r="A41" s="1"/>
      <c r="B41" s="86" t="s">
        <v>75</v>
      </c>
      <c r="C41" s="86" t="s">
        <v>1519</v>
      </c>
      <c r="D41" s="86" t="s">
        <v>1551</v>
      </c>
      <c r="E41" s="86" t="s">
        <v>1520</v>
      </c>
      <c r="F41" s="86" t="s">
        <v>1521</v>
      </c>
      <c r="G41" s="149">
        <v>0</v>
      </c>
    </row>
    <row r="42" spans="1:7" x14ac:dyDescent="0.3">
      <c r="A42" s="1"/>
      <c r="B42" s="86" t="s">
        <v>75</v>
      </c>
      <c r="C42" s="86" t="s">
        <v>1519</v>
      </c>
      <c r="D42" s="86" t="s">
        <v>1551</v>
      </c>
      <c r="E42" s="86" t="s">
        <v>1514</v>
      </c>
      <c r="F42" s="86" t="s">
        <v>1515</v>
      </c>
      <c r="G42" s="149">
        <v>0</v>
      </c>
    </row>
    <row r="43" spans="1:7" x14ac:dyDescent="0.3">
      <c r="A43" s="1"/>
      <c r="B43" s="86" t="s">
        <v>75</v>
      </c>
      <c r="C43" s="86" t="s">
        <v>1063</v>
      </c>
      <c r="D43" s="86" t="s">
        <v>1552</v>
      </c>
      <c r="E43" s="86" t="s">
        <v>1514</v>
      </c>
      <c r="F43" s="86" t="s">
        <v>1515</v>
      </c>
      <c r="G43" s="149">
        <v>0</v>
      </c>
    </row>
    <row r="44" spans="1:7" x14ac:dyDescent="0.3">
      <c r="A44" s="1"/>
      <c r="B44" s="86" t="s">
        <v>75</v>
      </c>
      <c r="C44" s="86" t="s">
        <v>1063</v>
      </c>
      <c r="D44" s="86" t="s">
        <v>1553</v>
      </c>
      <c r="E44" s="86" t="s">
        <v>1514</v>
      </c>
      <c r="F44" s="86" t="s">
        <v>1515</v>
      </c>
      <c r="G44" s="149">
        <v>0</v>
      </c>
    </row>
    <row r="45" spans="1:7" x14ac:dyDescent="0.3">
      <c r="A45" s="1"/>
      <c r="B45" s="86" t="s">
        <v>75</v>
      </c>
      <c r="C45" s="86" t="s">
        <v>1063</v>
      </c>
      <c r="D45" s="86" t="s">
        <v>1554</v>
      </c>
      <c r="E45" s="86" t="s">
        <v>1514</v>
      </c>
      <c r="F45" s="86" t="s">
        <v>1515</v>
      </c>
      <c r="G45" s="149">
        <v>0</v>
      </c>
    </row>
    <row r="46" spans="1:7" x14ac:dyDescent="0.3">
      <c r="A46" s="1"/>
      <c r="B46" s="86" t="s">
        <v>75</v>
      </c>
      <c r="C46" s="86" t="s">
        <v>1066</v>
      </c>
      <c r="D46" s="86" t="s">
        <v>1555</v>
      </c>
      <c r="E46" s="86" t="s">
        <v>1514</v>
      </c>
      <c r="F46" s="86" t="s">
        <v>1515</v>
      </c>
      <c r="G46" s="149">
        <v>0</v>
      </c>
    </row>
    <row r="47" spans="1:7" x14ac:dyDescent="0.3">
      <c r="A47" s="1"/>
      <c r="B47" s="86" t="s">
        <v>75</v>
      </c>
      <c r="C47" s="86" t="s">
        <v>1066</v>
      </c>
      <c r="D47" s="86" t="s">
        <v>1556</v>
      </c>
      <c r="E47" s="86" t="s">
        <v>1514</v>
      </c>
      <c r="F47" s="86" t="s">
        <v>1515</v>
      </c>
      <c r="G47" s="149">
        <v>0</v>
      </c>
    </row>
    <row r="48" spans="1:7" x14ac:dyDescent="0.3">
      <c r="A48" s="1"/>
      <c r="B48" s="86" t="s">
        <v>75</v>
      </c>
      <c r="C48" s="86" t="s">
        <v>1066</v>
      </c>
      <c r="D48" s="86" t="s">
        <v>1557</v>
      </c>
      <c r="E48" s="86" t="s">
        <v>1514</v>
      </c>
      <c r="F48" s="86" t="s">
        <v>1515</v>
      </c>
      <c r="G48" s="149">
        <v>0</v>
      </c>
    </row>
    <row r="49" spans="1:7" x14ac:dyDescent="0.3">
      <c r="A49" s="1"/>
      <c r="B49" s="86" t="s">
        <v>84</v>
      </c>
      <c r="C49" s="86" t="s">
        <v>85</v>
      </c>
      <c r="D49" s="86" t="s">
        <v>1558</v>
      </c>
      <c r="E49" s="86" t="s">
        <v>1514</v>
      </c>
      <c r="F49" s="86" t="s">
        <v>1515</v>
      </c>
      <c r="G49" s="149">
        <v>0</v>
      </c>
    </row>
    <row r="50" spans="1:7" x14ac:dyDescent="0.3">
      <c r="A50" s="1"/>
      <c r="B50" s="86" t="s">
        <v>84</v>
      </c>
      <c r="C50" s="86" t="s">
        <v>85</v>
      </c>
      <c r="D50" s="86" t="s">
        <v>1558</v>
      </c>
      <c r="E50" s="86" t="s">
        <v>1541</v>
      </c>
      <c r="F50" s="86" t="s">
        <v>1515</v>
      </c>
      <c r="G50" s="149">
        <v>1105927.6599999999</v>
      </c>
    </row>
    <row r="51" spans="1:7" x14ac:dyDescent="0.3">
      <c r="A51" s="1"/>
      <c r="B51" s="86" t="s">
        <v>84</v>
      </c>
      <c r="C51" s="86" t="s">
        <v>85</v>
      </c>
      <c r="D51" s="86" t="s">
        <v>1559</v>
      </c>
      <c r="E51" s="86" t="s">
        <v>1514</v>
      </c>
      <c r="F51" s="86" t="s">
        <v>1515</v>
      </c>
      <c r="G51" s="149">
        <v>0</v>
      </c>
    </row>
    <row r="52" spans="1:7" x14ac:dyDescent="0.3">
      <c r="A52" s="1"/>
      <c r="B52" s="86" t="s">
        <v>84</v>
      </c>
      <c r="C52" s="86" t="s">
        <v>85</v>
      </c>
      <c r="D52" s="86" t="s">
        <v>1559</v>
      </c>
      <c r="E52" s="86" t="s">
        <v>1541</v>
      </c>
      <c r="F52" s="86" t="s">
        <v>1515</v>
      </c>
      <c r="G52" s="149">
        <v>1108903.1100000001</v>
      </c>
    </row>
    <row r="53" spans="1:7" x14ac:dyDescent="0.3">
      <c r="A53" s="1"/>
      <c r="B53" s="86" t="s">
        <v>577</v>
      </c>
      <c r="C53" s="86" t="s">
        <v>1072</v>
      </c>
      <c r="D53" s="86" t="s">
        <v>1560</v>
      </c>
      <c r="E53" s="86" t="s">
        <v>1561</v>
      </c>
      <c r="F53" s="86" t="s">
        <v>1515</v>
      </c>
      <c r="G53" s="149">
        <v>1900384.9</v>
      </c>
    </row>
    <row r="54" spans="1:7" x14ac:dyDescent="0.3">
      <c r="A54" s="1"/>
      <c r="B54" s="86" t="s">
        <v>577</v>
      </c>
      <c r="C54" s="86" t="s">
        <v>1072</v>
      </c>
      <c r="D54" s="86" t="s">
        <v>1560</v>
      </c>
      <c r="E54" s="86" t="s">
        <v>1562</v>
      </c>
      <c r="F54" s="86" t="s">
        <v>1515</v>
      </c>
      <c r="G54" s="149">
        <v>265553.33</v>
      </c>
    </row>
    <row r="55" spans="1:7" x14ac:dyDescent="0.3">
      <c r="A55" s="1"/>
      <c r="B55" s="86" t="s">
        <v>577</v>
      </c>
      <c r="C55" s="86" t="s">
        <v>1072</v>
      </c>
      <c r="D55" s="86" t="s">
        <v>1560</v>
      </c>
      <c r="E55" s="86" t="s">
        <v>1563</v>
      </c>
      <c r="F55" s="86" t="s">
        <v>1515</v>
      </c>
      <c r="G55" s="149">
        <v>0</v>
      </c>
    </row>
    <row r="56" spans="1:7" x14ac:dyDescent="0.3">
      <c r="A56" s="1"/>
      <c r="B56" s="86" t="s">
        <v>577</v>
      </c>
      <c r="C56" s="86" t="s">
        <v>1072</v>
      </c>
      <c r="D56" s="86" t="s">
        <v>1564</v>
      </c>
      <c r="E56" s="86" t="s">
        <v>1561</v>
      </c>
      <c r="F56" s="86" t="s">
        <v>1515</v>
      </c>
      <c r="G56" s="149">
        <v>2216575.1</v>
      </c>
    </row>
    <row r="57" spans="1:7" x14ac:dyDescent="0.3">
      <c r="A57" s="1"/>
      <c r="B57" s="86" t="s">
        <v>577</v>
      </c>
      <c r="C57" s="86" t="s">
        <v>1072</v>
      </c>
      <c r="D57" s="86" t="s">
        <v>1564</v>
      </c>
      <c r="E57" s="86" t="s">
        <v>1562</v>
      </c>
      <c r="F57" s="86" t="s">
        <v>1515</v>
      </c>
      <c r="G57" s="149">
        <v>309736.67</v>
      </c>
    </row>
    <row r="58" spans="1:7" x14ac:dyDescent="0.3">
      <c r="A58" s="1"/>
      <c r="B58" s="86" t="s">
        <v>577</v>
      </c>
      <c r="C58" s="86" t="s">
        <v>1072</v>
      </c>
      <c r="D58" s="86" t="s">
        <v>1564</v>
      </c>
      <c r="E58" s="86" t="s">
        <v>1563</v>
      </c>
      <c r="F58" s="86" t="s">
        <v>1515</v>
      </c>
      <c r="G58" s="149">
        <v>0</v>
      </c>
    </row>
    <row r="59" spans="1:7" x14ac:dyDescent="0.3">
      <c r="A59" s="1"/>
      <c r="B59" s="86" t="s">
        <v>543</v>
      </c>
      <c r="C59" s="86" t="s">
        <v>1078</v>
      </c>
      <c r="D59" s="86" t="s">
        <v>1078</v>
      </c>
      <c r="E59" s="86" t="s">
        <v>1514</v>
      </c>
      <c r="F59" s="86" t="s">
        <v>1515</v>
      </c>
      <c r="G59" s="149">
        <v>0</v>
      </c>
    </row>
    <row r="60" spans="1:7" x14ac:dyDescent="0.3">
      <c r="A60" s="1"/>
      <c r="B60" s="86" t="s">
        <v>543</v>
      </c>
      <c r="C60" s="86" t="s">
        <v>1079</v>
      </c>
      <c r="D60" s="86" t="s">
        <v>1079</v>
      </c>
      <c r="E60" s="86" t="s">
        <v>1514</v>
      </c>
      <c r="F60" s="86" t="s">
        <v>1515</v>
      </c>
      <c r="G60" s="149">
        <v>0</v>
      </c>
    </row>
    <row r="61" spans="1:7" x14ac:dyDescent="0.3">
      <c r="A61" s="1"/>
      <c r="B61" s="86" t="s">
        <v>87</v>
      </c>
      <c r="C61" s="86" t="s">
        <v>91</v>
      </c>
      <c r="D61" s="86" t="s">
        <v>1565</v>
      </c>
      <c r="E61" s="86" t="s">
        <v>1541</v>
      </c>
      <c r="F61" s="86" t="s">
        <v>1515</v>
      </c>
      <c r="G61" s="149">
        <v>993201.85800000001</v>
      </c>
    </row>
    <row r="62" spans="1:7" x14ac:dyDescent="0.3">
      <c r="A62" s="1"/>
      <c r="B62" s="86" t="s">
        <v>87</v>
      </c>
      <c r="C62" s="86" t="s">
        <v>91</v>
      </c>
      <c r="D62" s="86" t="s">
        <v>1566</v>
      </c>
      <c r="E62" s="86" t="s">
        <v>1541</v>
      </c>
      <c r="F62" s="86" t="s">
        <v>1515</v>
      </c>
      <c r="G62" s="149">
        <v>957539.77599999995</v>
      </c>
    </row>
    <row r="63" spans="1:7" x14ac:dyDescent="0.3">
      <c r="A63" s="1"/>
      <c r="B63" s="86" t="s">
        <v>87</v>
      </c>
      <c r="C63" s="86" t="s">
        <v>91</v>
      </c>
      <c r="D63" s="86" t="s">
        <v>1567</v>
      </c>
      <c r="E63" s="86" t="s">
        <v>1541</v>
      </c>
      <c r="F63" s="86" t="s">
        <v>1515</v>
      </c>
      <c r="G63" s="149">
        <v>955214.07</v>
      </c>
    </row>
    <row r="64" spans="1:7" x14ac:dyDescent="0.3">
      <c r="A64" s="1"/>
      <c r="B64" s="86" t="s">
        <v>87</v>
      </c>
      <c r="C64" s="86" t="s">
        <v>94</v>
      </c>
      <c r="D64" s="86" t="s">
        <v>1568</v>
      </c>
      <c r="E64" s="86" t="s">
        <v>1541</v>
      </c>
      <c r="F64" s="86" t="s">
        <v>1515</v>
      </c>
      <c r="G64" s="149">
        <v>1342071.2779999999</v>
      </c>
    </row>
    <row r="65" spans="1:7" x14ac:dyDescent="0.3">
      <c r="A65" s="1"/>
      <c r="B65" s="86" t="s">
        <v>340</v>
      </c>
      <c r="C65" s="86" t="s">
        <v>1084</v>
      </c>
      <c r="D65" s="86" t="s">
        <v>1569</v>
      </c>
      <c r="E65" s="86" t="s">
        <v>1514</v>
      </c>
      <c r="F65" s="86" t="s">
        <v>1515</v>
      </c>
      <c r="G65" s="149">
        <v>0</v>
      </c>
    </row>
    <row r="66" spans="1:7" x14ac:dyDescent="0.3">
      <c r="A66" s="1"/>
      <c r="B66" s="86" t="s">
        <v>119</v>
      </c>
      <c r="C66" s="86" t="s">
        <v>1092</v>
      </c>
      <c r="D66" s="86" t="s">
        <v>1570</v>
      </c>
      <c r="E66" s="86" t="s">
        <v>1514</v>
      </c>
      <c r="F66" s="86" t="s">
        <v>1515</v>
      </c>
      <c r="G66" s="149">
        <v>0</v>
      </c>
    </row>
    <row r="67" spans="1:7" x14ac:dyDescent="0.3">
      <c r="A67" s="1"/>
      <c r="B67" s="86" t="s">
        <v>119</v>
      </c>
      <c r="C67" s="86" t="s">
        <v>1092</v>
      </c>
      <c r="D67" s="86" t="s">
        <v>1570</v>
      </c>
      <c r="E67" s="86" t="s">
        <v>1541</v>
      </c>
      <c r="F67" s="86" t="s">
        <v>1515</v>
      </c>
      <c r="G67" s="149">
        <v>0</v>
      </c>
    </row>
    <row r="68" spans="1:7" x14ac:dyDescent="0.3">
      <c r="A68" s="1"/>
      <c r="B68" s="86" t="s">
        <v>119</v>
      </c>
      <c r="C68" s="86" t="s">
        <v>1092</v>
      </c>
      <c r="D68" s="86" t="s">
        <v>1093</v>
      </c>
      <c r="E68" s="86" t="s">
        <v>1514</v>
      </c>
      <c r="F68" s="86" t="s">
        <v>1515</v>
      </c>
      <c r="G68" s="149">
        <v>0</v>
      </c>
    </row>
    <row r="69" spans="1:7" x14ac:dyDescent="0.3">
      <c r="A69" s="1"/>
      <c r="B69" s="86" t="s">
        <v>119</v>
      </c>
      <c r="C69" s="86" t="s">
        <v>1092</v>
      </c>
      <c r="D69" s="86" t="s">
        <v>1093</v>
      </c>
      <c r="E69" s="86" t="s">
        <v>1541</v>
      </c>
      <c r="F69" s="86" t="s">
        <v>1515</v>
      </c>
      <c r="G69" s="149">
        <v>0</v>
      </c>
    </row>
    <row r="70" spans="1:7" x14ac:dyDescent="0.3">
      <c r="A70" s="1"/>
      <c r="B70" s="86" t="s">
        <v>119</v>
      </c>
      <c r="C70" s="86" t="s">
        <v>1092</v>
      </c>
      <c r="D70" s="86" t="s">
        <v>1571</v>
      </c>
      <c r="E70" s="86" t="s">
        <v>1514</v>
      </c>
      <c r="F70" s="86" t="s">
        <v>1515</v>
      </c>
      <c r="G70" s="149">
        <v>0</v>
      </c>
    </row>
    <row r="71" spans="1:7" x14ac:dyDescent="0.3">
      <c r="A71" s="1"/>
      <c r="B71" s="86" t="s">
        <v>119</v>
      </c>
      <c r="C71" s="86" t="s">
        <v>1092</v>
      </c>
      <c r="D71" s="86" t="s">
        <v>1571</v>
      </c>
      <c r="E71" s="86" t="s">
        <v>1541</v>
      </c>
      <c r="F71" s="86" t="s">
        <v>1515</v>
      </c>
      <c r="G71" s="149">
        <v>0</v>
      </c>
    </row>
    <row r="72" spans="1:7" x14ac:dyDescent="0.3">
      <c r="A72" s="1"/>
      <c r="B72" s="86" t="s">
        <v>119</v>
      </c>
      <c r="C72" s="86" t="s">
        <v>1095</v>
      </c>
      <c r="D72" s="86" t="s">
        <v>1572</v>
      </c>
      <c r="E72" s="86" t="s">
        <v>1541</v>
      </c>
      <c r="F72" s="86" t="s">
        <v>1515</v>
      </c>
      <c r="G72" s="149">
        <v>0</v>
      </c>
    </row>
    <row r="73" spans="1:7" x14ac:dyDescent="0.3">
      <c r="A73" s="1"/>
      <c r="B73" s="86" t="s">
        <v>119</v>
      </c>
      <c r="C73" s="86" t="s">
        <v>124</v>
      </c>
      <c r="D73" s="86" t="s">
        <v>124</v>
      </c>
      <c r="E73" s="86" t="s">
        <v>1541</v>
      </c>
      <c r="F73" s="86" t="s">
        <v>1515</v>
      </c>
      <c r="G73" s="149">
        <v>1886828</v>
      </c>
    </row>
    <row r="74" spans="1:7" x14ac:dyDescent="0.3">
      <c r="A74" s="1"/>
      <c r="B74" s="86" t="s">
        <v>119</v>
      </c>
      <c r="C74" s="86" t="s">
        <v>124</v>
      </c>
      <c r="D74" s="86" t="s">
        <v>1573</v>
      </c>
      <c r="E74" s="86" t="s">
        <v>1514</v>
      </c>
      <c r="F74" s="86" t="s">
        <v>1515</v>
      </c>
      <c r="G74" s="149">
        <v>0</v>
      </c>
    </row>
    <row r="75" spans="1:7" x14ac:dyDescent="0.3">
      <c r="A75" s="1"/>
      <c r="B75" s="86" t="s">
        <v>119</v>
      </c>
      <c r="C75" s="86" t="s">
        <v>124</v>
      </c>
      <c r="D75" s="86" t="s">
        <v>1574</v>
      </c>
      <c r="E75" s="86" t="s">
        <v>1514</v>
      </c>
      <c r="F75" s="86" t="s">
        <v>1515</v>
      </c>
      <c r="G75" s="149">
        <v>0</v>
      </c>
    </row>
    <row r="76" spans="1:7" x14ac:dyDescent="0.3">
      <c r="A76" s="1"/>
      <c r="B76" s="86" t="s">
        <v>362</v>
      </c>
      <c r="C76" s="86" t="s">
        <v>991</v>
      </c>
      <c r="D76" s="86" t="s">
        <v>1575</v>
      </c>
      <c r="E76" s="86" t="s">
        <v>1576</v>
      </c>
      <c r="F76" s="86" t="s">
        <v>1515</v>
      </c>
      <c r="G76" s="149">
        <v>9322.1299999999992</v>
      </c>
    </row>
    <row r="77" spans="1:7" x14ac:dyDescent="0.3">
      <c r="A77" s="1"/>
      <c r="B77" s="86" t="s">
        <v>362</v>
      </c>
      <c r="C77" s="86" t="s">
        <v>991</v>
      </c>
      <c r="D77" s="86" t="s">
        <v>1577</v>
      </c>
      <c r="E77" s="86" t="s">
        <v>1576</v>
      </c>
      <c r="F77" s="86" t="s">
        <v>1515</v>
      </c>
      <c r="G77" s="149">
        <v>0</v>
      </c>
    </row>
    <row r="78" spans="1:7" x14ac:dyDescent="0.3">
      <c r="A78" s="1"/>
      <c r="B78" s="86" t="s">
        <v>362</v>
      </c>
      <c r="C78" s="86" t="s">
        <v>991</v>
      </c>
      <c r="D78" s="86" t="s">
        <v>1578</v>
      </c>
      <c r="E78" s="86" t="s">
        <v>1576</v>
      </c>
      <c r="F78" s="86" t="s">
        <v>1515</v>
      </c>
      <c r="G78" s="149">
        <v>8943.26</v>
      </c>
    </row>
    <row r="79" spans="1:7" x14ac:dyDescent="0.3">
      <c r="A79" s="1"/>
      <c r="B79" s="86" t="s">
        <v>362</v>
      </c>
      <c r="C79" s="86" t="s">
        <v>1102</v>
      </c>
      <c r="D79" s="86" t="s">
        <v>1579</v>
      </c>
      <c r="E79" s="86" t="s">
        <v>1576</v>
      </c>
      <c r="F79" s="86" t="s">
        <v>1515</v>
      </c>
      <c r="G79" s="149">
        <v>0</v>
      </c>
    </row>
    <row r="80" spans="1:7" x14ac:dyDescent="0.3">
      <c r="A80" s="1"/>
      <c r="B80" s="86" t="s">
        <v>362</v>
      </c>
      <c r="C80" s="86" t="s">
        <v>1102</v>
      </c>
      <c r="D80" s="86" t="s">
        <v>1580</v>
      </c>
      <c r="E80" s="86" t="s">
        <v>1576</v>
      </c>
      <c r="F80" s="86" t="s">
        <v>1515</v>
      </c>
      <c r="G80" s="149">
        <v>5788.13</v>
      </c>
    </row>
    <row r="81" spans="1:7" x14ac:dyDescent="0.3">
      <c r="A81" s="1"/>
      <c r="B81" s="86" t="s">
        <v>362</v>
      </c>
      <c r="C81" s="86" t="s">
        <v>1103</v>
      </c>
      <c r="D81" s="86" t="s">
        <v>1581</v>
      </c>
      <c r="E81" s="86" t="s">
        <v>1576</v>
      </c>
      <c r="F81" s="86" t="s">
        <v>1515</v>
      </c>
      <c r="G81" s="149">
        <v>7739.79</v>
      </c>
    </row>
    <row r="82" spans="1:7" x14ac:dyDescent="0.3">
      <c r="A82" s="1"/>
      <c r="B82" s="86" t="s">
        <v>362</v>
      </c>
      <c r="C82" s="86" t="s">
        <v>1103</v>
      </c>
      <c r="D82" s="86" t="s">
        <v>1582</v>
      </c>
      <c r="E82" s="86" t="s">
        <v>1576</v>
      </c>
      <c r="F82" s="86" t="s">
        <v>1515</v>
      </c>
      <c r="G82" s="149">
        <v>7768.44</v>
      </c>
    </row>
    <row r="83" spans="1:7" x14ac:dyDescent="0.3">
      <c r="A83" s="1"/>
      <c r="B83" s="86" t="s">
        <v>362</v>
      </c>
      <c r="C83" s="86" t="s">
        <v>1104</v>
      </c>
      <c r="D83" s="86" t="s">
        <v>1583</v>
      </c>
      <c r="E83" s="86" t="s">
        <v>1576</v>
      </c>
      <c r="F83" s="86" t="s">
        <v>1515</v>
      </c>
      <c r="G83" s="149">
        <v>12707.76</v>
      </c>
    </row>
    <row r="84" spans="1:7" x14ac:dyDescent="0.3">
      <c r="A84" s="1"/>
      <c r="B84" s="86" t="s">
        <v>362</v>
      </c>
      <c r="C84" s="86" t="s">
        <v>1104</v>
      </c>
      <c r="D84" s="86" t="s">
        <v>364</v>
      </c>
      <c r="E84" s="86" t="s">
        <v>1576</v>
      </c>
      <c r="F84" s="86" t="s">
        <v>1515</v>
      </c>
      <c r="G84" s="149">
        <v>4519.1899999999996</v>
      </c>
    </row>
    <row r="85" spans="1:7" ht="26.4" x14ac:dyDescent="0.3">
      <c r="A85" s="1"/>
      <c r="B85" s="86" t="s">
        <v>535</v>
      </c>
      <c r="C85" s="86" t="s">
        <v>1105</v>
      </c>
      <c r="D85" s="86" t="s">
        <v>618</v>
      </c>
      <c r="E85" s="86" t="s">
        <v>1514</v>
      </c>
      <c r="F85" s="86" t="s">
        <v>1515</v>
      </c>
      <c r="G85" s="149">
        <v>0</v>
      </c>
    </row>
    <row r="86" spans="1:7" ht="26.4" x14ac:dyDescent="0.3">
      <c r="A86" s="1"/>
      <c r="B86" s="86" t="s">
        <v>535</v>
      </c>
      <c r="C86" s="86" t="s">
        <v>1105</v>
      </c>
      <c r="D86" s="86" t="s">
        <v>619</v>
      </c>
      <c r="E86" s="86" t="s">
        <v>1514</v>
      </c>
      <c r="F86" s="86" t="s">
        <v>1515</v>
      </c>
      <c r="G86" s="149">
        <v>0</v>
      </c>
    </row>
    <row r="87" spans="1:7" x14ac:dyDescent="0.3">
      <c r="A87" s="1"/>
      <c r="B87" s="86" t="s">
        <v>130</v>
      </c>
      <c r="C87" s="86" t="s">
        <v>131</v>
      </c>
      <c r="D87" s="86" t="s">
        <v>1584</v>
      </c>
      <c r="E87" s="86" t="s">
        <v>1514</v>
      </c>
      <c r="F87" s="86" t="s">
        <v>1515</v>
      </c>
      <c r="G87" s="149">
        <v>0</v>
      </c>
    </row>
    <row r="88" spans="1:7" x14ac:dyDescent="0.3">
      <c r="A88" s="1"/>
      <c r="B88" s="86" t="s">
        <v>130</v>
      </c>
      <c r="C88" s="86" t="s">
        <v>131</v>
      </c>
      <c r="D88" s="86" t="s">
        <v>1585</v>
      </c>
      <c r="E88" s="86" t="s">
        <v>1514</v>
      </c>
      <c r="F88" s="86" t="s">
        <v>1515</v>
      </c>
      <c r="G88" s="149">
        <v>0</v>
      </c>
    </row>
    <row r="89" spans="1:7" x14ac:dyDescent="0.3">
      <c r="A89" s="1"/>
      <c r="B89" s="86" t="s">
        <v>130</v>
      </c>
      <c r="C89" s="86" t="s">
        <v>131</v>
      </c>
      <c r="D89" s="86" t="s">
        <v>1586</v>
      </c>
      <c r="E89" s="86" t="s">
        <v>1514</v>
      </c>
      <c r="F89" s="86" t="s">
        <v>1515</v>
      </c>
      <c r="G89" s="149">
        <v>0</v>
      </c>
    </row>
    <row r="90" spans="1:7" x14ac:dyDescent="0.3">
      <c r="A90" s="1"/>
      <c r="B90" s="86" t="s">
        <v>130</v>
      </c>
      <c r="C90" s="86" t="s">
        <v>131</v>
      </c>
      <c r="D90" s="86" t="s">
        <v>1587</v>
      </c>
      <c r="E90" s="86" t="s">
        <v>1514</v>
      </c>
      <c r="F90" s="86" t="s">
        <v>1515</v>
      </c>
      <c r="G90" s="149">
        <v>0</v>
      </c>
    </row>
    <row r="91" spans="1:7" x14ac:dyDescent="0.3">
      <c r="A91" s="1"/>
      <c r="B91" s="86" t="s">
        <v>531</v>
      </c>
      <c r="C91" s="86" t="s">
        <v>1109</v>
      </c>
      <c r="D91" s="86" t="s">
        <v>1110</v>
      </c>
      <c r="E91" s="86" t="s">
        <v>1514</v>
      </c>
      <c r="F91" s="86" t="s">
        <v>1515</v>
      </c>
      <c r="G91" s="149">
        <v>0</v>
      </c>
    </row>
    <row r="92" spans="1:7" x14ac:dyDescent="0.3">
      <c r="A92" s="1"/>
      <c r="B92" s="86" t="s">
        <v>531</v>
      </c>
      <c r="C92" s="86" t="s">
        <v>1109</v>
      </c>
      <c r="D92" s="86" t="s">
        <v>1588</v>
      </c>
      <c r="E92" s="86" t="s">
        <v>1514</v>
      </c>
      <c r="F92" s="86" t="s">
        <v>1515</v>
      </c>
      <c r="G92" s="149">
        <v>0</v>
      </c>
    </row>
    <row r="93" spans="1:7" x14ac:dyDescent="0.3">
      <c r="A93" s="1"/>
      <c r="B93" s="86" t="s">
        <v>531</v>
      </c>
      <c r="C93" s="86" t="s">
        <v>1109</v>
      </c>
      <c r="D93" s="86" t="s">
        <v>1588</v>
      </c>
      <c r="E93" s="86" t="s">
        <v>1517</v>
      </c>
      <c r="F93" s="86" t="s">
        <v>1515</v>
      </c>
      <c r="G93" s="149">
        <v>0</v>
      </c>
    </row>
    <row r="94" spans="1:7" x14ac:dyDescent="0.3">
      <c r="A94" s="1"/>
      <c r="B94" s="86" t="s">
        <v>531</v>
      </c>
      <c r="C94" s="86" t="s">
        <v>1109</v>
      </c>
      <c r="D94" s="86" t="s">
        <v>1589</v>
      </c>
      <c r="E94" s="86" t="s">
        <v>1514</v>
      </c>
      <c r="F94" s="86" t="s">
        <v>1515</v>
      </c>
      <c r="G94" s="149">
        <v>0</v>
      </c>
    </row>
    <row r="95" spans="1:7" x14ac:dyDescent="0.3">
      <c r="A95" s="1"/>
      <c r="B95" s="86" t="s">
        <v>531</v>
      </c>
      <c r="C95" s="86" t="s">
        <v>1109</v>
      </c>
      <c r="D95" s="86" t="s">
        <v>1589</v>
      </c>
      <c r="E95" s="86" t="s">
        <v>1517</v>
      </c>
      <c r="F95" s="86" t="s">
        <v>1515</v>
      </c>
      <c r="G95" s="149">
        <v>0</v>
      </c>
    </row>
    <row r="96" spans="1:7" x14ac:dyDescent="0.3">
      <c r="A96" s="1"/>
      <c r="B96" s="86" t="s">
        <v>531</v>
      </c>
      <c r="C96" s="86" t="s">
        <v>1109</v>
      </c>
      <c r="D96" s="86" t="s">
        <v>1590</v>
      </c>
      <c r="E96" s="86" t="s">
        <v>1514</v>
      </c>
      <c r="F96" s="86" t="s">
        <v>1515</v>
      </c>
      <c r="G96" s="149">
        <v>0</v>
      </c>
    </row>
    <row r="97" spans="1:7" x14ac:dyDescent="0.3">
      <c r="A97" s="1"/>
      <c r="B97" s="86" t="s">
        <v>531</v>
      </c>
      <c r="C97" s="86" t="s">
        <v>1109</v>
      </c>
      <c r="D97" s="86" t="s">
        <v>1590</v>
      </c>
      <c r="E97" s="86" t="s">
        <v>1517</v>
      </c>
      <c r="F97" s="86" t="s">
        <v>1515</v>
      </c>
      <c r="G97" s="149">
        <v>0</v>
      </c>
    </row>
    <row r="98" spans="1:7" x14ac:dyDescent="0.3">
      <c r="A98" s="1"/>
      <c r="B98" s="86" t="s">
        <v>136</v>
      </c>
      <c r="C98" s="86" t="s">
        <v>1116</v>
      </c>
      <c r="D98" s="86" t="s">
        <v>672</v>
      </c>
      <c r="E98" s="86" t="s">
        <v>1541</v>
      </c>
      <c r="F98" s="86" t="s">
        <v>1515</v>
      </c>
      <c r="G98" s="149">
        <v>0</v>
      </c>
    </row>
    <row r="99" spans="1:7" x14ac:dyDescent="0.3">
      <c r="A99" s="1"/>
      <c r="B99" s="86" t="s">
        <v>139</v>
      </c>
      <c r="C99" s="86" t="s">
        <v>1117</v>
      </c>
      <c r="D99" s="86" t="s">
        <v>1591</v>
      </c>
      <c r="E99" s="86" t="s">
        <v>1541</v>
      </c>
      <c r="F99" s="86" t="s">
        <v>1515</v>
      </c>
      <c r="G99" s="149">
        <v>210874.50167999999</v>
      </c>
    </row>
    <row r="100" spans="1:7" x14ac:dyDescent="0.3">
      <c r="A100" s="1"/>
      <c r="B100" s="86" t="s">
        <v>139</v>
      </c>
      <c r="C100" s="86" t="s">
        <v>1117</v>
      </c>
      <c r="D100" s="86" t="s">
        <v>1592</v>
      </c>
      <c r="E100" s="86" t="s">
        <v>1541</v>
      </c>
      <c r="F100" s="86" t="s">
        <v>1515</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4" t="s">
        <v>520</v>
      </c>
      <c r="C6" s="204" t="s">
        <v>1593</v>
      </c>
      <c r="D6" s="204"/>
      <c r="E6" s="204"/>
      <c r="F6" s="204"/>
      <c r="G6" s="204"/>
      <c r="H6" s="204"/>
      <c r="I6" s="204"/>
      <c r="J6" s="204"/>
      <c r="K6" s="204"/>
      <c r="L6" s="204"/>
      <c r="M6" s="204"/>
      <c r="N6" s="204"/>
      <c r="O6" s="204"/>
      <c r="P6" s="204"/>
    </row>
    <row r="7" spans="1:16" ht="40.049999999999997" customHeight="1" x14ac:dyDescent="0.3">
      <c r="A7" s="1"/>
      <c r="B7" s="204"/>
      <c r="C7" s="3" t="s">
        <v>252</v>
      </c>
      <c r="D7" s="3" t="s">
        <v>68</v>
      </c>
      <c r="E7" s="3" t="s">
        <v>75</v>
      </c>
      <c r="F7" s="3" t="s">
        <v>75</v>
      </c>
      <c r="G7" s="3" t="s">
        <v>84</v>
      </c>
      <c r="H7" s="3" t="s">
        <v>577</v>
      </c>
      <c r="I7" s="3" t="s">
        <v>87</v>
      </c>
      <c r="J7" s="3" t="s">
        <v>87</v>
      </c>
      <c r="K7" s="3" t="s">
        <v>119</v>
      </c>
      <c r="L7" s="3" t="s">
        <v>119</v>
      </c>
      <c r="M7" s="3" t="s">
        <v>119</v>
      </c>
      <c r="N7" s="3" t="s">
        <v>119</v>
      </c>
      <c r="O7" s="3" t="s">
        <v>136</v>
      </c>
      <c r="P7" s="3" t="s">
        <v>139</v>
      </c>
    </row>
    <row r="8" spans="1:16" ht="40.049999999999997" customHeight="1" x14ac:dyDescent="0.3">
      <c r="A8" s="1"/>
      <c r="B8" s="204"/>
      <c r="C8" s="3" t="s">
        <v>66</v>
      </c>
      <c r="D8" s="3" t="s">
        <v>73</v>
      </c>
      <c r="E8" s="3" t="s">
        <v>1594</v>
      </c>
      <c r="F8" s="3" t="s">
        <v>1595</v>
      </c>
      <c r="G8" s="3" t="s">
        <v>1596</v>
      </c>
      <c r="H8" s="3" t="s">
        <v>1597</v>
      </c>
      <c r="I8" s="3" t="s">
        <v>91</v>
      </c>
      <c r="J8" s="3" t="s">
        <v>94</v>
      </c>
      <c r="K8" s="3" t="s">
        <v>1598</v>
      </c>
      <c r="L8" s="3" t="s">
        <v>1599</v>
      </c>
      <c r="M8" s="3" t="s">
        <v>121</v>
      </c>
      <c r="N8" s="3" t="s">
        <v>1600</v>
      </c>
      <c r="O8" s="3" t="s">
        <v>1067</v>
      </c>
      <c r="P8" s="3" t="s">
        <v>1601</v>
      </c>
    </row>
    <row r="9" spans="1:16" x14ac:dyDescent="0.3">
      <c r="A9" s="1"/>
      <c r="B9" s="150" t="s">
        <v>194</v>
      </c>
      <c r="C9" s="148">
        <v>872.1</v>
      </c>
      <c r="D9" s="148">
        <v>1798.02</v>
      </c>
      <c r="E9" s="148">
        <v>98.63</v>
      </c>
      <c r="F9" s="148">
        <v>98.63</v>
      </c>
      <c r="G9" s="148">
        <v>4467.8</v>
      </c>
      <c r="H9" s="148">
        <v>507</v>
      </c>
      <c r="I9" s="148">
        <v>9821</v>
      </c>
      <c r="J9" s="148">
        <v>22694</v>
      </c>
      <c r="K9" s="148">
        <v>4010.3309599999998</v>
      </c>
      <c r="L9" s="148">
        <v>4388.2572200000004</v>
      </c>
      <c r="M9" s="148">
        <v>4379.9827599999999</v>
      </c>
      <c r="N9" s="148">
        <v>4388.0348199999999</v>
      </c>
      <c r="O9" s="148">
        <v>6877.9840000000004</v>
      </c>
      <c r="P9" s="148">
        <v>7004.1850000000004</v>
      </c>
    </row>
    <row r="10" spans="1:16" x14ac:dyDescent="0.3">
      <c r="A10" s="1"/>
      <c r="B10" s="150" t="s">
        <v>1602</v>
      </c>
      <c r="C10" s="148">
        <v>872.8</v>
      </c>
      <c r="D10" s="148">
        <v>1827.65</v>
      </c>
      <c r="E10" s="148">
        <v>99.56</v>
      </c>
      <c r="F10" s="148">
        <v>99.56</v>
      </c>
      <c r="G10" s="148">
        <v>4467.8</v>
      </c>
      <c r="H10" s="148">
        <v>508.97</v>
      </c>
      <c r="I10" s="148">
        <v>9924</v>
      </c>
      <c r="J10" s="148">
        <v>22765</v>
      </c>
      <c r="K10" s="148">
        <v>4096.0708599999998</v>
      </c>
      <c r="L10" s="148">
        <v>4421.2341299999998</v>
      </c>
      <c r="M10" s="148">
        <v>4412.4221799999996</v>
      </c>
      <c r="N10" s="148">
        <v>4420.5406199999998</v>
      </c>
      <c r="O10" s="148">
        <v>6910.1750000000002</v>
      </c>
      <c r="P10" s="148">
        <v>7002.93</v>
      </c>
    </row>
    <row r="11" spans="1:16" x14ac:dyDescent="0.3">
      <c r="A11" s="1"/>
      <c r="B11" s="150" t="s">
        <v>1603</v>
      </c>
      <c r="C11" s="148">
        <v>873</v>
      </c>
      <c r="D11" s="148" t="s">
        <v>1438</v>
      </c>
      <c r="E11" s="148">
        <v>100.92</v>
      </c>
      <c r="F11" s="148">
        <v>100.92</v>
      </c>
      <c r="G11" s="148">
        <v>4467.8</v>
      </c>
      <c r="H11" s="148">
        <v>507.98</v>
      </c>
      <c r="I11" s="148">
        <v>10028</v>
      </c>
      <c r="J11" s="148">
        <v>22756</v>
      </c>
      <c r="K11" s="148">
        <v>4155.9005699999998</v>
      </c>
      <c r="L11" s="148">
        <v>4459.1182699999999</v>
      </c>
      <c r="M11" s="148">
        <v>4449.8359700000001</v>
      </c>
      <c r="N11" s="148">
        <v>4458.8176700000004</v>
      </c>
      <c r="O11" s="148">
        <v>6895.65</v>
      </c>
      <c r="P11" s="148">
        <v>7001.8410000000003</v>
      </c>
    </row>
    <row r="12" spans="1:16" x14ac:dyDescent="0.3">
      <c r="A12" s="1"/>
      <c r="B12" s="150" t="s">
        <v>1604</v>
      </c>
      <c r="C12" s="148">
        <v>873.1</v>
      </c>
      <c r="D12" s="148" t="s">
        <v>1438</v>
      </c>
      <c r="E12" s="148">
        <v>102.07</v>
      </c>
      <c r="F12" s="148">
        <v>102.07</v>
      </c>
      <c r="G12" s="148">
        <v>4467.8</v>
      </c>
      <c r="H12" s="148">
        <v>508.97</v>
      </c>
      <c r="I12" s="148">
        <v>10134</v>
      </c>
      <c r="J12" s="148">
        <v>22852</v>
      </c>
      <c r="K12" s="148">
        <v>4194.5308699999996</v>
      </c>
      <c r="L12" s="148">
        <v>4485.2249099999999</v>
      </c>
      <c r="M12" s="148">
        <v>4476.0040300000001</v>
      </c>
      <c r="N12" s="148">
        <v>4484.9636099999998</v>
      </c>
      <c r="O12" s="148">
        <v>6897.6130000000003</v>
      </c>
      <c r="P12" s="148">
        <v>7000.8760000000002</v>
      </c>
    </row>
    <row r="13" spans="1:16" x14ac:dyDescent="0.3">
      <c r="A13" s="1"/>
      <c r="B13" s="150" t="s">
        <v>386</v>
      </c>
      <c r="C13" s="148">
        <v>873.1</v>
      </c>
      <c r="D13" s="148" t="s">
        <v>1438</v>
      </c>
      <c r="E13" s="148">
        <v>102.76</v>
      </c>
      <c r="F13" s="148">
        <v>102.76</v>
      </c>
      <c r="G13" s="148">
        <v>4467.8</v>
      </c>
      <c r="H13" s="148">
        <v>507.98</v>
      </c>
      <c r="I13" s="148">
        <v>10217</v>
      </c>
      <c r="J13" s="148">
        <v>22700</v>
      </c>
      <c r="K13" s="148">
        <v>4220.4414399999996</v>
      </c>
      <c r="L13" s="148">
        <v>4496.2173499999999</v>
      </c>
      <c r="M13" s="148">
        <v>4486.8171700000003</v>
      </c>
      <c r="N13" s="148">
        <v>4496.1525000000001</v>
      </c>
      <c r="O13" s="148">
        <v>6889.3684000000003</v>
      </c>
      <c r="P13" s="148">
        <v>6999.7309999999998</v>
      </c>
    </row>
    <row r="14" spans="1:16" x14ac:dyDescent="0.3">
      <c r="A14" s="1"/>
      <c r="B14" s="150" t="s">
        <v>1605</v>
      </c>
      <c r="C14" s="148">
        <v>873</v>
      </c>
      <c r="D14" s="148" t="s">
        <v>1438</v>
      </c>
      <c r="E14" s="148">
        <v>102.92</v>
      </c>
      <c r="F14" s="148">
        <v>102.92</v>
      </c>
      <c r="G14" s="148">
        <v>4467.8</v>
      </c>
      <c r="H14" s="148">
        <v>511.91</v>
      </c>
      <c r="I14" s="148">
        <v>10216</v>
      </c>
      <c r="J14" s="148">
        <v>22660</v>
      </c>
      <c r="K14" s="148">
        <v>4137.2924800000001</v>
      </c>
      <c r="L14" s="148">
        <v>4457.7442199999996</v>
      </c>
      <c r="M14" s="148">
        <v>4448.7545</v>
      </c>
      <c r="N14" s="148">
        <v>4457.1685799999996</v>
      </c>
      <c r="O14" s="148">
        <v>6901.9319999999998</v>
      </c>
      <c r="P14" s="148">
        <v>6998.683</v>
      </c>
    </row>
    <row r="15" spans="1:16" x14ac:dyDescent="0.3">
      <c r="A15" s="1"/>
      <c r="B15" s="150" t="s">
        <v>326</v>
      </c>
      <c r="C15" s="148">
        <v>872.6</v>
      </c>
      <c r="D15" s="148" t="s">
        <v>1438</v>
      </c>
      <c r="E15" s="148">
        <v>102.07</v>
      </c>
      <c r="F15" s="148">
        <v>102.07</v>
      </c>
      <c r="G15" s="148">
        <v>4482.8999999999996</v>
      </c>
      <c r="H15" s="148">
        <v>511.91</v>
      </c>
      <c r="I15" s="148">
        <v>10143</v>
      </c>
      <c r="J15" s="148">
        <v>22860</v>
      </c>
      <c r="K15" s="148">
        <v>3957.6858499999998</v>
      </c>
      <c r="L15" s="148">
        <v>4356.4579000000003</v>
      </c>
      <c r="M15" s="148">
        <v>4347.2187000000004</v>
      </c>
      <c r="N15" s="148">
        <v>4356.0001400000001</v>
      </c>
      <c r="O15" s="148">
        <v>6904.2870000000003</v>
      </c>
      <c r="P15" s="148">
        <v>6997.49</v>
      </c>
    </row>
    <row r="16" spans="1:16" x14ac:dyDescent="0.3">
      <c r="A16" s="1"/>
      <c r="B16" s="150" t="s">
        <v>272</v>
      </c>
      <c r="C16" s="148">
        <v>871.5</v>
      </c>
      <c r="D16" s="148">
        <v>716.63</v>
      </c>
      <c r="E16" s="148">
        <v>100.84</v>
      </c>
      <c r="F16" s="148">
        <v>100.84</v>
      </c>
      <c r="G16" s="148">
        <v>4492.8</v>
      </c>
      <c r="H16" s="148">
        <v>521.71</v>
      </c>
      <c r="I16" s="148">
        <v>10025</v>
      </c>
      <c r="J16" s="148">
        <v>22739</v>
      </c>
      <c r="K16" s="148">
        <v>3827.8976400000001</v>
      </c>
      <c r="L16" s="148">
        <v>4292.8596500000003</v>
      </c>
      <c r="M16" s="148">
        <v>4283.3126099999999</v>
      </c>
      <c r="N16" s="148">
        <v>4291.8128999999999</v>
      </c>
      <c r="O16" s="148">
        <v>6901.5389999999998</v>
      </c>
      <c r="P16" s="148">
        <v>6996.4840000000004</v>
      </c>
    </row>
    <row r="17" spans="1:16" x14ac:dyDescent="0.3">
      <c r="A17" s="1"/>
      <c r="B17" s="150" t="s">
        <v>318</v>
      </c>
      <c r="C17" s="148">
        <v>870.9</v>
      </c>
      <c r="D17" s="148">
        <v>905.36</v>
      </c>
      <c r="E17" s="148">
        <v>99.91</v>
      </c>
      <c r="F17" s="148">
        <v>99.91</v>
      </c>
      <c r="G17" s="148">
        <v>4473.7</v>
      </c>
      <c r="H17" s="148">
        <v>514.85</v>
      </c>
      <c r="I17" s="148">
        <v>9907</v>
      </c>
      <c r="J17" s="148">
        <v>22707</v>
      </c>
      <c r="K17" s="148">
        <v>3824.36447</v>
      </c>
      <c r="L17" s="148">
        <v>4282.8487400000004</v>
      </c>
      <c r="M17" s="148">
        <v>4274.3377700000001</v>
      </c>
      <c r="N17" s="148">
        <v>4282.2731000000003</v>
      </c>
      <c r="O17" s="148">
        <v>6912.9233999999997</v>
      </c>
      <c r="P17" s="148">
        <v>6755.6719999999996</v>
      </c>
    </row>
    <row r="18" spans="1:16" x14ac:dyDescent="0.3">
      <c r="A18" s="1"/>
      <c r="B18" s="150" t="s">
        <v>1606</v>
      </c>
      <c r="C18" s="148">
        <v>869.9</v>
      </c>
      <c r="D18" s="148">
        <v>902.78</v>
      </c>
      <c r="E18" s="148">
        <v>98.5</v>
      </c>
      <c r="F18" s="148">
        <v>98.5</v>
      </c>
      <c r="G18" s="148">
        <v>4467.8999999999996</v>
      </c>
      <c r="H18" s="148">
        <v>517.79</v>
      </c>
      <c r="I18" s="148">
        <v>9789</v>
      </c>
      <c r="J18" s="148">
        <v>22744</v>
      </c>
      <c r="K18" s="148">
        <v>3781.9656399999999</v>
      </c>
      <c r="L18" s="148">
        <v>4262.4343900000003</v>
      </c>
      <c r="M18" s="148">
        <v>4255.84717</v>
      </c>
      <c r="N18" s="148">
        <v>4262.2512800000004</v>
      </c>
      <c r="O18" s="148">
        <v>6899.576</v>
      </c>
      <c r="P18" s="148">
        <v>6875.165</v>
      </c>
    </row>
    <row r="19" spans="1:16" x14ac:dyDescent="0.3">
      <c r="A19" s="1"/>
      <c r="B19" s="150" t="s">
        <v>1607</v>
      </c>
      <c r="C19" s="148">
        <v>865.1</v>
      </c>
      <c r="D19" s="148">
        <v>3006.58</v>
      </c>
      <c r="E19" s="148">
        <v>97.01</v>
      </c>
      <c r="F19" s="148">
        <v>97.01</v>
      </c>
      <c r="G19" s="148">
        <v>4468.3</v>
      </c>
      <c r="H19" s="148">
        <v>525.64</v>
      </c>
      <c r="I19" s="148">
        <v>9655</v>
      </c>
      <c r="J19" s="148">
        <v>22798</v>
      </c>
      <c r="K19" s="148">
        <v>3745.5734299999999</v>
      </c>
      <c r="L19" s="148">
        <v>4238.0943299999999</v>
      </c>
      <c r="M19" s="148">
        <v>4235.1940199999999</v>
      </c>
      <c r="N19" s="148">
        <v>4239.1677900000004</v>
      </c>
      <c r="O19" s="148">
        <v>6901.5389999999998</v>
      </c>
      <c r="P19" s="148">
        <v>6821.7619999999997</v>
      </c>
    </row>
    <row r="20" spans="1:16" x14ac:dyDescent="0.3">
      <c r="A20" s="1"/>
      <c r="B20" s="150" t="s">
        <v>495</v>
      </c>
      <c r="C20" s="148">
        <v>860.7</v>
      </c>
      <c r="D20" s="148">
        <v>2974.49</v>
      </c>
      <c r="E20" s="148">
        <v>95.54</v>
      </c>
      <c r="F20" s="148">
        <v>95.54</v>
      </c>
      <c r="G20" s="148">
        <v>4470.1000000000004</v>
      </c>
      <c r="H20" s="148">
        <v>507</v>
      </c>
      <c r="I20" s="148">
        <v>9515</v>
      </c>
      <c r="J20" s="148">
        <v>22789</v>
      </c>
      <c r="K20" s="148">
        <v>3686.8034400000001</v>
      </c>
      <c r="L20" s="148">
        <v>4207.6690699999999</v>
      </c>
      <c r="M20" s="148">
        <v>4208.59375</v>
      </c>
      <c r="N20" s="148">
        <v>4209.4883</v>
      </c>
      <c r="O20" s="148">
        <v>6887.4053999999996</v>
      </c>
      <c r="P20" s="148">
        <v>6812.8469999999998</v>
      </c>
    </row>
    <row r="21" spans="1:16" x14ac:dyDescent="0.3">
      <c r="A21" s="1"/>
      <c r="B21" s="150" t="s">
        <v>452</v>
      </c>
      <c r="C21" s="148">
        <v>857.6</v>
      </c>
      <c r="D21" s="148">
        <v>2973.24</v>
      </c>
      <c r="E21" s="148">
        <v>94.28</v>
      </c>
      <c r="F21" s="148">
        <v>94.28</v>
      </c>
      <c r="G21" s="148">
        <v>4468.7</v>
      </c>
      <c r="H21" s="148">
        <v>507.98</v>
      </c>
      <c r="I21" s="148">
        <v>9376</v>
      </c>
      <c r="J21" s="148">
        <v>22845</v>
      </c>
      <c r="K21" s="148">
        <v>3623.9120499999999</v>
      </c>
      <c r="L21" s="148">
        <v>4181.95496</v>
      </c>
      <c r="M21" s="148">
        <v>4184.8045300000003</v>
      </c>
      <c r="N21" s="148">
        <v>4184.1667200000002</v>
      </c>
      <c r="O21" s="148">
        <v>6911.7460000000001</v>
      </c>
      <c r="P21" s="148">
        <v>6808.1570000000002</v>
      </c>
    </row>
    <row r="22" spans="1:16" x14ac:dyDescent="0.3">
      <c r="A22" s="1"/>
      <c r="B22" s="150" t="s">
        <v>1608</v>
      </c>
      <c r="C22" s="148">
        <v>857.2</v>
      </c>
      <c r="D22" s="148">
        <v>2971.1</v>
      </c>
      <c r="E22" s="148">
        <v>93.53</v>
      </c>
      <c r="F22" s="148">
        <v>93.53</v>
      </c>
      <c r="G22" s="148">
        <v>4473.5</v>
      </c>
      <c r="H22" s="148">
        <v>512.89</v>
      </c>
      <c r="I22" s="148">
        <v>9331</v>
      </c>
      <c r="J22" s="148">
        <v>22776</v>
      </c>
      <c r="K22" s="148">
        <v>3807.5225799999998</v>
      </c>
      <c r="L22" s="148">
        <v>4219.8391000000001</v>
      </c>
      <c r="M22" s="148">
        <v>4223.84033</v>
      </c>
      <c r="N22" s="148">
        <v>4222.5612600000004</v>
      </c>
      <c r="O22" s="148">
        <v>6903.1090000000004</v>
      </c>
      <c r="P22" s="148">
        <v>6810.3339999999998</v>
      </c>
    </row>
    <row r="23" spans="1:16" x14ac:dyDescent="0.3">
      <c r="A23" s="1"/>
      <c r="B23" s="150" t="s">
        <v>245</v>
      </c>
      <c r="C23" s="148">
        <v>857.1</v>
      </c>
      <c r="D23" s="148">
        <v>2973.41</v>
      </c>
      <c r="E23" s="148">
        <v>93.64</v>
      </c>
      <c r="F23" s="148">
        <v>93.64</v>
      </c>
      <c r="G23" s="148">
        <v>4475.2</v>
      </c>
      <c r="H23" s="148">
        <v>508.97</v>
      </c>
      <c r="I23" s="148">
        <v>9302</v>
      </c>
      <c r="J23" s="148">
        <v>22934</v>
      </c>
      <c r="K23" s="148">
        <v>3930.95093</v>
      </c>
      <c r="L23" s="148">
        <v>4292.8596500000003</v>
      </c>
      <c r="M23" s="148">
        <v>4296.2883000000002</v>
      </c>
      <c r="N23" s="148">
        <v>4295.69931</v>
      </c>
      <c r="O23" s="148">
        <v>6914.1013999999996</v>
      </c>
      <c r="P23" s="148">
        <v>6813.8220000000001</v>
      </c>
    </row>
    <row r="24" spans="1:16" x14ac:dyDescent="0.3">
      <c r="A24" s="1"/>
      <c r="B24" s="150" t="s">
        <v>246</v>
      </c>
      <c r="C24" s="148">
        <v>857.2</v>
      </c>
      <c r="D24" s="148">
        <v>2971.36</v>
      </c>
      <c r="E24" s="148">
        <v>93.69</v>
      </c>
      <c r="F24" s="148">
        <v>93.69</v>
      </c>
      <c r="G24" s="148">
        <v>4475.2</v>
      </c>
      <c r="H24" s="148">
        <v>497.2</v>
      </c>
      <c r="I24" s="148">
        <v>9299</v>
      </c>
      <c r="J24" s="148">
        <v>22925</v>
      </c>
      <c r="K24" s="148">
        <v>3984.8915099999999</v>
      </c>
      <c r="L24" s="148">
        <v>4317.1997099999999</v>
      </c>
      <c r="M24" s="148">
        <v>4319.8612199999998</v>
      </c>
      <c r="N24" s="148">
        <v>4319.9611699999996</v>
      </c>
      <c r="O24" s="148">
        <v>6910.9603999999999</v>
      </c>
      <c r="P24" s="148">
        <v>6821.8819999999996</v>
      </c>
    </row>
    <row r="25" spans="1:16" x14ac:dyDescent="0.3">
      <c r="A25" s="1"/>
      <c r="B25" s="150" t="s">
        <v>447</v>
      </c>
      <c r="C25" s="148">
        <v>857.1</v>
      </c>
      <c r="D25" s="148">
        <v>2970.75</v>
      </c>
      <c r="E25" s="148">
        <v>93.64</v>
      </c>
      <c r="F25" s="148">
        <v>93.64</v>
      </c>
      <c r="G25" s="148">
        <v>4475.5</v>
      </c>
      <c r="H25" s="148">
        <v>508.97</v>
      </c>
      <c r="I25" s="148">
        <v>9296</v>
      </c>
      <c r="J25" s="148">
        <v>22696</v>
      </c>
      <c r="K25" s="148">
        <v>4013.2751499999999</v>
      </c>
      <c r="L25" s="148">
        <v>4329.3697400000001</v>
      </c>
      <c r="M25" s="148">
        <v>4331.6474900000003</v>
      </c>
      <c r="N25" s="148">
        <v>4331.7382799999996</v>
      </c>
      <c r="O25" s="148">
        <v>6919.9904999999999</v>
      </c>
      <c r="P25" s="148">
        <v>6825.2849999999999</v>
      </c>
    </row>
    <row r="26" spans="1:16" x14ac:dyDescent="0.3">
      <c r="A26" s="1"/>
      <c r="B26" s="150" t="s">
        <v>281</v>
      </c>
      <c r="C26" s="148">
        <v>857.7</v>
      </c>
      <c r="D26" s="148">
        <v>2971.56</v>
      </c>
      <c r="E26" s="148">
        <v>93.05</v>
      </c>
      <c r="F26" s="148">
        <v>93.05</v>
      </c>
      <c r="G26" s="148">
        <v>4468.8</v>
      </c>
      <c r="H26" s="148">
        <v>509.95</v>
      </c>
      <c r="I26" s="148">
        <v>9229</v>
      </c>
      <c r="J26" s="148">
        <v>22774</v>
      </c>
      <c r="K26" s="148">
        <v>3874.4190199999998</v>
      </c>
      <c r="L26" s="148">
        <v>4297.7668800000001</v>
      </c>
      <c r="M26" s="148">
        <v>4295.8560900000002</v>
      </c>
      <c r="N26" s="148">
        <v>4298.99712</v>
      </c>
      <c r="O26" s="148">
        <v>6923.9160000000002</v>
      </c>
      <c r="P26" s="148">
        <v>6829.6660000000002</v>
      </c>
    </row>
    <row r="27" spans="1:16" x14ac:dyDescent="0.3">
      <c r="A27" s="1"/>
      <c r="B27" s="150" t="s">
        <v>327</v>
      </c>
      <c r="C27" s="148">
        <v>861.3</v>
      </c>
      <c r="D27" s="148">
        <v>2970.98</v>
      </c>
      <c r="E27" s="148">
        <v>91.86</v>
      </c>
      <c r="F27" s="148">
        <v>91.86</v>
      </c>
      <c r="G27" s="148">
        <v>4469.3999999999996</v>
      </c>
      <c r="H27" s="148">
        <v>506.02</v>
      </c>
      <c r="I27" s="148">
        <v>9098</v>
      </c>
      <c r="J27" s="148">
        <v>22732</v>
      </c>
      <c r="K27" s="148">
        <v>3833.7867700000002</v>
      </c>
      <c r="L27" s="148">
        <v>4281.8672200000001</v>
      </c>
      <c r="M27" s="148">
        <v>4275.7434800000001</v>
      </c>
      <c r="N27" s="148">
        <v>4281.3308699999998</v>
      </c>
      <c r="O27" s="148">
        <v>6907.0349999999999</v>
      </c>
      <c r="P27" s="148">
        <v>6835.2809999999999</v>
      </c>
    </row>
    <row r="28" spans="1:16" x14ac:dyDescent="0.3">
      <c r="A28" s="1"/>
      <c r="B28" s="150" t="s">
        <v>1609</v>
      </c>
      <c r="C28" s="148">
        <v>864.8</v>
      </c>
      <c r="D28" s="148">
        <v>2971.85</v>
      </c>
      <c r="E28" s="148">
        <v>89.91</v>
      </c>
      <c r="F28" s="148">
        <v>89.91</v>
      </c>
      <c r="G28" s="148">
        <v>4469.3999999999996</v>
      </c>
      <c r="H28" s="148">
        <v>507</v>
      </c>
      <c r="I28" s="148">
        <v>8956</v>
      </c>
      <c r="J28" s="148">
        <v>22806</v>
      </c>
      <c r="K28" s="148">
        <v>3790.91644</v>
      </c>
      <c r="L28" s="148">
        <v>4267.7341500000002</v>
      </c>
      <c r="M28" s="148">
        <v>4259.8480200000004</v>
      </c>
      <c r="N28" s="148">
        <v>4267.1981800000003</v>
      </c>
      <c r="O28" s="148">
        <v>6882.6949999999997</v>
      </c>
      <c r="P28" s="148">
        <v>6837.7449999999999</v>
      </c>
    </row>
    <row r="29" spans="1:16" x14ac:dyDescent="0.3">
      <c r="A29" s="1"/>
      <c r="B29" s="150" t="s">
        <v>1610</v>
      </c>
      <c r="C29" s="148">
        <v>867</v>
      </c>
      <c r="D29" s="148">
        <v>2971.85</v>
      </c>
      <c r="E29" s="148">
        <v>88.53</v>
      </c>
      <c r="F29" s="148">
        <v>88.53</v>
      </c>
      <c r="G29" s="148">
        <v>4469.3999999999996</v>
      </c>
      <c r="H29" s="148">
        <v>508.97</v>
      </c>
      <c r="I29" s="148">
        <v>8809</v>
      </c>
      <c r="J29" s="148">
        <v>22802</v>
      </c>
      <c r="K29" s="148">
        <v>3738.0355800000002</v>
      </c>
      <c r="L29" s="148">
        <v>4241.8235800000002</v>
      </c>
      <c r="M29" s="148">
        <v>4233.4640499999996</v>
      </c>
      <c r="N29" s="148">
        <v>4240.6986200000001</v>
      </c>
      <c r="O29" s="148">
        <v>6874.058</v>
      </c>
      <c r="P29" s="148">
        <v>6836.5969999999998</v>
      </c>
    </row>
    <row r="30" spans="1:16" x14ac:dyDescent="0.3">
      <c r="A30" s="1"/>
      <c r="B30" s="150" t="s">
        <v>1611</v>
      </c>
      <c r="C30" s="148">
        <v>870.8</v>
      </c>
      <c r="D30" s="148">
        <v>2971.27</v>
      </c>
      <c r="E30" s="148">
        <v>87.01</v>
      </c>
      <c r="F30" s="148">
        <v>87.01</v>
      </c>
      <c r="G30" s="148">
        <v>4469.3999999999996</v>
      </c>
      <c r="H30" s="148">
        <v>505.04</v>
      </c>
      <c r="I30" s="148">
        <v>8663</v>
      </c>
      <c r="J30" s="148">
        <v>22852</v>
      </c>
      <c r="K30" s="148">
        <v>3722.37167</v>
      </c>
      <c r="L30" s="148">
        <v>4236.1312900000003</v>
      </c>
      <c r="M30" s="148">
        <v>4228.0571</v>
      </c>
      <c r="N30" s="148">
        <v>4235.2809900000002</v>
      </c>
      <c r="O30" s="148">
        <v>6872.8806000000004</v>
      </c>
      <c r="P30" s="148">
        <v>6837.1229999999996</v>
      </c>
    </row>
    <row r="31" spans="1:16" x14ac:dyDescent="0.3">
      <c r="A31" s="1"/>
      <c r="B31" s="150" t="s">
        <v>1612</v>
      </c>
      <c r="C31" s="148">
        <v>870.4</v>
      </c>
      <c r="D31" s="148">
        <v>2971.53</v>
      </c>
      <c r="E31" s="148">
        <v>86.09</v>
      </c>
      <c r="F31" s="148">
        <v>86.09</v>
      </c>
      <c r="G31" s="148">
        <v>4469.3999999999996</v>
      </c>
      <c r="H31" s="148">
        <v>510.93</v>
      </c>
      <c r="I31" s="148">
        <v>8576</v>
      </c>
      <c r="J31" s="148">
        <v>22773</v>
      </c>
      <c r="K31" s="148">
        <v>3735.0913999999998</v>
      </c>
      <c r="L31" s="148">
        <v>4252.8160099999996</v>
      </c>
      <c r="M31" s="148">
        <v>4244.4930999999997</v>
      </c>
      <c r="N31" s="148">
        <v>4251.8871300000001</v>
      </c>
      <c r="O31" s="148">
        <v>6867.384</v>
      </c>
      <c r="P31" s="148">
        <v>6841.0320000000002</v>
      </c>
    </row>
    <row r="32" spans="1:16" x14ac:dyDescent="0.3">
      <c r="A32" s="1"/>
      <c r="B32" s="150" t="s">
        <v>1613</v>
      </c>
      <c r="C32" s="148">
        <v>871.6</v>
      </c>
      <c r="D32" s="148" t="s">
        <v>1438</v>
      </c>
      <c r="E32" s="148">
        <v>86.63</v>
      </c>
      <c r="F32" s="148">
        <v>86.63</v>
      </c>
      <c r="G32" s="148">
        <v>4469.3999999999996</v>
      </c>
      <c r="H32" s="148">
        <v>511.91</v>
      </c>
      <c r="I32" s="148">
        <v>8611</v>
      </c>
      <c r="J32" s="148">
        <v>22757</v>
      </c>
      <c r="K32" s="148">
        <v>3870.1789899999999</v>
      </c>
      <c r="L32" s="148">
        <v>4311.8995699999996</v>
      </c>
      <c r="M32" s="148">
        <v>4303.3172599999998</v>
      </c>
      <c r="N32" s="148">
        <v>4310.8924900000002</v>
      </c>
      <c r="O32" s="148">
        <v>6883.48</v>
      </c>
      <c r="P32" s="148">
        <v>6847.9179999999997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520</v>
      </c>
      <c r="C6" s="204" t="s">
        <v>1614</v>
      </c>
      <c r="D6" s="204"/>
      <c r="E6" s="204"/>
      <c r="F6" s="204"/>
      <c r="G6" s="204"/>
      <c r="H6" s="204"/>
      <c r="I6" s="204"/>
      <c r="J6" s="204"/>
      <c r="K6" s="204"/>
      <c r="L6" s="204"/>
      <c r="M6" s="204"/>
      <c r="N6" s="204"/>
      <c r="O6" s="204"/>
      <c r="P6" s="204"/>
      <c r="Q6" s="204"/>
    </row>
    <row r="7" spans="1:17" ht="40.049999999999997" customHeight="1" x14ac:dyDescent="0.3">
      <c r="A7" s="1"/>
      <c r="B7" s="204"/>
      <c r="C7" s="3" t="s">
        <v>252</v>
      </c>
      <c r="D7" s="3" t="s">
        <v>68</v>
      </c>
      <c r="E7" s="3" t="s">
        <v>68</v>
      </c>
      <c r="F7" s="3" t="s">
        <v>75</v>
      </c>
      <c r="G7" s="3" t="s">
        <v>75</v>
      </c>
      <c r="H7" s="3" t="s">
        <v>75</v>
      </c>
      <c r="I7" s="3" t="s">
        <v>75</v>
      </c>
      <c r="J7" s="3" t="s">
        <v>84</v>
      </c>
      <c r="K7" s="3" t="s">
        <v>577</v>
      </c>
      <c r="L7" s="3" t="s">
        <v>87</v>
      </c>
      <c r="M7" s="3" t="s">
        <v>87</v>
      </c>
      <c r="N7" s="3" t="s">
        <v>119</v>
      </c>
      <c r="O7" s="3" t="s">
        <v>119</v>
      </c>
      <c r="P7" s="3" t="s">
        <v>136</v>
      </c>
      <c r="Q7" s="3" t="s">
        <v>139</v>
      </c>
    </row>
    <row r="8" spans="1:17" ht="40.049999999999997" customHeight="1" x14ac:dyDescent="0.3">
      <c r="A8" s="1"/>
      <c r="B8" s="204"/>
      <c r="C8" s="3" t="s">
        <v>1041</v>
      </c>
      <c r="D8" s="3" t="s">
        <v>1045</v>
      </c>
      <c r="E8" s="3" t="s">
        <v>1046</v>
      </c>
      <c r="F8" s="3" t="s">
        <v>80</v>
      </c>
      <c r="G8" s="3" t="s">
        <v>83</v>
      </c>
      <c r="H8" s="3" t="s">
        <v>1519</v>
      </c>
      <c r="I8" s="3" t="s">
        <v>1066</v>
      </c>
      <c r="J8" s="3" t="s">
        <v>85</v>
      </c>
      <c r="K8" s="3" t="s">
        <v>1072</v>
      </c>
      <c r="L8" s="3" t="s">
        <v>91</v>
      </c>
      <c r="M8" s="3" t="s">
        <v>94</v>
      </c>
      <c r="N8" s="3" t="s">
        <v>1092</v>
      </c>
      <c r="O8" s="3" t="s">
        <v>124</v>
      </c>
      <c r="P8" s="3" t="s">
        <v>1116</v>
      </c>
      <c r="Q8" s="3" t="s">
        <v>1117</v>
      </c>
    </row>
    <row r="9" spans="1:17" x14ac:dyDescent="0.3">
      <c r="A9" s="1"/>
      <c r="B9" s="150" t="s">
        <v>194</v>
      </c>
      <c r="C9" s="148">
        <v>15.3</v>
      </c>
      <c r="D9" s="148">
        <v>18.158000000000001</v>
      </c>
      <c r="E9" s="148">
        <v>18.158000000000001</v>
      </c>
      <c r="F9" s="148">
        <v>16.8</v>
      </c>
      <c r="G9" s="148">
        <v>16.8</v>
      </c>
      <c r="H9" s="148">
        <v>20.58</v>
      </c>
      <c r="I9" s="148">
        <v>20.58</v>
      </c>
      <c r="J9" s="148">
        <v>17.2</v>
      </c>
      <c r="K9" s="148">
        <v>29.21</v>
      </c>
      <c r="L9" s="148">
        <v>17</v>
      </c>
      <c r="M9" s="148">
        <v>17.8</v>
      </c>
      <c r="N9" s="148">
        <v>22.95</v>
      </c>
      <c r="O9" s="148">
        <v>17.625</v>
      </c>
      <c r="P9" s="148">
        <v>19.8</v>
      </c>
      <c r="Q9" s="148">
        <v>25.76</v>
      </c>
    </row>
    <row r="10" spans="1:17" x14ac:dyDescent="0.3">
      <c r="A10" s="1"/>
      <c r="B10" s="150" t="s">
        <v>1602</v>
      </c>
      <c r="C10" s="148">
        <v>15.3</v>
      </c>
      <c r="D10" s="148">
        <v>18.088999999999999</v>
      </c>
      <c r="E10" s="148">
        <v>18.088999999999999</v>
      </c>
      <c r="F10" s="148">
        <v>16.5</v>
      </c>
      <c r="G10" s="148">
        <v>16.5</v>
      </c>
      <c r="H10" s="148">
        <v>20.41</v>
      </c>
      <c r="I10" s="148">
        <v>20.41</v>
      </c>
      <c r="J10" s="148">
        <v>17</v>
      </c>
      <c r="K10" s="148">
        <v>29.38</v>
      </c>
      <c r="L10" s="148">
        <v>16.899999999999999</v>
      </c>
      <c r="M10" s="148">
        <v>17.2</v>
      </c>
      <c r="N10" s="148">
        <v>22.66</v>
      </c>
      <c r="O10" s="148">
        <v>17.425000000000001</v>
      </c>
      <c r="P10" s="148">
        <v>19.510000000000002</v>
      </c>
      <c r="Q10" s="148">
        <v>25.76</v>
      </c>
    </row>
    <row r="11" spans="1:17" x14ac:dyDescent="0.3">
      <c r="A11" s="1"/>
      <c r="B11" s="150" t="s">
        <v>1603</v>
      </c>
      <c r="C11" s="148">
        <v>15</v>
      </c>
      <c r="D11" s="148">
        <v>18.178999999999998</v>
      </c>
      <c r="E11" s="148">
        <v>18.178999999999998</v>
      </c>
      <c r="F11" s="148">
        <v>16.399999999999999</v>
      </c>
      <c r="G11" s="148">
        <v>16.399999999999999</v>
      </c>
      <c r="H11" s="148">
        <v>20.190000000000001</v>
      </c>
      <c r="I11" s="148">
        <v>20.190000000000001</v>
      </c>
      <c r="J11" s="148">
        <v>16.899999999999999</v>
      </c>
      <c r="K11" s="148">
        <v>29.18</v>
      </c>
      <c r="L11" s="148">
        <v>16.899999999999999</v>
      </c>
      <c r="M11" s="148">
        <v>17.100000000000001</v>
      </c>
      <c r="N11" s="148">
        <v>22.39</v>
      </c>
      <c r="O11" s="148">
        <v>16.95</v>
      </c>
      <c r="P11" s="148">
        <v>19.29</v>
      </c>
      <c r="Q11" s="148">
        <v>25.76</v>
      </c>
    </row>
    <row r="12" spans="1:17" x14ac:dyDescent="0.3">
      <c r="A12" s="1"/>
      <c r="B12" s="150" t="s">
        <v>1604</v>
      </c>
      <c r="C12" s="148">
        <v>14.7</v>
      </c>
      <c r="D12" s="148">
        <v>18.401</v>
      </c>
      <c r="E12" s="148">
        <v>18.401</v>
      </c>
      <c r="F12" s="148">
        <v>16.3</v>
      </c>
      <c r="G12" s="148">
        <v>16.3</v>
      </c>
      <c r="H12" s="148">
        <v>19.95</v>
      </c>
      <c r="I12" s="148">
        <v>19.95</v>
      </c>
      <c r="J12" s="148">
        <v>16.8</v>
      </c>
      <c r="K12" s="148">
        <v>29.2</v>
      </c>
      <c r="L12" s="148">
        <v>16.8</v>
      </c>
      <c r="M12" s="148">
        <v>17.100000000000001</v>
      </c>
      <c r="N12" s="148">
        <v>22.15</v>
      </c>
      <c r="O12" s="148">
        <v>16.899999999999999</v>
      </c>
      <c r="P12" s="148">
        <v>19.079999999999998</v>
      </c>
      <c r="Q12" s="148">
        <v>25.76</v>
      </c>
    </row>
    <row r="13" spans="1:17" x14ac:dyDescent="0.3">
      <c r="A13" s="1"/>
      <c r="B13" s="150" t="s">
        <v>386</v>
      </c>
      <c r="C13" s="148">
        <v>14.8</v>
      </c>
      <c r="D13" s="148">
        <v>18.297000000000001</v>
      </c>
      <c r="E13" s="148">
        <v>18.297000000000001</v>
      </c>
      <c r="F13" s="148">
        <v>16.3</v>
      </c>
      <c r="G13" s="148">
        <v>16.3</v>
      </c>
      <c r="H13" s="148">
        <v>19.78</v>
      </c>
      <c r="I13" s="148">
        <v>19.78</v>
      </c>
      <c r="J13" s="148">
        <v>16.899999999999999</v>
      </c>
      <c r="K13" s="148">
        <v>29.52</v>
      </c>
      <c r="L13" s="148">
        <v>16.899999999999999</v>
      </c>
      <c r="M13" s="148">
        <v>16.8</v>
      </c>
      <c r="N13" s="148">
        <v>21.98</v>
      </c>
      <c r="O13" s="148">
        <v>16.75</v>
      </c>
      <c r="P13" s="148">
        <v>18.940000000000001</v>
      </c>
      <c r="Q13" s="148">
        <v>25.76</v>
      </c>
    </row>
    <row r="14" spans="1:17" x14ac:dyDescent="0.3">
      <c r="A14" s="1"/>
      <c r="B14" s="150" t="s">
        <v>1605</v>
      </c>
      <c r="C14" s="148">
        <v>15.1</v>
      </c>
      <c r="D14" s="148">
        <v>18.395</v>
      </c>
      <c r="E14" s="148">
        <v>18.395</v>
      </c>
      <c r="F14" s="148">
        <v>16.399999999999999</v>
      </c>
      <c r="G14" s="148">
        <v>16.399999999999999</v>
      </c>
      <c r="H14" s="148">
        <v>19.760000000000002</v>
      </c>
      <c r="I14" s="148">
        <v>19.760000000000002</v>
      </c>
      <c r="J14" s="148">
        <v>17</v>
      </c>
      <c r="K14" s="148">
        <v>29.44</v>
      </c>
      <c r="L14" s="148">
        <v>16.8</v>
      </c>
      <c r="M14" s="148">
        <v>17.399999999999999</v>
      </c>
      <c r="N14" s="148">
        <v>21.85</v>
      </c>
      <c r="O14" s="148">
        <v>16.875</v>
      </c>
      <c r="P14" s="148">
        <v>18.84</v>
      </c>
      <c r="Q14" s="148">
        <v>25.76</v>
      </c>
    </row>
    <row r="15" spans="1:17" x14ac:dyDescent="0.3">
      <c r="A15" s="1"/>
      <c r="B15" s="150" t="s">
        <v>326</v>
      </c>
      <c r="C15" s="148">
        <v>15.4</v>
      </c>
      <c r="D15" s="148">
        <v>18.436</v>
      </c>
      <c r="E15" s="148">
        <v>18.436</v>
      </c>
      <c r="F15" s="148">
        <v>16.399999999999999</v>
      </c>
      <c r="G15" s="148">
        <v>16.399999999999999</v>
      </c>
      <c r="H15" s="148">
        <v>19.489999999999998</v>
      </c>
      <c r="I15" s="148">
        <v>19.489999999999998</v>
      </c>
      <c r="J15" s="148">
        <v>17</v>
      </c>
      <c r="K15" s="148">
        <v>29.76</v>
      </c>
      <c r="L15" s="148">
        <v>17</v>
      </c>
      <c r="M15" s="148">
        <v>17.600000000000001</v>
      </c>
      <c r="N15" s="148">
        <v>21.7</v>
      </c>
      <c r="O15" s="148">
        <v>16.975000000000001</v>
      </c>
      <c r="P15" s="148">
        <v>18.72</v>
      </c>
      <c r="Q15" s="148">
        <v>25.76</v>
      </c>
    </row>
    <row r="16" spans="1:17" x14ac:dyDescent="0.3">
      <c r="A16" s="1"/>
      <c r="B16" s="150" t="s">
        <v>272</v>
      </c>
      <c r="C16" s="148">
        <v>15.7</v>
      </c>
      <c r="D16" s="148">
        <v>19.116</v>
      </c>
      <c r="E16" s="148">
        <v>19.116</v>
      </c>
      <c r="F16" s="148">
        <v>16.7</v>
      </c>
      <c r="G16" s="148">
        <v>16.7</v>
      </c>
      <c r="H16" s="148">
        <v>19.73</v>
      </c>
      <c r="I16" s="148">
        <v>19.73</v>
      </c>
      <c r="J16" s="148">
        <v>17.3</v>
      </c>
      <c r="K16" s="148">
        <v>30.37</v>
      </c>
      <c r="L16" s="148">
        <v>17.3</v>
      </c>
      <c r="M16" s="148">
        <v>17.5</v>
      </c>
      <c r="N16" s="148">
        <v>21.65</v>
      </c>
      <c r="O16" s="148">
        <v>17.2</v>
      </c>
      <c r="P16" s="148">
        <v>18.66</v>
      </c>
      <c r="Q16" s="148">
        <v>26.12</v>
      </c>
    </row>
    <row r="17" spans="1:17" x14ac:dyDescent="0.3">
      <c r="A17" s="1"/>
      <c r="B17" s="150" t="s">
        <v>318</v>
      </c>
      <c r="C17" s="148">
        <v>16.2</v>
      </c>
      <c r="D17" s="148">
        <v>20.956</v>
      </c>
      <c r="E17" s="148">
        <v>20.956</v>
      </c>
      <c r="F17" s="148">
        <v>17.399999999999999</v>
      </c>
      <c r="G17" s="148">
        <v>17.399999999999999</v>
      </c>
      <c r="H17" s="148">
        <v>19.88</v>
      </c>
      <c r="I17" s="148">
        <v>19.88</v>
      </c>
      <c r="J17" s="148">
        <v>17.5</v>
      </c>
      <c r="K17" s="148">
        <v>31.78</v>
      </c>
      <c r="L17" s="148">
        <v>17.8</v>
      </c>
      <c r="M17" s="148">
        <v>19.3</v>
      </c>
      <c r="N17" s="148">
        <v>21.79</v>
      </c>
      <c r="O17" s="148">
        <v>17.774999999999999</v>
      </c>
      <c r="P17" s="148">
        <v>18.91</v>
      </c>
      <c r="Q17" s="148">
        <v>27.22</v>
      </c>
    </row>
    <row r="18" spans="1:17" x14ac:dyDescent="0.3">
      <c r="A18" s="1"/>
      <c r="B18" s="150" t="s">
        <v>1606</v>
      </c>
      <c r="C18" s="148">
        <v>19.399999999999999</v>
      </c>
      <c r="D18" s="148">
        <v>22.2</v>
      </c>
      <c r="E18" s="148">
        <v>22.2</v>
      </c>
      <c r="F18" s="148">
        <v>18.3</v>
      </c>
      <c r="G18" s="148">
        <v>18.3</v>
      </c>
      <c r="H18" s="148">
        <v>21.94</v>
      </c>
      <c r="I18" s="148">
        <v>21.94</v>
      </c>
      <c r="J18" s="148">
        <v>17.899999999999999</v>
      </c>
      <c r="K18" s="148">
        <v>33.76</v>
      </c>
      <c r="L18" s="148">
        <v>18.600000000000001</v>
      </c>
      <c r="M18" s="148">
        <v>19.899999999999999</v>
      </c>
      <c r="N18" s="148">
        <v>22.17</v>
      </c>
      <c r="O18" s="148">
        <v>17.687999999999999</v>
      </c>
      <c r="P18" s="148">
        <v>19.420000000000002</v>
      </c>
      <c r="Q18" s="148">
        <v>27.22</v>
      </c>
    </row>
    <row r="19" spans="1:17" x14ac:dyDescent="0.3">
      <c r="A19" s="1"/>
      <c r="B19" s="150" t="s">
        <v>1607</v>
      </c>
      <c r="C19" s="148">
        <v>23.1</v>
      </c>
      <c r="D19" s="148">
        <v>25.797000000000001</v>
      </c>
      <c r="E19" s="148">
        <v>25.797000000000001</v>
      </c>
      <c r="F19" s="148">
        <v>18.7</v>
      </c>
      <c r="G19" s="148">
        <v>18.7</v>
      </c>
      <c r="H19" s="148">
        <v>22.84</v>
      </c>
      <c r="I19" s="148">
        <v>22.84</v>
      </c>
      <c r="J19" s="148">
        <v>18.100000000000001</v>
      </c>
      <c r="K19" s="148">
        <v>35.159999999999997</v>
      </c>
      <c r="L19" s="148">
        <v>19.5</v>
      </c>
      <c r="M19" s="148">
        <v>20.7</v>
      </c>
      <c r="N19" s="148">
        <v>22.94</v>
      </c>
      <c r="O19" s="148">
        <v>18.923999999999999</v>
      </c>
      <c r="P19" s="148">
        <v>20.2</v>
      </c>
      <c r="Q19" s="148">
        <v>28.32</v>
      </c>
    </row>
    <row r="20" spans="1:17" x14ac:dyDescent="0.3">
      <c r="A20" s="1"/>
      <c r="B20" s="150" t="s">
        <v>495</v>
      </c>
      <c r="C20" s="148">
        <v>26.2</v>
      </c>
      <c r="D20" s="148">
        <v>26.248000000000001</v>
      </c>
      <c r="E20" s="148">
        <v>26.248000000000001</v>
      </c>
      <c r="F20" s="148">
        <v>19.5</v>
      </c>
      <c r="G20" s="148">
        <v>19.5</v>
      </c>
      <c r="H20" s="148">
        <v>23.52</v>
      </c>
      <c r="I20" s="148">
        <v>23.52</v>
      </c>
      <c r="J20" s="148">
        <v>18.7</v>
      </c>
      <c r="K20" s="148">
        <v>34.01</v>
      </c>
      <c r="L20" s="148">
        <v>20.6</v>
      </c>
      <c r="M20" s="148">
        <v>21.4</v>
      </c>
      <c r="N20" s="148">
        <v>23.68</v>
      </c>
      <c r="O20" s="148">
        <v>19.526</v>
      </c>
      <c r="P20" s="148">
        <v>21.35</v>
      </c>
      <c r="Q20" s="148">
        <v>29.79</v>
      </c>
    </row>
    <row r="21" spans="1:17" x14ac:dyDescent="0.3">
      <c r="A21" s="1"/>
      <c r="B21" s="150" t="s">
        <v>452</v>
      </c>
      <c r="C21" s="148">
        <v>28</v>
      </c>
      <c r="D21" s="148">
        <v>24.651</v>
      </c>
      <c r="E21" s="148">
        <v>24.651</v>
      </c>
      <c r="F21" s="148">
        <v>20.100000000000001</v>
      </c>
      <c r="G21" s="148">
        <v>20.100000000000001</v>
      </c>
      <c r="H21" s="148">
        <v>23.99</v>
      </c>
      <c r="I21" s="148">
        <v>23.99</v>
      </c>
      <c r="J21" s="148">
        <v>18.899999999999999</v>
      </c>
      <c r="K21" s="148">
        <v>33.42</v>
      </c>
      <c r="L21" s="148">
        <v>21</v>
      </c>
      <c r="M21" s="148">
        <v>22.6</v>
      </c>
      <c r="N21" s="148">
        <v>24.65</v>
      </c>
      <c r="O21" s="148">
        <v>19.600000000000001</v>
      </c>
      <c r="P21" s="148">
        <v>22.44</v>
      </c>
      <c r="Q21" s="148">
        <v>30.88</v>
      </c>
    </row>
    <row r="22" spans="1:17" x14ac:dyDescent="0.3">
      <c r="A22" s="1"/>
      <c r="B22" s="150" t="s">
        <v>1608</v>
      </c>
      <c r="C22" s="148">
        <v>28.2</v>
      </c>
      <c r="D22" s="148">
        <v>23.248000000000001</v>
      </c>
      <c r="E22" s="148">
        <v>23.248000000000001</v>
      </c>
      <c r="F22" s="148">
        <v>20.9</v>
      </c>
      <c r="G22" s="148">
        <v>20.9</v>
      </c>
      <c r="H22" s="148">
        <v>24.33</v>
      </c>
      <c r="I22" s="148">
        <v>24.33</v>
      </c>
      <c r="J22" s="148">
        <v>19.100000000000001</v>
      </c>
      <c r="K22" s="148">
        <v>33.35</v>
      </c>
      <c r="L22" s="148">
        <v>21</v>
      </c>
      <c r="M22" s="148">
        <v>22.9</v>
      </c>
      <c r="N22" s="148">
        <v>25.45</v>
      </c>
      <c r="O22" s="148">
        <v>19.687999999999999</v>
      </c>
      <c r="P22" s="148">
        <v>23.62</v>
      </c>
      <c r="Q22" s="148">
        <v>31.25</v>
      </c>
    </row>
    <row r="23" spans="1:17" x14ac:dyDescent="0.3">
      <c r="A23" s="1"/>
      <c r="B23" s="150" t="s">
        <v>245</v>
      </c>
      <c r="C23" s="148">
        <v>27.8</v>
      </c>
      <c r="D23" s="148">
        <v>23.193000000000001</v>
      </c>
      <c r="E23" s="148">
        <v>23.193000000000001</v>
      </c>
      <c r="F23" s="148">
        <v>20.100000000000001</v>
      </c>
      <c r="G23" s="148">
        <v>20.100000000000001</v>
      </c>
      <c r="H23" s="148">
        <v>24.46</v>
      </c>
      <c r="I23" s="148">
        <v>24.46</v>
      </c>
      <c r="J23" s="148">
        <v>18.8</v>
      </c>
      <c r="K23" s="148">
        <v>33.24</v>
      </c>
      <c r="L23" s="148">
        <v>20.6</v>
      </c>
      <c r="M23" s="148">
        <v>22.2</v>
      </c>
      <c r="N23" s="148">
        <v>26.23</v>
      </c>
      <c r="O23" s="148">
        <v>19.675000000000001</v>
      </c>
      <c r="P23" s="148">
        <v>24.61</v>
      </c>
      <c r="Q23" s="148">
        <v>31.62</v>
      </c>
    </row>
    <row r="24" spans="1:17" x14ac:dyDescent="0.3">
      <c r="A24" s="1"/>
      <c r="B24" s="150" t="s">
        <v>246</v>
      </c>
      <c r="C24" s="148">
        <v>26.1</v>
      </c>
      <c r="D24" s="148">
        <v>22.428999999999998</v>
      </c>
      <c r="E24" s="148">
        <v>22.428999999999998</v>
      </c>
      <c r="F24" s="148">
        <v>19.899999999999999</v>
      </c>
      <c r="G24" s="148">
        <v>19.899999999999999</v>
      </c>
      <c r="H24" s="148">
        <v>24.38</v>
      </c>
      <c r="I24" s="148">
        <v>24.38</v>
      </c>
      <c r="J24" s="148">
        <v>18.600000000000001</v>
      </c>
      <c r="K24" s="148">
        <v>33.18</v>
      </c>
      <c r="L24" s="148">
        <v>21.3</v>
      </c>
      <c r="M24" s="148">
        <v>22.1</v>
      </c>
      <c r="N24" s="148">
        <v>27</v>
      </c>
      <c r="O24" s="148">
        <v>19.149999999999999</v>
      </c>
      <c r="P24" s="148">
        <v>25.24</v>
      </c>
      <c r="Q24" s="148">
        <v>31.25</v>
      </c>
    </row>
    <row r="25" spans="1:17" x14ac:dyDescent="0.3">
      <c r="A25" s="1"/>
      <c r="B25" s="150" t="s">
        <v>447</v>
      </c>
      <c r="C25" s="148">
        <v>24.5</v>
      </c>
      <c r="D25" s="148">
        <v>22.082000000000001</v>
      </c>
      <c r="E25" s="148">
        <v>22.082000000000001</v>
      </c>
      <c r="F25" s="148">
        <v>19.7</v>
      </c>
      <c r="G25" s="148">
        <v>19.7</v>
      </c>
      <c r="H25" s="148">
        <v>23.75</v>
      </c>
      <c r="I25" s="148">
        <v>23.75</v>
      </c>
      <c r="J25" s="148">
        <v>18.3</v>
      </c>
      <c r="K25" s="148">
        <v>32.71</v>
      </c>
      <c r="L25" s="148">
        <v>20.8</v>
      </c>
      <c r="M25" s="148">
        <v>21.5</v>
      </c>
      <c r="N25" s="148">
        <v>27.44</v>
      </c>
      <c r="O25" s="148">
        <v>18.925000000000001</v>
      </c>
      <c r="P25" s="148">
        <v>25.36</v>
      </c>
      <c r="Q25" s="148">
        <v>31.25</v>
      </c>
    </row>
    <row r="26" spans="1:17" x14ac:dyDescent="0.3">
      <c r="A26" s="1"/>
      <c r="B26" s="150" t="s">
        <v>281</v>
      </c>
      <c r="C26" s="148">
        <v>23.2</v>
      </c>
      <c r="D26" s="148">
        <v>21.422000000000001</v>
      </c>
      <c r="E26" s="148">
        <v>21.422000000000001</v>
      </c>
      <c r="F26" s="148">
        <v>18.899999999999999</v>
      </c>
      <c r="G26" s="148">
        <v>18.899999999999999</v>
      </c>
      <c r="H26" s="148">
        <v>21.42</v>
      </c>
      <c r="I26" s="148">
        <v>21.42</v>
      </c>
      <c r="J26" s="148">
        <v>17.600000000000001</v>
      </c>
      <c r="K26" s="148">
        <v>32.270000000000003</v>
      </c>
      <c r="L26" s="148">
        <v>19.8</v>
      </c>
      <c r="M26" s="148">
        <v>20.3</v>
      </c>
      <c r="N26" s="148">
        <v>27.34</v>
      </c>
      <c r="O26" s="148">
        <v>18.25</v>
      </c>
      <c r="P26" s="148">
        <v>24.8</v>
      </c>
      <c r="Q26" s="148">
        <v>29.42</v>
      </c>
    </row>
    <row r="27" spans="1:17" x14ac:dyDescent="0.3">
      <c r="A27" s="1"/>
      <c r="B27" s="150" t="s">
        <v>327</v>
      </c>
      <c r="C27" s="148">
        <v>21.3</v>
      </c>
      <c r="D27" s="148">
        <v>20.54</v>
      </c>
      <c r="E27" s="148">
        <v>20.54</v>
      </c>
      <c r="F27" s="148">
        <v>18</v>
      </c>
      <c r="G27" s="148">
        <v>18</v>
      </c>
      <c r="H27" s="148">
        <v>20.32</v>
      </c>
      <c r="I27" s="148">
        <v>20.32</v>
      </c>
      <c r="J27" s="148">
        <v>17.3</v>
      </c>
      <c r="K27" s="148">
        <v>31.5</v>
      </c>
      <c r="L27" s="148">
        <v>18.100000000000001</v>
      </c>
      <c r="M27" s="148">
        <v>18.7</v>
      </c>
      <c r="N27" s="148">
        <v>26.52</v>
      </c>
      <c r="O27" s="148">
        <v>17.574999999999999</v>
      </c>
      <c r="P27" s="148">
        <v>23.43</v>
      </c>
      <c r="Q27" s="148">
        <v>27.95</v>
      </c>
    </row>
    <row r="28" spans="1:17" x14ac:dyDescent="0.3">
      <c r="A28" s="1"/>
      <c r="B28" s="150" t="s">
        <v>1609</v>
      </c>
      <c r="C28" s="148">
        <v>18.8</v>
      </c>
      <c r="D28" s="148">
        <v>20.693000000000001</v>
      </c>
      <c r="E28" s="148">
        <v>20.693000000000001</v>
      </c>
      <c r="F28" s="148">
        <v>17.899999999999999</v>
      </c>
      <c r="G28" s="148">
        <v>17.899999999999999</v>
      </c>
      <c r="H28" s="148">
        <v>20.350000000000001</v>
      </c>
      <c r="I28" s="148">
        <v>20.350000000000001</v>
      </c>
      <c r="J28" s="148">
        <v>17.399999999999999</v>
      </c>
      <c r="K28" s="148">
        <v>30.95</v>
      </c>
      <c r="L28" s="148">
        <v>17.8</v>
      </c>
      <c r="M28" s="148">
        <v>18.2</v>
      </c>
      <c r="N28" s="148">
        <v>25.58</v>
      </c>
      <c r="O28" s="148">
        <v>17.7</v>
      </c>
      <c r="P28" s="148">
        <v>22.15</v>
      </c>
      <c r="Q28" s="148">
        <v>27.22</v>
      </c>
    </row>
    <row r="29" spans="1:17" x14ac:dyDescent="0.3">
      <c r="A29" s="1"/>
      <c r="B29" s="150" t="s">
        <v>1610</v>
      </c>
      <c r="C29" s="148">
        <v>17.3</v>
      </c>
      <c r="D29" s="148">
        <v>20.588999999999999</v>
      </c>
      <c r="E29" s="148">
        <v>20.588999999999999</v>
      </c>
      <c r="F29" s="148">
        <v>17.899999999999999</v>
      </c>
      <c r="G29" s="148">
        <v>17.899999999999999</v>
      </c>
      <c r="H29" s="148">
        <v>20.13</v>
      </c>
      <c r="I29" s="148">
        <v>20.13</v>
      </c>
      <c r="J29" s="148">
        <v>17.5</v>
      </c>
      <c r="K29" s="148">
        <v>30.85</v>
      </c>
      <c r="L29" s="148">
        <v>17.8</v>
      </c>
      <c r="M29" s="148">
        <v>18.399999999999999</v>
      </c>
      <c r="N29" s="148">
        <v>24.72</v>
      </c>
      <c r="O29" s="148">
        <v>17.925000000000001</v>
      </c>
      <c r="P29" s="148">
        <v>21.43</v>
      </c>
      <c r="Q29" s="148">
        <v>26.12</v>
      </c>
    </row>
    <row r="30" spans="1:17" x14ac:dyDescent="0.3">
      <c r="A30" s="1"/>
      <c r="B30" s="150" t="s">
        <v>1611</v>
      </c>
      <c r="C30" s="148">
        <v>17</v>
      </c>
      <c r="D30" s="148">
        <v>21.213999999999999</v>
      </c>
      <c r="E30" s="148">
        <v>21.213999999999999</v>
      </c>
      <c r="F30" s="148">
        <v>18</v>
      </c>
      <c r="G30" s="148">
        <v>18</v>
      </c>
      <c r="H30" s="148">
        <v>20.010000000000002</v>
      </c>
      <c r="I30" s="148">
        <v>20.010000000000002</v>
      </c>
      <c r="J30" s="148">
        <v>17.5</v>
      </c>
      <c r="K30" s="148">
        <v>30.69</v>
      </c>
      <c r="L30" s="148">
        <v>17.7</v>
      </c>
      <c r="M30" s="148">
        <v>18.5</v>
      </c>
      <c r="N30" s="148">
        <v>24.11</v>
      </c>
      <c r="O30" s="148">
        <v>17.875</v>
      </c>
      <c r="P30" s="148">
        <v>20.98</v>
      </c>
      <c r="Q30" s="148">
        <v>25.76</v>
      </c>
    </row>
    <row r="31" spans="1:17" x14ac:dyDescent="0.3">
      <c r="A31" s="1"/>
      <c r="B31" s="150" t="s">
        <v>1612</v>
      </c>
      <c r="C31" s="148">
        <v>16.5</v>
      </c>
      <c r="D31" s="148">
        <v>21.178999999999998</v>
      </c>
      <c r="E31" s="148">
        <v>21.178999999999998</v>
      </c>
      <c r="F31" s="148">
        <v>17.7</v>
      </c>
      <c r="G31" s="148">
        <v>17.7</v>
      </c>
      <c r="H31" s="148">
        <v>19.36</v>
      </c>
      <c r="I31" s="148">
        <v>19.36</v>
      </c>
      <c r="J31" s="148">
        <v>17.399999999999999</v>
      </c>
      <c r="K31" s="148">
        <v>30.74</v>
      </c>
      <c r="L31" s="148">
        <v>17.600000000000001</v>
      </c>
      <c r="M31" s="148">
        <v>18.3</v>
      </c>
      <c r="N31" s="148">
        <v>23.69</v>
      </c>
      <c r="O31" s="148">
        <v>17.600000000000001</v>
      </c>
      <c r="P31" s="148">
        <v>20.47</v>
      </c>
      <c r="Q31" s="148">
        <v>25.39</v>
      </c>
    </row>
    <row r="32" spans="1:17" x14ac:dyDescent="0.3">
      <c r="A32" s="1"/>
      <c r="B32" s="150" t="s">
        <v>1613</v>
      </c>
      <c r="C32" s="148">
        <v>15.8</v>
      </c>
      <c r="D32" s="148">
        <v>19.686</v>
      </c>
      <c r="E32" s="148">
        <v>19.686</v>
      </c>
      <c r="F32" s="148">
        <v>17.8</v>
      </c>
      <c r="G32" s="148">
        <v>17.8</v>
      </c>
      <c r="H32" s="148">
        <v>19.55</v>
      </c>
      <c r="I32" s="148">
        <v>19.55</v>
      </c>
      <c r="J32" s="148">
        <v>17.399999999999999</v>
      </c>
      <c r="K32" s="148">
        <v>30.35</v>
      </c>
      <c r="L32" s="148">
        <v>17.5</v>
      </c>
      <c r="M32" s="148">
        <v>18.2</v>
      </c>
      <c r="N32" s="148">
        <v>23.29</v>
      </c>
      <c r="O32" s="148">
        <v>17.675000000000001</v>
      </c>
      <c r="P32" s="148">
        <v>20.09</v>
      </c>
      <c r="Q32" s="148">
        <v>25.02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1615</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1616</v>
      </c>
      <c r="E7" s="3" t="s">
        <v>1617</v>
      </c>
      <c r="F7" s="3" t="s">
        <v>1618</v>
      </c>
      <c r="G7" s="3" t="s">
        <v>8</v>
      </c>
      <c r="H7" s="3" t="s">
        <v>1513</v>
      </c>
    </row>
    <row r="8" spans="1:8" x14ac:dyDescent="0.3">
      <c r="A8" s="1"/>
      <c r="B8" s="4" t="s">
        <v>55</v>
      </c>
      <c r="C8" s="151" t="s">
        <v>252</v>
      </c>
      <c r="D8" s="151" t="s">
        <v>1619</v>
      </c>
      <c r="E8" s="148">
        <v>130</v>
      </c>
      <c r="F8" s="4" t="s">
        <v>326</v>
      </c>
      <c r="G8" s="4" t="s">
        <v>1620</v>
      </c>
      <c r="H8" s="152"/>
    </row>
    <row r="9" spans="1:8" x14ac:dyDescent="0.3">
      <c r="A9" s="1"/>
      <c r="B9" s="4" t="s">
        <v>55</v>
      </c>
      <c r="C9" s="151" t="s">
        <v>68</v>
      </c>
      <c r="D9" s="151" t="s">
        <v>1621</v>
      </c>
      <c r="E9" s="148">
        <v>339.8</v>
      </c>
      <c r="F9" s="4" t="s">
        <v>326</v>
      </c>
      <c r="G9" s="4" t="s">
        <v>1620</v>
      </c>
      <c r="H9" s="152"/>
    </row>
    <row r="10" spans="1:8" x14ac:dyDescent="0.3">
      <c r="A10" s="1"/>
      <c r="B10" s="4" t="s">
        <v>55</v>
      </c>
      <c r="C10" s="151" t="s">
        <v>75</v>
      </c>
      <c r="D10" s="151" t="s">
        <v>1622</v>
      </c>
      <c r="E10" s="148">
        <v>3942.3150000000001</v>
      </c>
      <c r="F10" s="4" t="s">
        <v>326</v>
      </c>
      <c r="G10" s="4" t="s">
        <v>1620</v>
      </c>
      <c r="H10" s="152"/>
    </row>
    <row r="11" spans="1:8" x14ac:dyDescent="0.3">
      <c r="A11" s="1"/>
      <c r="B11" s="4" t="s">
        <v>55</v>
      </c>
      <c r="C11" s="151" t="s">
        <v>84</v>
      </c>
      <c r="D11" s="151" t="s">
        <v>1623</v>
      </c>
      <c r="E11" s="148">
        <v>2380</v>
      </c>
      <c r="F11" s="4" t="s">
        <v>326</v>
      </c>
      <c r="G11" s="4" t="s">
        <v>1620</v>
      </c>
      <c r="H11" s="152"/>
    </row>
    <row r="12" spans="1:8" x14ac:dyDescent="0.3">
      <c r="A12" s="1"/>
      <c r="B12" s="4" t="s">
        <v>55</v>
      </c>
      <c r="C12" s="151" t="s">
        <v>87</v>
      </c>
      <c r="D12" s="151" t="s">
        <v>1624</v>
      </c>
      <c r="E12" s="148">
        <v>3737</v>
      </c>
      <c r="F12" s="4" t="s">
        <v>326</v>
      </c>
      <c r="G12" s="4" t="s">
        <v>1620</v>
      </c>
      <c r="H12" s="152"/>
    </row>
    <row r="13" spans="1:8" x14ac:dyDescent="0.3">
      <c r="A13" s="1"/>
      <c r="B13" s="4" t="s">
        <v>55</v>
      </c>
      <c r="C13" s="151" t="s">
        <v>87</v>
      </c>
      <c r="D13" s="151" t="s">
        <v>1625</v>
      </c>
      <c r="E13" s="148">
        <v>1337</v>
      </c>
      <c r="F13" s="4" t="s">
        <v>326</v>
      </c>
      <c r="G13" s="4" t="s">
        <v>1620</v>
      </c>
      <c r="H13" s="152"/>
    </row>
    <row r="14" spans="1:8" x14ac:dyDescent="0.3">
      <c r="A14" s="1"/>
      <c r="B14" s="4" t="s">
        <v>55</v>
      </c>
      <c r="C14" s="151" t="s">
        <v>119</v>
      </c>
      <c r="D14" s="151" t="s">
        <v>1626</v>
      </c>
      <c r="E14" s="148">
        <v>1829.83</v>
      </c>
      <c r="F14" s="4" t="s">
        <v>326</v>
      </c>
      <c r="G14" s="4" t="s">
        <v>1620</v>
      </c>
      <c r="H14" s="152"/>
    </row>
    <row r="15" spans="1:8" x14ac:dyDescent="0.3">
      <c r="A15" s="1"/>
      <c r="B15" s="4" t="s">
        <v>55</v>
      </c>
      <c r="C15" s="151" t="s">
        <v>136</v>
      </c>
      <c r="D15" s="151" t="s">
        <v>1627</v>
      </c>
      <c r="E15" s="148">
        <v>1462</v>
      </c>
      <c r="F15" s="4" t="s">
        <v>326</v>
      </c>
      <c r="G15" s="4" t="s">
        <v>1620</v>
      </c>
      <c r="H15" s="152"/>
    </row>
    <row r="16" spans="1:8" x14ac:dyDescent="0.3">
      <c r="A16" s="1"/>
      <c r="B16" s="4" t="s">
        <v>55</v>
      </c>
      <c r="C16" s="151" t="s">
        <v>139</v>
      </c>
      <c r="D16" s="151" t="s">
        <v>1628</v>
      </c>
      <c r="E16" s="148">
        <v>665.44</v>
      </c>
      <c r="F16" s="4" t="s">
        <v>326</v>
      </c>
      <c r="G16" s="4" t="s">
        <v>1620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0" t="s">
        <v>1629</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row>
    <row r="5" spans="1:43" ht="22.05" hidden="1" customHeight="1" x14ac:dyDescent="0.3">
      <c r="A5" s="204" t="s">
        <v>51</v>
      </c>
      <c r="B5" s="204" t="s">
        <v>520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4"/>
      <c r="B6" s="204"/>
      <c r="C6" s="229" t="s">
        <v>578</v>
      </c>
      <c r="D6" s="229" t="s">
        <v>579</v>
      </c>
      <c r="E6" s="229" t="s">
        <v>580</v>
      </c>
      <c r="F6" s="229" t="s">
        <v>581</v>
      </c>
      <c r="G6" s="229" t="s">
        <v>576</v>
      </c>
      <c r="H6" s="229" t="s">
        <v>545</v>
      </c>
      <c r="I6" s="229" t="s">
        <v>569</v>
      </c>
      <c r="J6" s="229"/>
      <c r="K6" s="229" t="s">
        <v>546</v>
      </c>
      <c r="L6" s="229" t="s">
        <v>75</v>
      </c>
      <c r="M6" s="229"/>
      <c r="N6" s="229"/>
      <c r="O6" s="229"/>
      <c r="P6" s="229"/>
      <c r="Q6" s="229" t="s">
        <v>547</v>
      </c>
      <c r="R6" s="229" t="s">
        <v>309</v>
      </c>
      <c r="S6" s="229" t="s">
        <v>548</v>
      </c>
      <c r="T6" s="229" t="s">
        <v>572</v>
      </c>
      <c r="U6" s="229" t="s">
        <v>87</v>
      </c>
      <c r="V6" s="229"/>
      <c r="W6" s="229" t="s">
        <v>549</v>
      </c>
      <c r="X6" s="229" t="s">
        <v>573</v>
      </c>
      <c r="Y6" s="229" t="s">
        <v>558</v>
      </c>
      <c r="Z6" s="229" t="s">
        <v>119</v>
      </c>
      <c r="AA6" s="229"/>
      <c r="AB6" s="229"/>
      <c r="AC6" s="229"/>
      <c r="AD6" s="229" t="s">
        <v>559</v>
      </c>
      <c r="AE6" s="229" t="s">
        <v>560</v>
      </c>
      <c r="AF6" s="229" t="s">
        <v>561</v>
      </c>
      <c r="AG6" s="229" t="s">
        <v>362</v>
      </c>
      <c r="AH6" s="229"/>
      <c r="AI6" s="229"/>
      <c r="AJ6" s="229"/>
      <c r="AK6" s="229"/>
      <c r="AL6" s="229"/>
      <c r="AM6" s="229"/>
      <c r="AN6" s="229"/>
      <c r="AO6" s="229"/>
      <c r="AP6" s="229" t="s">
        <v>574</v>
      </c>
      <c r="AQ6" s="229" t="s">
        <v>562</v>
      </c>
    </row>
    <row r="7" spans="1:43" ht="57" customHeight="1" x14ac:dyDescent="0.3">
      <c r="A7" s="204"/>
      <c r="B7" s="204"/>
      <c r="C7" s="9" t="s">
        <v>1630</v>
      </c>
      <c r="D7" s="9" t="s">
        <v>1631</v>
      </c>
      <c r="E7" s="9" t="s">
        <v>1632</v>
      </c>
      <c r="F7" s="9" t="s">
        <v>1633</v>
      </c>
      <c r="G7" s="9" t="s">
        <v>1634</v>
      </c>
      <c r="H7" s="9" t="s">
        <v>1635</v>
      </c>
      <c r="I7" s="9" t="s">
        <v>1636</v>
      </c>
      <c r="J7" s="9" t="s">
        <v>1637</v>
      </c>
      <c r="K7" s="9" t="s">
        <v>1638</v>
      </c>
      <c r="L7" s="9" t="s">
        <v>1639</v>
      </c>
      <c r="M7" s="9" t="s">
        <v>1640</v>
      </c>
      <c r="N7" s="9" t="s">
        <v>1641</v>
      </c>
      <c r="O7" s="9" t="s">
        <v>1642</v>
      </c>
      <c r="P7" s="9" t="s">
        <v>1643</v>
      </c>
      <c r="Q7" s="9" t="s">
        <v>1644</v>
      </c>
      <c r="R7" s="9" t="s">
        <v>1645</v>
      </c>
      <c r="S7" s="9" t="s">
        <v>1646</v>
      </c>
      <c r="T7" s="9" t="s">
        <v>1647</v>
      </c>
      <c r="U7" s="9" t="s">
        <v>1648</v>
      </c>
      <c r="V7" s="9" t="s">
        <v>1649</v>
      </c>
      <c r="W7" s="9" t="s">
        <v>1650</v>
      </c>
      <c r="X7" s="9" t="s">
        <v>1651</v>
      </c>
      <c r="Y7" s="9" t="s">
        <v>1652</v>
      </c>
      <c r="Z7" s="9" t="s">
        <v>1653</v>
      </c>
      <c r="AA7" s="9" t="s">
        <v>1654</v>
      </c>
      <c r="AB7" s="9" t="s">
        <v>1655</v>
      </c>
      <c r="AC7" s="9" t="s">
        <v>1656</v>
      </c>
      <c r="AD7" s="9" t="s">
        <v>1657</v>
      </c>
      <c r="AE7" s="9" t="s">
        <v>1658</v>
      </c>
      <c r="AF7" s="9" t="s">
        <v>1659</v>
      </c>
      <c r="AG7" s="9" t="s">
        <v>1660</v>
      </c>
      <c r="AH7" s="9" t="s">
        <v>1661</v>
      </c>
      <c r="AI7" s="9" t="s">
        <v>1662</v>
      </c>
      <c r="AJ7" s="9" t="s">
        <v>1663</v>
      </c>
      <c r="AK7" s="9" t="s">
        <v>1664</v>
      </c>
      <c r="AL7" s="9" t="s">
        <v>1665</v>
      </c>
      <c r="AM7" s="9" t="s">
        <v>1666</v>
      </c>
      <c r="AN7" s="9" t="s">
        <v>1667</v>
      </c>
      <c r="AO7" s="9" t="s">
        <v>1668</v>
      </c>
      <c r="AP7" s="9" t="s">
        <v>1669</v>
      </c>
      <c r="AQ7" s="9" t="s">
        <v>1670</v>
      </c>
    </row>
    <row r="8" spans="1:43" ht="24" customHeight="1" x14ac:dyDescent="0.3">
      <c r="A8" s="13" t="s">
        <v>55</v>
      </c>
      <c r="B8" s="13" t="s">
        <v>747</v>
      </c>
      <c r="C8" s="153">
        <v>24</v>
      </c>
      <c r="D8" s="153">
        <v>55.27</v>
      </c>
      <c r="E8" s="153">
        <v>12.31</v>
      </c>
      <c r="F8" s="153">
        <v>23.44</v>
      </c>
      <c r="G8" s="153">
        <v>19.094719999999999</v>
      </c>
      <c r="H8" s="153"/>
      <c r="I8" s="153">
        <v>5.76</v>
      </c>
      <c r="J8" s="153">
        <v>7.81</v>
      </c>
      <c r="K8" s="153">
        <v>5.9370000000000003</v>
      </c>
      <c r="L8" s="153">
        <v>9.39</v>
      </c>
      <c r="M8" s="153">
        <v>9.39</v>
      </c>
      <c r="N8" s="153">
        <v>9.39</v>
      </c>
      <c r="O8" s="153">
        <v>9.39</v>
      </c>
      <c r="P8" s="153"/>
      <c r="Q8" s="153"/>
      <c r="R8" s="153">
        <v>8</v>
      </c>
      <c r="S8" s="153">
        <v>9</v>
      </c>
      <c r="T8" s="153"/>
      <c r="U8" s="153"/>
      <c r="V8" s="153"/>
      <c r="W8" s="153"/>
      <c r="X8" s="153"/>
      <c r="Y8" s="153"/>
      <c r="Z8" s="153">
        <v>4.4756200000000002</v>
      </c>
      <c r="AA8" s="153">
        <v>5.5897800000000002</v>
      </c>
      <c r="AB8" s="153"/>
      <c r="AC8" s="153"/>
      <c r="AD8" s="153"/>
      <c r="AE8" s="153">
        <v>7.2409999999999997</v>
      </c>
      <c r="AF8" s="153">
        <v>7.3</v>
      </c>
      <c r="AG8" s="153">
        <v>334.29781000000003</v>
      </c>
      <c r="AH8" s="153">
        <v>0</v>
      </c>
      <c r="AI8" s="153">
        <v>318.37885999999997</v>
      </c>
      <c r="AJ8" s="153">
        <v>0</v>
      </c>
      <c r="AK8" s="153">
        <v>318.37885999999997</v>
      </c>
      <c r="AL8" s="153">
        <v>270.16883999999999</v>
      </c>
      <c r="AM8" s="153">
        <v>282.44923999999997</v>
      </c>
      <c r="AN8" s="153">
        <v>302.45992000000001</v>
      </c>
      <c r="AO8" s="153">
        <v>318.37885999999997</v>
      </c>
      <c r="AP8" s="153"/>
      <c r="AQ8" s="153"/>
    </row>
    <row r="9" spans="1:43" ht="24" customHeight="1" x14ac:dyDescent="0.3">
      <c r="A9" s="16" t="s">
        <v>55</v>
      </c>
      <c r="B9" s="16" t="s">
        <v>748</v>
      </c>
      <c r="C9" s="154">
        <v>24</v>
      </c>
      <c r="D9" s="154">
        <v>55.26</v>
      </c>
      <c r="E9" s="154">
        <v>12.89</v>
      </c>
      <c r="F9" s="154">
        <v>23.45</v>
      </c>
      <c r="G9" s="154">
        <v>19.094719999999999</v>
      </c>
      <c r="H9" s="154"/>
      <c r="I9" s="154">
        <v>5.24</v>
      </c>
      <c r="J9" s="154">
        <v>6.96</v>
      </c>
      <c r="K9" s="154">
        <v>5.226</v>
      </c>
      <c r="L9" s="154">
        <v>8.93</v>
      </c>
      <c r="M9" s="154">
        <v>8.93</v>
      </c>
      <c r="N9" s="154">
        <v>8.93</v>
      </c>
      <c r="O9" s="154">
        <v>8.93</v>
      </c>
      <c r="P9" s="154"/>
      <c r="Q9" s="154"/>
      <c r="R9" s="154">
        <v>8</v>
      </c>
      <c r="S9" s="154">
        <v>8</v>
      </c>
      <c r="T9" s="154"/>
      <c r="U9" s="154"/>
      <c r="V9" s="154"/>
      <c r="W9" s="154"/>
      <c r="X9" s="154"/>
      <c r="Y9" s="154"/>
      <c r="Z9" s="154">
        <v>3.6698</v>
      </c>
      <c r="AA9" s="154">
        <v>4.6712100000000003</v>
      </c>
      <c r="AB9" s="154"/>
      <c r="AC9" s="154"/>
      <c r="AD9" s="154"/>
      <c r="AE9" s="154">
        <v>7.0469999999999997</v>
      </c>
      <c r="AF9" s="154">
        <v>7.18</v>
      </c>
      <c r="AG9" s="154">
        <v>334.29781000000003</v>
      </c>
      <c r="AH9" s="154">
        <v>0</v>
      </c>
      <c r="AI9" s="154">
        <v>318.37885999999997</v>
      </c>
      <c r="AJ9" s="154">
        <v>0</v>
      </c>
      <c r="AK9" s="154">
        <v>318.37885999999997</v>
      </c>
      <c r="AL9" s="154">
        <v>270.16883999999999</v>
      </c>
      <c r="AM9" s="154">
        <v>282.44923999999997</v>
      </c>
      <c r="AN9" s="154">
        <v>302.45992000000001</v>
      </c>
      <c r="AO9" s="154">
        <v>318.37885999999997</v>
      </c>
      <c r="AP9" s="154"/>
      <c r="AQ9" s="154"/>
    </row>
    <row r="10" spans="1:43" ht="24" customHeight="1" x14ac:dyDescent="0.3">
      <c r="A10" s="16" t="s">
        <v>55</v>
      </c>
      <c r="B10" s="16" t="s">
        <v>749</v>
      </c>
      <c r="C10" s="154">
        <v>23</v>
      </c>
      <c r="D10" s="154">
        <v>54.61</v>
      </c>
      <c r="E10" s="154">
        <v>15.03</v>
      </c>
      <c r="F10" s="154">
        <v>23.39</v>
      </c>
      <c r="G10" s="154">
        <v>19.094719999999999</v>
      </c>
      <c r="H10" s="154"/>
      <c r="I10" s="154">
        <v>5.5</v>
      </c>
      <c r="J10" s="154">
        <v>6.71</v>
      </c>
      <c r="K10" s="154">
        <v>5.5590000000000002</v>
      </c>
      <c r="L10" s="154">
        <v>9.27</v>
      </c>
      <c r="M10" s="154">
        <v>9.27</v>
      </c>
      <c r="N10" s="154">
        <v>9.27</v>
      </c>
      <c r="O10" s="154">
        <v>9.27</v>
      </c>
      <c r="P10" s="154"/>
      <c r="Q10" s="154"/>
      <c r="R10" s="154">
        <v>7</v>
      </c>
      <c r="S10" s="154">
        <v>7</v>
      </c>
      <c r="T10" s="154"/>
      <c r="U10" s="154"/>
      <c r="V10" s="154"/>
      <c r="W10" s="154"/>
      <c r="X10" s="154"/>
      <c r="Y10" s="154"/>
      <c r="Z10" s="154">
        <v>4.0328499999999998</v>
      </c>
      <c r="AA10" s="154">
        <v>5.0046799999999996</v>
      </c>
      <c r="AB10" s="154"/>
      <c r="AC10" s="154"/>
      <c r="AD10" s="154"/>
      <c r="AE10" s="154">
        <v>6.5780000000000003</v>
      </c>
      <c r="AF10" s="154">
        <v>6.79</v>
      </c>
      <c r="AG10" s="154">
        <v>334.29781000000003</v>
      </c>
      <c r="AH10" s="154">
        <v>0</v>
      </c>
      <c r="AI10" s="154">
        <v>318.37885999999997</v>
      </c>
      <c r="AJ10" s="154">
        <v>0</v>
      </c>
      <c r="AK10" s="154">
        <v>318.37885999999997</v>
      </c>
      <c r="AL10" s="154">
        <v>270.16883999999999</v>
      </c>
      <c r="AM10" s="154">
        <v>282.44923999999997</v>
      </c>
      <c r="AN10" s="154">
        <v>302.45992000000001</v>
      </c>
      <c r="AO10" s="154">
        <v>318.37885999999997</v>
      </c>
      <c r="AP10" s="154"/>
      <c r="AQ10" s="154"/>
    </row>
    <row r="11" spans="1:43" ht="24" customHeight="1" x14ac:dyDescent="0.3">
      <c r="A11" s="16" t="s">
        <v>55</v>
      </c>
      <c r="B11" s="16" t="s">
        <v>750</v>
      </c>
      <c r="C11" s="154">
        <v>23</v>
      </c>
      <c r="D11" s="154">
        <v>49.95</v>
      </c>
      <c r="E11" s="154">
        <v>10.57</v>
      </c>
      <c r="F11" s="154">
        <v>23.41</v>
      </c>
      <c r="G11" s="154">
        <v>19.094719999999999</v>
      </c>
      <c r="H11" s="154"/>
      <c r="I11" s="154">
        <v>5.6</v>
      </c>
      <c r="J11" s="154">
        <v>6.05</v>
      </c>
      <c r="K11" s="154">
        <v>5.056</v>
      </c>
      <c r="L11" s="154">
        <v>9.0500000000000007</v>
      </c>
      <c r="M11" s="154">
        <v>9.0500000000000007</v>
      </c>
      <c r="N11" s="154">
        <v>9.0500000000000007</v>
      </c>
      <c r="O11" s="154">
        <v>9.0500000000000007</v>
      </c>
      <c r="P11" s="154"/>
      <c r="Q11" s="154"/>
      <c r="R11" s="154">
        <v>6</v>
      </c>
      <c r="S11" s="154">
        <v>7</v>
      </c>
      <c r="T11" s="154"/>
      <c r="U11" s="154"/>
      <c r="V11" s="154"/>
      <c r="W11" s="154"/>
      <c r="X11" s="154"/>
      <c r="Y11" s="154"/>
      <c r="Z11" s="154">
        <v>4.3586600000000004</v>
      </c>
      <c r="AA11" s="154">
        <v>5.0038600000000004</v>
      </c>
      <c r="AB11" s="154"/>
      <c r="AC11" s="154"/>
      <c r="AD11" s="154"/>
      <c r="AE11" s="154">
        <v>6.6040000000000001</v>
      </c>
      <c r="AF11" s="154">
        <v>6.66</v>
      </c>
      <c r="AG11" s="154">
        <v>334.29781000000003</v>
      </c>
      <c r="AH11" s="154">
        <v>0</v>
      </c>
      <c r="AI11" s="154">
        <v>318.37885999999997</v>
      </c>
      <c r="AJ11" s="154">
        <v>0</v>
      </c>
      <c r="AK11" s="154">
        <v>318.37885999999997</v>
      </c>
      <c r="AL11" s="154">
        <v>270.16883999999999</v>
      </c>
      <c r="AM11" s="154">
        <v>282.44923999999997</v>
      </c>
      <c r="AN11" s="154">
        <v>302.45992000000001</v>
      </c>
      <c r="AO11" s="154">
        <v>318.37885999999997</v>
      </c>
      <c r="AP11" s="154"/>
      <c r="AQ11" s="154"/>
    </row>
    <row r="12" spans="1:43" ht="24" customHeight="1" x14ac:dyDescent="0.3">
      <c r="A12" s="16" t="s">
        <v>55</v>
      </c>
      <c r="B12" s="16" t="s">
        <v>751</v>
      </c>
      <c r="C12" s="154">
        <v>22</v>
      </c>
      <c r="D12" s="154">
        <v>47.24</v>
      </c>
      <c r="E12" s="154">
        <v>12.38</v>
      </c>
      <c r="F12" s="154">
        <v>25.29</v>
      </c>
      <c r="G12" s="154">
        <v>19.094719999999999</v>
      </c>
      <c r="H12" s="154"/>
      <c r="I12" s="154">
        <v>5.62</v>
      </c>
      <c r="J12" s="154">
        <v>6.26</v>
      </c>
      <c r="K12" s="154">
        <v>4.774</v>
      </c>
      <c r="L12" s="154">
        <v>8.33</v>
      </c>
      <c r="M12" s="154">
        <v>8.33</v>
      </c>
      <c r="N12" s="154">
        <v>8.33</v>
      </c>
      <c r="O12" s="154">
        <v>8.33</v>
      </c>
      <c r="P12" s="154"/>
      <c r="Q12" s="154"/>
      <c r="R12" s="154">
        <v>7</v>
      </c>
      <c r="S12" s="154">
        <v>7</v>
      </c>
      <c r="T12" s="154"/>
      <c r="U12" s="154"/>
      <c r="V12" s="154"/>
      <c r="W12" s="154"/>
      <c r="X12" s="154"/>
      <c r="Y12" s="154"/>
      <c r="Z12" s="154">
        <v>5.0356199999999998</v>
      </c>
      <c r="AA12" s="154">
        <v>4.3264699999999996</v>
      </c>
      <c r="AB12" s="154"/>
      <c r="AC12" s="154"/>
      <c r="AD12" s="154"/>
      <c r="AE12" s="154">
        <v>6.1660000000000004</v>
      </c>
      <c r="AF12" s="154">
        <v>6.21</v>
      </c>
      <c r="AG12" s="154">
        <v>334.29781000000003</v>
      </c>
      <c r="AH12" s="154">
        <v>0</v>
      </c>
      <c r="AI12" s="154">
        <v>318.37885999999997</v>
      </c>
      <c r="AJ12" s="154">
        <v>0</v>
      </c>
      <c r="AK12" s="154">
        <v>318.37885999999997</v>
      </c>
      <c r="AL12" s="154">
        <v>270.16883999999999</v>
      </c>
      <c r="AM12" s="154">
        <v>282.44923999999997</v>
      </c>
      <c r="AN12" s="154">
        <v>302.45992000000001</v>
      </c>
      <c r="AO12" s="154">
        <v>318.37885999999997</v>
      </c>
      <c r="AP12" s="154"/>
      <c r="AQ12" s="154"/>
    </row>
    <row r="13" spans="1:43" ht="24" customHeight="1" x14ac:dyDescent="0.3">
      <c r="A13" s="16" t="s">
        <v>55</v>
      </c>
      <c r="B13" s="16" t="s">
        <v>752</v>
      </c>
      <c r="C13" s="154">
        <v>22</v>
      </c>
      <c r="D13" s="154">
        <v>47.22</v>
      </c>
      <c r="E13" s="154">
        <v>12.82</v>
      </c>
      <c r="F13" s="154">
        <v>25.33</v>
      </c>
      <c r="G13" s="154">
        <v>19.094719999999999</v>
      </c>
      <c r="H13" s="154"/>
      <c r="I13" s="154">
        <v>5.77</v>
      </c>
      <c r="J13" s="154">
        <v>7.52</v>
      </c>
      <c r="K13" s="154">
        <v>5.0330000000000004</v>
      </c>
      <c r="L13" s="154">
        <v>8.36</v>
      </c>
      <c r="M13" s="154">
        <v>8.36</v>
      </c>
      <c r="N13" s="154">
        <v>8.36</v>
      </c>
      <c r="O13" s="154">
        <v>8.36</v>
      </c>
      <c r="P13" s="154"/>
      <c r="Q13" s="154"/>
      <c r="R13" s="154">
        <v>7</v>
      </c>
      <c r="S13" s="154">
        <v>8</v>
      </c>
      <c r="T13" s="154"/>
      <c r="U13" s="154"/>
      <c r="V13" s="154"/>
      <c r="W13" s="154"/>
      <c r="X13" s="154"/>
      <c r="Y13" s="154"/>
      <c r="Z13" s="154">
        <v>1.16727</v>
      </c>
      <c r="AA13" s="154">
        <v>4.1908799999999999</v>
      </c>
      <c r="AB13" s="154"/>
      <c r="AC13" s="154"/>
      <c r="AD13" s="154"/>
      <c r="AE13" s="154">
        <v>6.1529999999999996</v>
      </c>
      <c r="AF13" s="154">
        <v>5.22</v>
      </c>
      <c r="AG13" s="154">
        <v>334.29781000000003</v>
      </c>
      <c r="AH13" s="154">
        <v>0</v>
      </c>
      <c r="AI13" s="154">
        <v>318.37885999999997</v>
      </c>
      <c r="AJ13" s="154">
        <v>0</v>
      </c>
      <c r="AK13" s="154">
        <v>318.37885999999997</v>
      </c>
      <c r="AL13" s="154">
        <v>270.16883999999999</v>
      </c>
      <c r="AM13" s="154">
        <v>282.44923999999997</v>
      </c>
      <c r="AN13" s="154">
        <v>302.45992000000001</v>
      </c>
      <c r="AO13" s="154">
        <v>318.37885999999997</v>
      </c>
      <c r="AP13" s="154"/>
      <c r="AQ13" s="154"/>
    </row>
    <row r="14" spans="1:43" ht="24" customHeight="1" x14ac:dyDescent="0.3">
      <c r="A14" s="16" t="s">
        <v>55</v>
      </c>
      <c r="B14" s="16" t="s">
        <v>753</v>
      </c>
      <c r="C14" s="154">
        <v>24</v>
      </c>
      <c r="D14" s="154">
        <v>47.26</v>
      </c>
      <c r="E14" s="154">
        <v>12.41</v>
      </c>
      <c r="F14" s="154">
        <v>23.27</v>
      </c>
      <c r="G14" s="154">
        <v>19.094719999999999</v>
      </c>
      <c r="H14" s="154"/>
      <c r="I14" s="154">
        <v>5.52</v>
      </c>
      <c r="J14" s="154">
        <v>7.95</v>
      </c>
      <c r="K14" s="154">
        <v>5.4880000000000004</v>
      </c>
      <c r="L14" s="154">
        <v>8.08</v>
      </c>
      <c r="M14" s="154">
        <v>8.08</v>
      </c>
      <c r="N14" s="154">
        <v>8.08</v>
      </c>
      <c r="O14" s="154">
        <v>8.08</v>
      </c>
      <c r="P14" s="154"/>
      <c r="Q14" s="154"/>
      <c r="R14" s="154">
        <v>8</v>
      </c>
      <c r="S14" s="154">
        <v>8</v>
      </c>
      <c r="T14" s="154"/>
      <c r="U14" s="154"/>
      <c r="V14" s="154"/>
      <c r="W14" s="154"/>
      <c r="X14" s="154"/>
      <c r="Y14" s="154"/>
      <c r="Z14" s="154">
        <v>2.5215399999999999</v>
      </c>
      <c r="AA14" s="154">
        <v>4.2412099999999997</v>
      </c>
      <c r="AB14" s="154"/>
      <c r="AC14" s="154"/>
      <c r="AD14" s="154"/>
      <c r="AE14" s="154">
        <v>5.3579999999999997</v>
      </c>
      <c r="AF14" s="154">
        <v>4.9000000000000004</v>
      </c>
      <c r="AG14" s="154">
        <v>334.29781000000003</v>
      </c>
      <c r="AH14" s="154">
        <v>0</v>
      </c>
      <c r="AI14" s="154">
        <v>318.37885999999997</v>
      </c>
      <c r="AJ14" s="154">
        <v>0</v>
      </c>
      <c r="AK14" s="154">
        <v>318.37885999999997</v>
      </c>
      <c r="AL14" s="154">
        <v>270.16883999999999</v>
      </c>
      <c r="AM14" s="154">
        <v>282.44923999999997</v>
      </c>
      <c r="AN14" s="154">
        <v>302.45992000000001</v>
      </c>
      <c r="AO14" s="154">
        <v>318.37885999999997</v>
      </c>
      <c r="AP14" s="154"/>
      <c r="AQ14" s="154"/>
    </row>
    <row r="15" spans="1:43" ht="24" customHeight="1" x14ac:dyDescent="0.3">
      <c r="A15" s="18" t="s">
        <v>55</v>
      </c>
      <c r="B15" s="18" t="s">
        <v>754</v>
      </c>
      <c r="C15" s="155">
        <v>24</v>
      </c>
      <c r="D15" s="155">
        <v>50.39</v>
      </c>
      <c r="E15" s="155">
        <v>12.29</v>
      </c>
      <c r="F15" s="155">
        <v>23.26</v>
      </c>
      <c r="G15" s="155">
        <v>19.094719999999999</v>
      </c>
      <c r="H15" s="155"/>
      <c r="I15" s="155">
        <v>5.67</v>
      </c>
      <c r="J15" s="155">
        <v>7.96</v>
      </c>
      <c r="K15" s="155">
        <v>4.5730000000000004</v>
      </c>
      <c r="L15" s="155">
        <v>7.81</v>
      </c>
      <c r="M15" s="155">
        <v>7.81</v>
      </c>
      <c r="N15" s="155">
        <v>7.81</v>
      </c>
      <c r="O15" s="155">
        <v>7.81</v>
      </c>
      <c r="P15" s="155"/>
      <c r="Q15" s="155"/>
      <c r="R15" s="155">
        <v>8</v>
      </c>
      <c r="S15" s="155">
        <v>9</v>
      </c>
      <c r="T15" s="155"/>
      <c r="U15" s="155"/>
      <c r="V15" s="155"/>
      <c r="W15" s="155"/>
      <c r="X15" s="155"/>
      <c r="Y15" s="155"/>
      <c r="Z15" s="155">
        <v>1.4470400000000001</v>
      </c>
      <c r="AA15" s="155">
        <v>3.8258000000000001</v>
      </c>
      <c r="AB15" s="155"/>
      <c r="AC15" s="155"/>
      <c r="AD15" s="155"/>
      <c r="AE15" s="155">
        <v>5.5270000000000001</v>
      </c>
      <c r="AF15" s="155">
        <v>3.74</v>
      </c>
      <c r="AG15" s="155">
        <v>334.29781000000003</v>
      </c>
      <c r="AH15" s="155">
        <v>0</v>
      </c>
      <c r="AI15" s="155">
        <v>318.37885999999997</v>
      </c>
      <c r="AJ15" s="155">
        <v>0</v>
      </c>
      <c r="AK15" s="155">
        <v>318.37885999999997</v>
      </c>
      <c r="AL15" s="155">
        <v>270.16883999999999</v>
      </c>
      <c r="AM15" s="155">
        <v>282.44923999999997</v>
      </c>
      <c r="AN15" s="155">
        <v>302.45992000000001</v>
      </c>
      <c r="AO15" s="155">
        <v>318.37885999999997</v>
      </c>
      <c r="AP15" s="155"/>
      <c r="AQ15" s="155"/>
    </row>
    <row r="16" spans="1:43" ht="24" customHeight="1" x14ac:dyDescent="0.3">
      <c r="A16" s="13" t="s">
        <v>55</v>
      </c>
      <c r="B16" s="13" t="s">
        <v>755</v>
      </c>
      <c r="C16" s="153">
        <v>23</v>
      </c>
      <c r="D16" s="153">
        <v>53.64</v>
      </c>
      <c r="E16" s="153">
        <v>12.74</v>
      </c>
      <c r="F16" s="153">
        <v>23.38</v>
      </c>
      <c r="G16" s="153">
        <v>19.094719999999999</v>
      </c>
      <c r="H16" s="153"/>
      <c r="I16" s="153">
        <v>5.82</v>
      </c>
      <c r="J16" s="153">
        <v>7.39</v>
      </c>
      <c r="K16" s="153">
        <v>3.101</v>
      </c>
      <c r="L16" s="153">
        <v>6.85</v>
      </c>
      <c r="M16" s="153">
        <v>6.85</v>
      </c>
      <c r="N16" s="153">
        <v>6.85</v>
      </c>
      <c r="O16" s="153">
        <v>6.85</v>
      </c>
      <c r="P16" s="153"/>
      <c r="Q16" s="153"/>
      <c r="R16" s="153">
        <v>8</v>
      </c>
      <c r="S16" s="153">
        <v>8</v>
      </c>
      <c r="T16" s="153"/>
      <c r="U16" s="153"/>
      <c r="V16" s="153"/>
      <c r="W16" s="153"/>
      <c r="X16" s="153"/>
      <c r="Y16" s="153"/>
      <c r="Z16" s="153">
        <v>1.24353</v>
      </c>
      <c r="AA16" s="153">
        <v>3.20248</v>
      </c>
      <c r="AB16" s="153"/>
      <c r="AC16" s="153"/>
      <c r="AD16" s="153"/>
      <c r="AE16" s="153">
        <v>3.915</v>
      </c>
      <c r="AF16" s="153">
        <v>2.06</v>
      </c>
      <c r="AG16" s="153">
        <v>334.29781000000003</v>
      </c>
      <c r="AH16" s="153">
        <v>0</v>
      </c>
      <c r="AI16" s="153">
        <v>318.37885999999997</v>
      </c>
      <c r="AJ16" s="153">
        <v>0</v>
      </c>
      <c r="AK16" s="153">
        <v>318.37885999999997</v>
      </c>
      <c r="AL16" s="153">
        <v>270.16883999999999</v>
      </c>
      <c r="AM16" s="153">
        <v>282.44923999999997</v>
      </c>
      <c r="AN16" s="153">
        <v>302.45992000000001</v>
      </c>
      <c r="AO16" s="153">
        <v>318.37885999999997</v>
      </c>
      <c r="AP16" s="153"/>
      <c r="AQ16" s="153"/>
    </row>
    <row r="17" spans="1:43" ht="24" customHeight="1" x14ac:dyDescent="0.3">
      <c r="A17" s="16" t="s">
        <v>55</v>
      </c>
      <c r="B17" s="16" t="s">
        <v>756</v>
      </c>
      <c r="C17" s="154">
        <v>23</v>
      </c>
      <c r="D17" s="154">
        <v>54.91</v>
      </c>
      <c r="E17" s="154">
        <v>13.26</v>
      </c>
      <c r="F17" s="154">
        <v>23.3</v>
      </c>
      <c r="G17" s="154">
        <v>19.094719999999999</v>
      </c>
      <c r="H17" s="154">
        <v>0</v>
      </c>
      <c r="I17" s="154">
        <v>6.07</v>
      </c>
      <c r="J17" s="154">
        <v>7.2</v>
      </c>
      <c r="K17" s="154">
        <v>1.7689999999999999</v>
      </c>
      <c r="L17" s="154">
        <v>6.03</v>
      </c>
      <c r="M17" s="154">
        <v>6.03</v>
      </c>
      <c r="N17" s="154">
        <v>6.03</v>
      </c>
      <c r="O17" s="154">
        <v>6.03</v>
      </c>
      <c r="P17" s="154">
        <v>29.86</v>
      </c>
      <c r="Q17" s="154">
        <v>0</v>
      </c>
      <c r="R17" s="154">
        <v>8</v>
      </c>
      <c r="S17" s="154">
        <v>8</v>
      </c>
      <c r="T17" s="154">
        <v>7.8829200000000004</v>
      </c>
      <c r="U17" s="154">
        <v>5.4290000000000003</v>
      </c>
      <c r="V17" s="154">
        <v>5.4290000000000003</v>
      </c>
      <c r="W17" s="154">
        <v>0</v>
      </c>
      <c r="X17" s="154">
        <v>0</v>
      </c>
      <c r="Y17" s="154">
        <v>9.5570000000000004</v>
      </c>
      <c r="Z17" s="154">
        <v>1.4878800000000001</v>
      </c>
      <c r="AA17" s="154">
        <v>1.6354200000000001</v>
      </c>
      <c r="AB17" s="154">
        <v>0</v>
      </c>
      <c r="AC17" s="154">
        <v>0</v>
      </c>
      <c r="AD17" s="154">
        <v>0</v>
      </c>
      <c r="AE17" s="154">
        <v>2.2410000000000001</v>
      </c>
      <c r="AF17" s="154">
        <v>1.26</v>
      </c>
      <c r="AG17" s="154">
        <v>334.29781000000003</v>
      </c>
      <c r="AH17" s="154">
        <v>0</v>
      </c>
      <c r="AI17" s="154">
        <v>318.37885999999997</v>
      </c>
      <c r="AJ17" s="154">
        <v>0</v>
      </c>
      <c r="AK17" s="154">
        <v>318.37885999999997</v>
      </c>
      <c r="AL17" s="154">
        <v>270.16883999999999</v>
      </c>
      <c r="AM17" s="154">
        <v>282.44923999999997</v>
      </c>
      <c r="AN17" s="154">
        <v>302.45992000000001</v>
      </c>
      <c r="AO17" s="154">
        <v>318.37885999999997</v>
      </c>
      <c r="AP17" s="154">
        <v>0</v>
      </c>
      <c r="AQ17" s="154">
        <v>7.3250000000000002</v>
      </c>
    </row>
    <row r="18" spans="1:43" ht="24" customHeight="1" x14ac:dyDescent="0.3">
      <c r="A18" s="16" t="s">
        <v>55</v>
      </c>
      <c r="B18" s="16" t="s">
        <v>757</v>
      </c>
      <c r="C18" s="154">
        <v>24</v>
      </c>
      <c r="D18" s="154">
        <v>55.25</v>
      </c>
      <c r="E18" s="154">
        <v>14.06</v>
      </c>
      <c r="F18" s="154">
        <v>25.28</v>
      </c>
      <c r="G18" s="154">
        <v>19.094719999999999</v>
      </c>
      <c r="H18" s="154">
        <v>0</v>
      </c>
      <c r="I18" s="154">
        <v>5.88</v>
      </c>
      <c r="J18" s="154">
        <v>8.73</v>
      </c>
      <c r="K18" s="154">
        <v>2.968</v>
      </c>
      <c r="L18" s="154">
        <v>5.1100000000000003</v>
      </c>
      <c r="M18" s="154">
        <v>5.1100000000000003</v>
      </c>
      <c r="N18" s="154">
        <v>5.1100000000000003</v>
      </c>
      <c r="O18" s="154">
        <v>5.1100000000000003</v>
      </c>
      <c r="P18" s="154">
        <v>249.57</v>
      </c>
      <c r="Q18" s="154">
        <v>20.82</v>
      </c>
      <c r="R18" s="154">
        <v>8</v>
      </c>
      <c r="S18" s="154">
        <v>8</v>
      </c>
      <c r="T18" s="154">
        <v>133.7928</v>
      </c>
      <c r="U18" s="154">
        <v>146.29499999999999</v>
      </c>
      <c r="V18" s="154">
        <v>146.29499999999999</v>
      </c>
      <c r="W18" s="154">
        <v>0</v>
      </c>
      <c r="X18" s="154">
        <v>14</v>
      </c>
      <c r="Y18" s="154">
        <v>194.01499999999999</v>
      </c>
      <c r="Z18" s="154">
        <v>2.6535500000000001</v>
      </c>
      <c r="AA18" s="154">
        <v>2.0312000000000001</v>
      </c>
      <c r="AB18" s="154">
        <v>9.3103899999999999</v>
      </c>
      <c r="AC18" s="154">
        <v>7.5753199999999996</v>
      </c>
      <c r="AD18" s="154">
        <v>199.613</v>
      </c>
      <c r="AE18" s="154">
        <v>2.3180000000000001</v>
      </c>
      <c r="AF18" s="154">
        <v>2.78</v>
      </c>
      <c r="AG18" s="154">
        <v>334.29781000000003</v>
      </c>
      <c r="AH18" s="154">
        <v>0</v>
      </c>
      <c r="AI18" s="154">
        <v>318.37885999999997</v>
      </c>
      <c r="AJ18" s="154">
        <v>0</v>
      </c>
      <c r="AK18" s="154">
        <v>318.37885999999997</v>
      </c>
      <c r="AL18" s="154">
        <v>270.16883999999999</v>
      </c>
      <c r="AM18" s="154">
        <v>282.44923999999997</v>
      </c>
      <c r="AN18" s="154">
        <v>302.45992000000001</v>
      </c>
      <c r="AO18" s="154">
        <v>318.37885999999997</v>
      </c>
      <c r="AP18" s="154">
        <v>0</v>
      </c>
      <c r="AQ18" s="154">
        <v>39.344000000000001</v>
      </c>
    </row>
    <row r="19" spans="1:43" ht="24" customHeight="1" x14ac:dyDescent="0.3">
      <c r="A19" s="16" t="s">
        <v>55</v>
      </c>
      <c r="B19" s="16" t="s">
        <v>758</v>
      </c>
      <c r="C19" s="154">
        <v>24</v>
      </c>
      <c r="D19" s="154">
        <v>54.39</v>
      </c>
      <c r="E19" s="154">
        <v>12.84</v>
      </c>
      <c r="F19" s="154">
        <v>25.25</v>
      </c>
      <c r="G19" s="154">
        <v>19.094719999999999</v>
      </c>
      <c r="H19" s="154">
        <v>11.241820000000001</v>
      </c>
      <c r="I19" s="154">
        <v>5.99</v>
      </c>
      <c r="J19" s="154">
        <v>9.32</v>
      </c>
      <c r="K19" s="154">
        <v>3.528</v>
      </c>
      <c r="L19" s="154">
        <v>4.0599999999999996</v>
      </c>
      <c r="M19" s="154">
        <v>4.0599999999999996</v>
      </c>
      <c r="N19" s="154">
        <v>4.0599999999999996</v>
      </c>
      <c r="O19" s="154">
        <v>4.0599999999999996</v>
      </c>
      <c r="P19" s="154">
        <v>548.45000000000005</v>
      </c>
      <c r="Q19" s="154">
        <v>260.08999999999997</v>
      </c>
      <c r="R19" s="154">
        <v>8</v>
      </c>
      <c r="S19" s="154">
        <v>8</v>
      </c>
      <c r="T19" s="154">
        <v>437.67162999999999</v>
      </c>
      <c r="U19" s="154">
        <v>481.43700000000001</v>
      </c>
      <c r="V19" s="154">
        <v>481.43700000000001</v>
      </c>
      <c r="W19" s="154">
        <v>0.96011000000000002</v>
      </c>
      <c r="X19" s="154">
        <v>98</v>
      </c>
      <c r="Y19" s="154">
        <v>607.25800000000004</v>
      </c>
      <c r="Z19" s="154">
        <v>2.9187099999999999</v>
      </c>
      <c r="AA19" s="154">
        <v>2.4289700000000001</v>
      </c>
      <c r="AB19" s="154">
        <v>184.0677</v>
      </c>
      <c r="AC19" s="154">
        <v>128.79579000000001</v>
      </c>
      <c r="AD19" s="154">
        <v>591.46100000000001</v>
      </c>
      <c r="AE19" s="154">
        <v>4.2290000000000001</v>
      </c>
      <c r="AF19" s="154">
        <v>3.15</v>
      </c>
      <c r="AG19" s="154">
        <v>334.29781000000003</v>
      </c>
      <c r="AH19" s="154">
        <v>0</v>
      </c>
      <c r="AI19" s="154">
        <v>318.37885999999997</v>
      </c>
      <c r="AJ19" s="154">
        <v>0</v>
      </c>
      <c r="AK19" s="154">
        <v>318.37885999999997</v>
      </c>
      <c r="AL19" s="154">
        <v>270.16883999999999</v>
      </c>
      <c r="AM19" s="154">
        <v>282.44923999999997</v>
      </c>
      <c r="AN19" s="154">
        <v>302.45992000000001</v>
      </c>
      <c r="AO19" s="154">
        <v>318.37885999999997</v>
      </c>
      <c r="AP19" s="154">
        <v>109</v>
      </c>
      <c r="AQ19" s="154">
        <v>105.533</v>
      </c>
    </row>
    <row r="20" spans="1:43" ht="24" customHeight="1" x14ac:dyDescent="0.3">
      <c r="A20" s="16" t="s">
        <v>55</v>
      </c>
      <c r="B20" s="16" t="s">
        <v>759</v>
      </c>
      <c r="C20" s="154">
        <v>23</v>
      </c>
      <c r="D20" s="154">
        <v>55.15</v>
      </c>
      <c r="E20" s="154">
        <v>12.52</v>
      </c>
      <c r="F20" s="154">
        <v>23.37</v>
      </c>
      <c r="G20" s="154">
        <v>19.094719999999999</v>
      </c>
      <c r="H20" s="154">
        <v>29.277999999999999</v>
      </c>
      <c r="I20" s="154">
        <v>5.6</v>
      </c>
      <c r="J20" s="154">
        <v>8.86</v>
      </c>
      <c r="K20" s="154">
        <v>3.907</v>
      </c>
      <c r="L20" s="154">
        <v>3.81</v>
      </c>
      <c r="M20" s="154">
        <v>3.81</v>
      </c>
      <c r="N20" s="154">
        <v>3.81</v>
      </c>
      <c r="O20" s="154">
        <v>3.81</v>
      </c>
      <c r="P20" s="154">
        <v>838.23</v>
      </c>
      <c r="Q20" s="154">
        <v>571.27</v>
      </c>
      <c r="R20" s="154">
        <v>8</v>
      </c>
      <c r="S20" s="154">
        <v>8</v>
      </c>
      <c r="T20" s="154">
        <v>789.43996000000004</v>
      </c>
      <c r="U20" s="154">
        <v>827.92899999999997</v>
      </c>
      <c r="V20" s="154">
        <v>827.92899999999997</v>
      </c>
      <c r="W20" s="154">
        <v>14.437340000000001</v>
      </c>
      <c r="X20" s="154">
        <v>226</v>
      </c>
      <c r="Y20" s="154">
        <v>887.1</v>
      </c>
      <c r="Z20" s="154">
        <v>2.2698999999999998</v>
      </c>
      <c r="AA20" s="154">
        <v>2.21922</v>
      </c>
      <c r="AB20" s="154">
        <v>479.85962999999998</v>
      </c>
      <c r="AC20" s="154">
        <v>411.93099999999998</v>
      </c>
      <c r="AD20" s="154">
        <v>898.62599999999998</v>
      </c>
      <c r="AE20" s="154">
        <v>5.4580000000000002</v>
      </c>
      <c r="AF20" s="154">
        <v>4.05</v>
      </c>
      <c r="AG20" s="154">
        <v>0</v>
      </c>
      <c r="AH20" s="154">
        <v>0</v>
      </c>
      <c r="AI20" s="154">
        <v>0</v>
      </c>
      <c r="AJ20" s="154">
        <v>0</v>
      </c>
      <c r="AK20" s="154">
        <v>0</v>
      </c>
      <c r="AL20" s="154">
        <v>270.16883999999999</v>
      </c>
      <c r="AM20" s="154">
        <v>282.44923999999997</v>
      </c>
      <c r="AN20" s="154">
        <v>0</v>
      </c>
      <c r="AO20" s="154">
        <v>0</v>
      </c>
      <c r="AP20" s="154">
        <v>233</v>
      </c>
      <c r="AQ20" s="154">
        <v>199.40899999999999</v>
      </c>
    </row>
    <row r="21" spans="1:43" ht="24" customHeight="1" x14ac:dyDescent="0.3">
      <c r="A21" s="16" t="s">
        <v>55</v>
      </c>
      <c r="B21" s="16" t="s">
        <v>760</v>
      </c>
      <c r="C21" s="154">
        <v>23</v>
      </c>
      <c r="D21" s="154">
        <v>54.62</v>
      </c>
      <c r="E21" s="154">
        <v>12.7</v>
      </c>
      <c r="F21" s="154">
        <v>23.4</v>
      </c>
      <c r="G21" s="154">
        <v>19.094719999999999</v>
      </c>
      <c r="H21" s="154">
        <v>48.511000000000003</v>
      </c>
      <c r="I21" s="154">
        <v>5.6</v>
      </c>
      <c r="J21" s="154">
        <v>8.68</v>
      </c>
      <c r="K21" s="154">
        <v>4.7050000000000001</v>
      </c>
      <c r="L21" s="154">
        <v>3.58</v>
      </c>
      <c r="M21" s="154">
        <v>3.58</v>
      </c>
      <c r="N21" s="154">
        <v>3.58</v>
      </c>
      <c r="O21" s="154">
        <v>3.58</v>
      </c>
      <c r="P21" s="154">
        <v>1003.96</v>
      </c>
      <c r="Q21" s="154">
        <v>894.18</v>
      </c>
      <c r="R21" s="154">
        <v>7</v>
      </c>
      <c r="S21" s="154">
        <v>7</v>
      </c>
      <c r="T21" s="154">
        <v>989.18737999999996</v>
      </c>
      <c r="U21" s="154">
        <v>964.23299999999995</v>
      </c>
      <c r="V21" s="154">
        <v>964.23299999999995</v>
      </c>
      <c r="W21" s="154">
        <v>39.495989999999999</v>
      </c>
      <c r="X21" s="154">
        <v>369</v>
      </c>
      <c r="Y21" s="154">
        <v>979.74400000000003</v>
      </c>
      <c r="Z21" s="154">
        <v>2.4169200000000002</v>
      </c>
      <c r="AA21" s="154">
        <v>2.72763</v>
      </c>
      <c r="AB21" s="154">
        <v>810.3981</v>
      </c>
      <c r="AC21" s="154">
        <v>753.02963</v>
      </c>
      <c r="AD21" s="154">
        <v>1000.059</v>
      </c>
      <c r="AE21" s="154">
        <v>6.1929999999999996</v>
      </c>
      <c r="AF21" s="154">
        <v>4.95</v>
      </c>
      <c r="AG21" s="154">
        <v>0</v>
      </c>
      <c r="AH21" s="154">
        <v>0</v>
      </c>
      <c r="AI21" s="154">
        <v>0</v>
      </c>
      <c r="AJ21" s="154">
        <v>0</v>
      </c>
      <c r="AK21" s="154">
        <v>0</v>
      </c>
      <c r="AL21" s="154">
        <v>270.16883999999999</v>
      </c>
      <c r="AM21" s="154">
        <v>282.44923999999997</v>
      </c>
      <c r="AN21" s="154">
        <v>0</v>
      </c>
      <c r="AO21" s="154">
        <v>0</v>
      </c>
      <c r="AP21" s="154">
        <v>372</v>
      </c>
      <c r="AQ21" s="154">
        <v>394.12650000000002</v>
      </c>
    </row>
    <row r="22" spans="1:43" ht="24" customHeight="1" x14ac:dyDescent="0.3">
      <c r="A22" s="16" t="s">
        <v>55</v>
      </c>
      <c r="B22" s="16" t="s">
        <v>761</v>
      </c>
      <c r="C22" s="154">
        <v>23</v>
      </c>
      <c r="D22" s="154">
        <v>53.72</v>
      </c>
      <c r="E22" s="154">
        <v>13.21</v>
      </c>
      <c r="F22" s="154">
        <v>23.45</v>
      </c>
      <c r="G22" s="154">
        <v>19.094719999999999</v>
      </c>
      <c r="H22" s="154">
        <v>65.349000000000004</v>
      </c>
      <c r="I22" s="154">
        <v>5.68</v>
      </c>
      <c r="J22" s="154">
        <v>8.9499999999999993</v>
      </c>
      <c r="K22" s="154">
        <v>5.1109999999999998</v>
      </c>
      <c r="L22" s="154">
        <v>3.07</v>
      </c>
      <c r="M22" s="154">
        <v>3.07</v>
      </c>
      <c r="N22" s="154">
        <v>3.07</v>
      </c>
      <c r="O22" s="154">
        <v>3.07</v>
      </c>
      <c r="P22" s="154">
        <v>1049.9000000000001</v>
      </c>
      <c r="Q22" s="154">
        <v>1029.0899999999999</v>
      </c>
      <c r="R22" s="154">
        <v>8</v>
      </c>
      <c r="S22" s="154">
        <v>8</v>
      </c>
      <c r="T22" s="154">
        <v>1030.96803</v>
      </c>
      <c r="U22" s="154">
        <v>1019.379</v>
      </c>
      <c r="V22" s="154">
        <v>1019.379</v>
      </c>
      <c r="W22" s="154">
        <v>96.186670000000007</v>
      </c>
      <c r="X22" s="154">
        <v>513</v>
      </c>
      <c r="Y22" s="154">
        <v>1028.4169999999999</v>
      </c>
      <c r="Z22" s="154">
        <v>2.8979499999999998</v>
      </c>
      <c r="AA22" s="154">
        <v>2.0632000000000001</v>
      </c>
      <c r="AB22" s="154">
        <v>1028.08951</v>
      </c>
      <c r="AC22" s="154">
        <v>1002.30923</v>
      </c>
      <c r="AD22" s="154">
        <v>1056.508</v>
      </c>
      <c r="AE22" s="154">
        <v>6.4630000000000001</v>
      </c>
      <c r="AF22" s="154">
        <v>4.4800000000000004</v>
      </c>
      <c r="AG22" s="154">
        <v>0</v>
      </c>
      <c r="AH22" s="154">
        <v>0</v>
      </c>
      <c r="AI22" s="154">
        <v>0</v>
      </c>
      <c r="AJ22" s="154">
        <v>0</v>
      </c>
      <c r="AK22" s="154">
        <v>0</v>
      </c>
      <c r="AL22" s="154">
        <v>270.16883999999999</v>
      </c>
      <c r="AM22" s="154">
        <v>282.44923999999997</v>
      </c>
      <c r="AN22" s="154">
        <v>0</v>
      </c>
      <c r="AO22" s="154">
        <v>0</v>
      </c>
      <c r="AP22" s="154">
        <v>515</v>
      </c>
      <c r="AQ22" s="154">
        <v>803.25250000000005</v>
      </c>
    </row>
    <row r="23" spans="1:43" ht="24" customHeight="1" x14ac:dyDescent="0.3">
      <c r="A23" s="18" t="s">
        <v>55</v>
      </c>
      <c r="B23" s="18" t="s">
        <v>762</v>
      </c>
      <c r="C23" s="155">
        <v>23</v>
      </c>
      <c r="D23" s="155">
        <v>54.07</v>
      </c>
      <c r="E23" s="155">
        <v>11.14</v>
      </c>
      <c r="F23" s="155">
        <v>23.5</v>
      </c>
      <c r="G23" s="155">
        <v>19.094719999999999</v>
      </c>
      <c r="H23" s="155">
        <v>83.941999999999993</v>
      </c>
      <c r="I23" s="155">
        <v>5.24</v>
      </c>
      <c r="J23" s="155">
        <v>8.02</v>
      </c>
      <c r="K23" s="155">
        <v>6.2290000000000001</v>
      </c>
      <c r="L23" s="155">
        <v>3.21</v>
      </c>
      <c r="M23" s="155">
        <v>3.21</v>
      </c>
      <c r="N23" s="155">
        <v>3.21</v>
      </c>
      <c r="O23" s="155">
        <v>3.21</v>
      </c>
      <c r="P23" s="155">
        <v>1084.6400000000001</v>
      </c>
      <c r="Q23" s="155">
        <v>1076.3599999999999</v>
      </c>
      <c r="R23" s="155">
        <v>8</v>
      </c>
      <c r="S23" s="155">
        <v>8</v>
      </c>
      <c r="T23" s="155">
        <v>1041.2752800000001</v>
      </c>
      <c r="U23" s="155">
        <v>1053.329</v>
      </c>
      <c r="V23" s="155">
        <v>1053.329</v>
      </c>
      <c r="W23" s="155">
        <v>184.72192999999999</v>
      </c>
      <c r="X23" s="155">
        <v>649</v>
      </c>
      <c r="Y23" s="155">
        <v>1059.2270000000001</v>
      </c>
      <c r="Z23" s="155">
        <v>2.1087400000000001</v>
      </c>
      <c r="AA23" s="155">
        <v>1.6530800000000001</v>
      </c>
      <c r="AB23" s="155">
        <v>1076.95135</v>
      </c>
      <c r="AC23" s="155">
        <v>1044.42084</v>
      </c>
      <c r="AD23" s="155">
        <v>1090.337</v>
      </c>
      <c r="AE23" s="155">
        <v>5.391</v>
      </c>
      <c r="AF23" s="155">
        <v>5.81</v>
      </c>
      <c r="AG23" s="155">
        <v>0</v>
      </c>
      <c r="AH23" s="155">
        <v>0</v>
      </c>
      <c r="AI23" s="155">
        <v>0</v>
      </c>
      <c r="AJ23" s="155">
        <v>0</v>
      </c>
      <c r="AK23" s="155">
        <v>0</v>
      </c>
      <c r="AL23" s="155">
        <v>270.16883999999999</v>
      </c>
      <c r="AM23" s="155">
        <v>282.44923999999997</v>
      </c>
      <c r="AN23" s="155">
        <v>0</v>
      </c>
      <c r="AO23" s="155">
        <v>0</v>
      </c>
      <c r="AP23" s="155">
        <v>651</v>
      </c>
      <c r="AQ23" s="155">
        <v>925.64049999999997</v>
      </c>
    </row>
    <row r="24" spans="1:43" ht="24" customHeight="1" x14ac:dyDescent="0.3">
      <c r="A24" s="13" t="s">
        <v>55</v>
      </c>
      <c r="B24" s="13" t="s">
        <v>763</v>
      </c>
      <c r="C24" s="153">
        <v>23</v>
      </c>
      <c r="D24" s="153">
        <v>52.08</v>
      </c>
      <c r="E24" s="153">
        <v>11.79</v>
      </c>
      <c r="F24" s="153">
        <v>23.39</v>
      </c>
      <c r="G24" s="153">
        <v>19.06795</v>
      </c>
      <c r="H24" s="153">
        <v>508.17599999999999</v>
      </c>
      <c r="I24" s="153">
        <v>4.7300000000000004</v>
      </c>
      <c r="J24" s="153">
        <v>7.64</v>
      </c>
      <c r="K24" s="153">
        <v>6.42</v>
      </c>
      <c r="L24" s="153">
        <v>3.17</v>
      </c>
      <c r="M24" s="153">
        <v>3.17</v>
      </c>
      <c r="N24" s="153">
        <v>3.17</v>
      </c>
      <c r="O24" s="153">
        <v>3.17</v>
      </c>
      <c r="P24" s="153">
        <v>1108.73</v>
      </c>
      <c r="Q24" s="153">
        <v>1101.0899999999999</v>
      </c>
      <c r="R24" s="153">
        <v>9</v>
      </c>
      <c r="S24" s="153">
        <v>8</v>
      </c>
      <c r="T24" s="153">
        <v>1055.7547400000001</v>
      </c>
      <c r="U24" s="153">
        <v>1071.9269999999999</v>
      </c>
      <c r="V24" s="153">
        <v>1071.9269999999999</v>
      </c>
      <c r="W24" s="153">
        <v>271.96967999999998</v>
      </c>
      <c r="X24" s="153">
        <v>775</v>
      </c>
      <c r="Y24" s="153">
        <v>1079.71</v>
      </c>
      <c r="Z24" s="153">
        <v>1.3171600000000001</v>
      </c>
      <c r="AA24" s="153">
        <v>2.0256400000000001</v>
      </c>
      <c r="AB24" s="153">
        <v>1109.6216999999999</v>
      </c>
      <c r="AC24" s="153">
        <v>1069.7974200000001</v>
      </c>
      <c r="AD24" s="153">
        <v>1113.8040000000001</v>
      </c>
      <c r="AE24" s="153">
        <v>5.6230000000000002</v>
      </c>
      <c r="AF24" s="153">
        <v>6.03</v>
      </c>
      <c r="AG24" s="153">
        <v>0</v>
      </c>
      <c r="AH24" s="153">
        <v>0</v>
      </c>
      <c r="AI24" s="153">
        <v>0</v>
      </c>
      <c r="AJ24" s="153">
        <v>0</v>
      </c>
      <c r="AK24" s="153">
        <v>0</v>
      </c>
      <c r="AL24" s="153">
        <v>270.16883999999999</v>
      </c>
      <c r="AM24" s="153">
        <v>0</v>
      </c>
      <c r="AN24" s="153">
        <v>0</v>
      </c>
      <c r="AO24" s="153">
        <v>0</v>
      </c>
      <c r="AP24" s="153">
        <v>778</v>
      </c>
      <c r="AQ24" s="153">
        <v>1087.4970000000001</v>
      </c>
    </row>
    <row r="25" spans="1:43" ht="24" customHeight="1" x14ac:dyDescent="0.3">
      <c r="A25" s="16" t="s">
        <v>55</v>
      </c>
      <c r="B25" s="16" t="s">
        <v>764</v>
      </c>
      <c r="C25" s="154">
        <v>23</v>
      </c>
      <c r="D25" s="154">
        <v>53.72</v>
      </c>
      <c r="E25" s="154">
        <v>12.12</v>
      </c>
      <c r="F25" s="154">
        <v>23.6</v>
      </c>
      <c r="G25" s="154">
        <v>19.06795</v>
      </c>
      <c r="H25" s="154">
        <v>626.85699999999997</v>
      </c>
      <c r="I25" s="154">
        <v>4.6100000000000003</v>
      </c>
      <c r="J25" s="154">
        <v>6.73</v>
      </c>
      <c r="K25" s="154">
        <v>6.41</v>
      </c>
      <c r="L25" s="154">
        <v>3.32</v>
      </c>
      <c r="M25" s="154">
        <v>3.32</v>
      </c>
      <c r="N25" s="154">
        <v>3.32</v>
      </c>
      <c r="O25" s="154">
        <v>3.32</v>
      </c>
      <c r="P25" s="154">
        <v>1114.9100000000001</v>
      </c>
      <c r="Q25" s="154">
        <v>1124.3599999999999</v>
      </c>
      <c r="R25" s="154">
        <v>9</v>
      </c>
      <c r="S25" s="154">
        <v>9</v>
      </c>
      <c r="T25" s="154">
        <v>1063.4816599999999</v>
      </c>
      <c r="U25" s="154">
        <v>1088.115</v>
      </c>
      <c r="V25" s="154">
        <v>1088.115</v>
      </c>
      <c r="W25" s="154">
        <v>441.28836000000001</v>
      </c>
      <c r="X25" s="154">
        <v>891</v>
      </c>
      <c r="Y25" s="154">
        <v>1088.509</v>
      </c>
      <c r="Z25" s="154">
        <v>2.2854399999999999</v>
      </c>
      <c r="AA25" s="154">
        <v>2.4515899999999999</v>
      </c>
      <c r="AB25" s="154">
        <v>1127.9250500000001</v>
      </c>
      <c r="AC25" s="154">
        <v>1080.3126199999999</v>
      </c>
      <c r="AD25" s="154">
        <v>1123.8520000000001</v>
      </c>
      <c r="AE25" s="154">
        <v>6.17</v>
      </c>
      <c r="AF25" s="154">
        <v>6.74</v>
      </c>
      <c r="AG25" s="154">
        <v>0</v>
      </c>
      <c r="AH25" s="154">
        <v>0</v>
      </c>
      <c r="AI25" s="154">
        <v>0</v>
      </c>
      <c r="AJ25" s="154">
        <v>0</v>
      </c>
      <c r="AK25" s="154">
        <v>0</v>
      </c>
      <c r="AL25" s="154">
        <v>270.16883999999999</v>
      </c>
      <c r="AM25" s="154">
        <v>0</v>
      </c>
      <c r="AN25" s="154">
        <v>0</v>
      </c>
      <c r="AO25" s="154">
        <v>0</v>
      </c>
      <c r="AP25" s="154">
        <v>895</v>
      </c>
      <c r="AQ25" s="154">
        <v>1090.9739999999999</v>
      </c>
    </row>
    <row r="26" spans="1:43" ht="24" customHeight="1" x14ac:dyDescent="0.3">
      <c r="A26" s="16" t="s">
        <v>55</v>
      </c>
      <c r="B26" s="16" t="s">
        <v>765</v>
      </c>
      <c r="C26" s="154">
        <v>23</v>
      </c>
      <c r="D26" s="154">
        <v>54.02</v>
      </c>
      <c r="E26" s="154">
        <v>11.36</v>
      </c>
      <c r="F26" s="154">
        <v>23.29</v>
      </c>
      <c r="G26" s="154">
        <v>19.06795</v>
      </c>
      <c r="H26" s="154">
        <v>737.07600000000002</v>
      </c>
      <c r="I26" s="154">
        <v>5.83</v>
      </c>
      <c r="J26" s="154">
        <v>6.34</v>
      </c>
      <c r="K26" s="154">
        <v>6.2</v>
      </c>
      <c r="L26" s="154">
        <v>4.3</v>
      </c>
      <c r="M26" s="154">
        <v>4.3</v>
      </c>
      <c r="N26" s="154">
        <v>4.3</v>
      </c>
      <c r="O26" s="154">
        <v>4.3</v>
      </c>
      <c r="P26" s="154">
        <v>1123.28</v>
      </c>
      <c r="Q26" s="154">
        <v>1134.55</v>
      </c>
      <c r="R26" s="154">
        <v>10</v>
      </c>
      <c r="S26" s="154">
        <v>9</v>
      </c>
      <c r="T26" s="154">
        <v>1068.76929</v>
      </c>
      <c r="U26" s="154">
        <v>1095.4680000000001</v>
      </c>
      <c r="V26" s="154">
        <v>1095.4680000000001</v>
      </c>
      <c r="W26" s="154">
        <v>644.7903</v>
      </c>
      <c r="X26" s="154">
        <v>988</v>
      </c>
      <c r="Y26" s="154">
        <v>1091.8889999999999</v>
      </c>
      <c r="Z26" s="154">
        <v>2.9717199999999999</v>
      </c>
      <c r="AA26" s="154">
        <v>2.6214900000000001</v>
      </c>
      <c r="AB26" s="154">
        <v>1137.0806299999999</v>
      </c>
      <c r="AC26" s="154">
        <v>1090.9968899999999</v>
      </c>
      <c r="AD26" s="154">
        <v>1136.3499999999999</v>
      </c>
      <c r="AE26" s="154">
        <v>6.4509999999999996</v>
      </c>
      <c r="AF26" s="154">
        <v>6.14</v>
      </c>
      <c r="AG26" s="154">
        <v>0</v>
      </c>
      <c r="AH26" s="154">
        <v>0</v>
      </c>
      <c r="AI26" s="154">
        <v>0</v>
      </c>
      <c r="AJ26" s="154">
        <v>0</v>
      </c>
      <c r="AK26" s="154">
        <v>0</v>
      </c>
      <c r="AL26" s="154">
        <v>270.16883999999999</v>
      </c>
      <c r="AM26" s="154">
        <v>0</v>
      </c>
      <c r="AN26" s="154">
        <v>0</v>
      </c>
      <c r="AO26" s="154">
        <v>0</v>
      </c>
      <c r="AP26" s="154">
        <v>992</v>
      </c>
      <c r="AQ26" s="154">
        <v>1093.4485</v>
      </c>
    </row>
    <row r="27" spans="1:43" ht="24" customHeight="1" x14ac:dyDescent="0.3">
      <c r="A27" s="16" t="s">
        <v>55</v>
      </c>
      <c r="B27" s="16" t="s">
        <v>766</v>
      </c>
      <c r="C27" s="154">
        <v>23</v>
      </c>
      <c r="D27" s="154">
        <v>55.16</v>
      </c>
      <c r="E27" s="154">
        <v>12.55</v>
      </c>
      <c r="F27" s="154">
        <v>23.38</v>
      </c>
      <c r="G27" s="154">
        <v>19.06795</v>
      </c>
      <c r="H27" s="154">
        <v>823.02599999999995</v>
      </c>
      <c r="I27" s="154">
        <v>7.13</v>
      </c>
      <c r="J27" s="154">
        <v>5.38</v>
      </c>
      <c r="K27" s="154">
        <v>6.3380000000000001</v>
      </c>
      <c r="L27" s="154">
        <v>4.95</v>
      </c>
      <c r="M27" s="154">
        <v>4.95</v>
      </c>
      <c r="N27" s="154">
        <v>4.95</v>
      </c>
      <c r="O27" s="154">
        <v>4.95</v>
      </c>
      <c r="P27" s="154">
        <v>1126.1400000000001</v>
      </c>
      <c r="Q27" s="154">
        <v>1138.18</v>
      </c>
      <c r="R27" s="154">
        <v>10</v>
      </c>
      <c r="S27" s="154">
        <v>8</v>
      </c>
      <c r="T27" s="154">
        <v>1068.5270499999999</v>
      </c>
      <c r="U27" s="154">
        <v>1098.1389999999999</v>
      </c>
      <c r="V27" s="154">
        <v>1098.1389999999999</v>
      </c>
      <c r="W27" s="154">
        <v>723.47441000000003</v>
      </c>
      <c r="X27" s="154">
        <v>1075</v>
      </c>
      <c r="Y27" s="154">
        <v>1093.001</v>
      </c>
      <c r="Z27" s="154">
        <v>2.3210700000000002</v>
      </c>
      <c r="AA27" s="154">
        <v>3.24003</v>
      </c>
      <c r="AB27" s="154">
        <v>1150.60535</v>
      </c>
      <c r="AC27" s="154">
        <v>1090.37592</v>
      </c>
      <c r="AD27" s="154">
        <v>1137.068</v>
      </c>
      <c r="AE27" s="154">
        <v>6.4009999999999998</v>
      </c>
      <c r="AF27" s="154">
        <v>6.72</v>
      </c>
      <c r="AG27" s="154">
        <v>0</v>
      </c>
      <c r="AH27" s="154">
        <v>0</v>
      </c>
      <c r="AI27" s="154">
        <v>0</v>
      </c>
      <c r="AJ27" s="154">
        <v>0</v>
      </c>
      <c r="AK27" s="154">
        <v>0</v>
      </c>
      <c r="AL27" s="154">
        <v>270.16883999999999</v>
      </c>
      <c r="AM27" s="154">
        <v>0</v>
      </c>
      <c r="AN27" s="154">
        <v>0</v>
      </c>
      <c r="AO27" s="154">
        <v>0</v>
      </c>
      <c r="AP27" s="154">
        <v>1067</v>
      </c>
      <c r="AQ27" s="154">
        <v>1094.99</v>
      </c>
    </row>
    <row r="28" spans="1:43" ht="24" customHeight="1" x14ac:dyDescent="0.3">
      <c r="A28" s="16" t="s">
        <v>55</v>
      </c>
      <c r="B28" s="16" t="s">
        <v>767</v>
      </c>
      <c r="C28" s="154">
        <v>23</v>
      </c>
      <c r="D28" s="154">
        <v>55.2</v>
      </c>
      <c r="E28" s="154">
        <v>12.22</v>
      </c>
      <c r="F28" s="154">
        <v>23.56</v>
      </c>
      <c r="G28" s="154">
        <v>19.06795</v>
      </c>
      <c r="H28" s="154">
        <v>899.64499999999998</v>
      </c>
      <c r="I28" s="154">
        <v>7.81</v>
      </c>
      <c r="J28" s="154">
        <v>4.78</v>
      </c>
      <c r="K28" s="154">
        <v>6.343</v>
      </c>
      <c r="L28" s="154">
        <v>6.44</v>
      </c>
      <c r="M28" s="154">
        <v>6.44</v>
      </c>
      <c r="N28" s="154">
        <v>6.44</v>
      </c>
      <c r="O28" s="154">
        <v>6.44</v>
      </c>
      <c r="P28" s="154">
        <v>1122.81</v>
      </c>
      <c r="Q28" s="154">
        <v>1140.3599999999999</v>
      </c>
      <c r="R28" s="154">
        <v>9</v>
      </c>
      <c r="S28" s="154">
        <v>8</v>
      </c>
      <c r="T28" s="154">
        <v>1070.5740000000001</v>
      </c>
      <c r="U28" s="154">
        <v>1096.8869999999999</v>
      </c>
      <c r="V28" s="154">
        <v>1096.8869999999999</v>
      </c>
      <c r="W28" s="154">
        <v>908.54600000000005</v>
      </c>
      <c r="X28" s="154">
        <v>1136</v>
      </c>
      <c r="Y28" s="154">
        <v>1089.606</v>
      </c>
      <c r="Z28" s="154">
        <v>1.3631599999999999</v>
      </c>
      <c r="AA28" s="154">
        <v>2.7200099999999998</v>
      </c>
      <c r="AB28" s="154">
        <v>1149.6565599999999</v>
      </c>
      <c r="AC28" s="154">
        <v>1089.4871800000001</v>
      </c>
      <c r="AD28" s="154">
        <v>1134.1759999999999</v>
      </c>
      <c r="AE28" s="154">
        <v>5.9459999999999997</v>
      </c>
      <c r="AF28" s="154">
        <v>8.34</v>
      </c>
      <c r="AG28" s="154">
        <v>0</v>
      </c>
      <c r="AH28" s="154">
        <v>0</v>
      </c>
      <c r="AI28" s="154">
        <v>0</v>
      </c>
      <c r="AJ28" s="154">
        <v>0</v>
      </c>
      <c r="AK28" s="154">
        <v>0</v>
      </c>
      <c r="AL28" s="154">
        <v>270.16883999999999</v>
      </c>
      <c r="AM28" s="154">
        <v>0</v>
      </c>
      <c r="AN28" s="154">
        <v>0</v>
      </c>
      <c r="AO28" s="154">
        <v>0</v>
      </c>
      <c r="AP28" s="154">
        <v>1129</v>
      </c>
      <c r="AQ28" s="154">
        <v>1093.116</v>
      </c>
    </row>
    <row r="29" spans="1:43" ht="24" customHeight="1" x14ac:dyDescent="0.3">
      <c r="A29" s="16" t="s">
        <v>55</v>
      </c>
      <c r="B29" s="16" t="s">
        <v>768</v>
      </c>
      <c r="C29" s="154">
        <v>23</v>
      </c>
      <c r="D29" s="154">
        <v>55.2</v>
      </c>
      <c r="E29" s="154">
        <v>13</v>
      </c>
      <c r="F29" s="154">
        <v>23.38</v>
      </c>
      <c r="G29" s="154">
        <v>19.06795</v>
      </c>
      <c r="H29" s="154">
        <v>955.56700000000001</v>
      </c>
      <c r="I29" s="154">
        <v>8.3800000000000008</v>
      </c>
      <c r="J29" s="154">
        <v>4.7300000000000004</v>
      </c>
      <c r="K29" s="154">
        <v>7.1070000000000002</v>
      </c>
      <c r="L29" s="154">
        <v>6.93</v>
      </c>
      <c r="M29" s="154">
        <v>6.93</v>
      </c>
      <c r="N29" s="154">
        <v>6.93</v>
      </c>
      <c r="O29" s="154">
        <v>6.93</v>
      </c>
      <c r="P29" s="154">
        <v>1124.46</v>
      </c>
      <c r="Q29" s="154">
        <v>1137.45</v>
      </c>
      <c r="R29" s="154">
        <v>9</v>
      </c>
      <c r="S29" s="154">
        <v>8</v>
      </c>
      <c r="T29" s="154">
        <v>1070.0329099999999</v>
      </c>
      <c r="U29" s="154">
        <v>1096.2139999999999</v>
      </c>
      <c r="V29" s="154">
        <v>1096.2139999999999</v>
      </c>
      <c r="W29" s="154">
        <v>953.19177999999999</v>
      </c>
      <c r="X29" s="154">
        <v>1177</v>
      </c>
      <c r="Y29" s="154">
        <v>1094.75</v>
      </c>
      <c r="Z29" s="154">
        <v>7.0478800000000001</v>
      </c>
      <c r="AA29" s="154">
        <v>2.2534000000000001</v>
      </c>
      <c r="AB29" s="154">
        <v>1153.1709599999999</v>
      </c>
      <c r="AC29" s="154">
        <v>1091.3788500000001</v>
      </c>
      <c r="AD29" s="154">
        <v>1134.4970000000001</v>
      </c>
      <c r="AE29" s="154">
        <v>7.4889999999999999</v>
      </c>
      <c r="AF29" s="154">
        <v>8.51</v>
      </c>
      <c r="AG29" s="154">
        <v>0</v>
      </c>
      <c r="AH29" s="154">
        <v>0</v>
      </c>
      <c r="AI29" s="154">
        <v>0</v>
      </c>
      <c r="AJ29" s="154">
        <v>0</v>
      </c>
      <c r="AK29" s="154">
        <v>0</v>
      </c>
      <c r="AL29" s="154">
        <v>270.16883999999999</v>
      </c>
      <c r="AM29" s="154">
        <v>0</v>
      </c>
      <c r="AN29" s="154">
        <v>0</v>
      </c>
      <c r="AO29" s="154">
        <v>0</v>
      </c>
      <c r="AP29" s="154">
        <v>1161</v>
      </c>
      <c r="AQ29" s="154">
        <v>1091.4545000000001</v>
      </c>
    </row>
    <row r="30" spans="1:43" ht="24" customHeight="1" x14ac:dyDescent="0.3">
      <c r="A30" s="16" t="s">
        <v>55</v>
      </c>
      <c r="B30" s="16" t="s">
        <v>769</v>
      </c>
      <c r="C30" s="154">
        <v>23</v>
      </c>
      <c r="D30" s="154">
        <v>52.78</v>
      </c>
      <c r="E30" s="154">
        <v>13.76</v>
      </c>
      <c r="F30" s="154">
        <v>23.44</v>
      </c>
      <c r="G30" s="154">
        <v>19.06795</v>
      </c>
      <c r="H30" s="154">
        <v>1003.822</v>
      </c>
      <c r="I30" s="154">
        <v>8.41</v>
      </c>
      <c r="J30" s="154">
        <v>5.66</v>
      </c>
      <c r="K30" s="154">
        <v>7.5529999999999999</v>
      </c>
      <c r="L30" s="154">
        <v>7.29</v>
      </c>
      <c r="M30" s="154">
        <v>7.29</v>
      </c>
      <c r="N30" s="154">
        <v>7.29</v>
      </c>
      <c r="O30" s="154">
        <v>7.29</v>
      </c>
      <c r="P30" s="154">
        <v>1125.3</v>
      </c>
      <c r="Q30" s="154">
        <v>1138.9100000000001</v>
      </c>
      <c r="R30" s="154">
        <v>9</v>
      </c>
      <c r="S30" s="154">
        <v>9</v>
      </c>
      <c r="T30" s="154">
        <v>1071.98315</v>
      </c>
      <c r="U30" s="154">
        <v>1095.3579999999999</v>
      </c>
      <c r="V30" s="154">
        <v>1095.3579999999999</v>
      </c>
      <c r="W30" s="154">
        <v>905.06227000000001</v>
      </c>
      <c r="X30" s="154">
        <v>1195</v>
      </c>
      <c r="Y30" s="154">
        <v>1091.414</v>
      </c>
      <c r="Z30" s="154">
        <v>9.1647200000000009</v>
      </c>
      <c r="AA30" s="154">
        <v>4.6019300000000003</v>
      </c>
      <c r="AB30" s="154">
        <v>1159.33167</v>
      </c>
      <c r="AC30" s="154">
        <v>1094.5004899999999</v>
      </c>
      <c r="AD30" s="154">
        <v>1138.2809999999999</v>
      </c>
      <c r="AE30" s="154">
        <v>7.891</v>
      </c>
      <c r="AF30" s="154">
        <v>8.6999999999999993</v>
      </c>
      <c r="AG30" s="154">
        <v>0</v>
      </c>
      <c r="AH30" s="154">
        <v>0</v>
      </c>
      <c r="AI30" s="154">
        <v>0</v>
      </c>
      <c r="AJ30" s="154">
        <v>0</v>
      </c>
      <c r="AK30" s="154">
        <v>0</v>
      </c>
      <c r="AL30" s="154">
        <v>270.16883999999999</v>
      </c>
      <c r="AM30" s="154">
        <v>0</v>
      </c>
      <c r="AN30" s="154">
        <v>0</v>
      </c>
      <c r="AO30" s="154">
        <v>0</v>
      </c>
      <c r="AP30" s="154">
        <v>1172</v>
      </c>
      <c r="AQ30" s="154">
        <v>1090.5319999999999</v>
      </c>
    </row>
    <row r="31" spans="1:43" ht="24" customHeight="1" x14ac:dyDescent="0.3">
      <c r="A31" s="18" t="s">
        <v>55</v>
      </c>
      <c r="B31" s="18" t="s">
        <v>770</v>
      </c>
      <c r="C31" s="155">
        <v>23</v>
      </c>
      <c r="D31" s="155">
        <v>53.5</v>
      </c>
      <c r="E31" s="155">
        <v>11.89</v>
      </c>
      <c r="F31" s="155">
        <v>23.21</v>
      </c>
      <c r="G31" s="155">
        <v>19.06795</v>
      </c>
      <c r="H31" s="155">
        <v>456.572</v>
      </c>
      <c r="I31" s="155">
        <v>8.51</v>
      </c>
      <c r="J31" s="155">
        <v>7.56</v>
      </c>
      <c r="K31" s="155">
        <v>7.798</v>
      </c>
      <c r="L31" s="155">
        <v>7.47</v>
      </c>
      <c r="M31" s="155">
        <v>7.47</v>
      </c>
      <c r="N31" s="155">
        <v>7.47</v>
      </c>
      <c r="O31" s="155">
        <v>7.47</v>
      </c>
      <c r="P31" s="155">
        <v>1123.8399999999999</v>
      </c>
      <c r="Q31" s="155">
        <v>1144</v>
      </c>
      <c r="R31" s="155">
        <v>9</v>
      </c>
      <c r="S31" s="155">
        <v>9</v>
      </c>
      <c r="T31" s="155">
        <v>1077.80009</v>
      </c>
      <c r="U31" s="155">
        <v>1099.079</v>
      </c>
      <c r="V31" s="155">
        <v>1099.079</v>
      </c>
      <c r="W31" s="155">
        <v>951.14027999999996</v>
      </c>
      <c r="X31" s="155">
        <v>1202</v>
      </c>
      <c r="Y31" s="155">
        <v>1092.463</v>
      </c>
      <c r="Z31" s="155">
        <v>6.7359900000000001</v>
      </c>
      <c r="AA31" s="155">
        <v>5.8918200000000001</v>
      </c>
      <c r="AB31" s="155">
        <v>1162.69849</v>
      </c>
      <c r="AC31" s="155">
        <v>1103.8125600000001</v>
      </c>
      <c r="AD31" s="155">
        <v>1137.3879999999999</v>
      </c>
      <c r="AE31" s="155">
        <v>8.1859999999999999</v>
      </c>
      <c r="AF31" s="155">
        <v>8.5500000000000007</v>
      </c>
      <c r="AG31" s="155">
        <v>0</v>
      </c>
      <c r="AH31" s="155">
        <v>0</v>
      </c>
      <c r="AI31" s="155">
        <v>0</v>
      </c>
      <c r="AJ31" s="155">
        <v>0</v>
      </c>
      <c r="AK31" s="155">
        <v>0</v>
      </c>
      <c r="AL31" s="155">
        <v>270.16883999999999</v>
      </c>
      <c r="AM31" s="155">
        <v>0</v>
      </c>
      <c r="AN31" s="155">
        <v>0</v>
      </c>
      <c r="AO31" s="155">
        <v>0</v>
      </c>
      <c r="AP31" s="155">
        <v>1160</v>
      </c>
      <c r="AQ31" s="155">
        <v>1089.1980000000001</v>
      </c>
    </row>
    <row r="32" spans="1:43" ht="24" customHeight="1" x14ac:dyDescent="0.3">
      <c r="A32" s="13" t="s">
        <v>55</v>
      </c>
      <c r="B32" s="13" t="s">
        <v>771</v>
      </c>
      <c r="C32" s="153">
        <v>23</v>
      </c>
      <c r="D32" s="153">
        <v>53.82</v>
      </c>
      <c r="E32" s="153">
        <v>12.15</v>
      </c>
      <c r="F32" s="153">
        <v>23.31</v>
      </c>
      <c r="G32" s="153">
        <v>19.06795</v>
      </c>
      <c r="H32" s="153">
        <v>454.24200000000002</v>
      </c>
      <c r="I32" s="153">
        <v>8.09</v>
      </c>
      <c r="J32" s="153">
        <v>6.74</v>
      </c>
      <c r="K32" s="153">
        <v>8.2270000000000003</v>
      </c>
      <c r="L32" s="153">
        <v>7.44</v>
      </c>
      <c r="M32" s="153">
        <v>7.44</v>
      </c>
      <c r="N32" s="153">
        <v>7.44</v>
      </c>
      <c r="O32" s="153">
        <v>7.44</v>
      </c>
      <c r="P32" s="153">
        <v>1119.94</v>
      </c>
      <c r="Q32" s="153">
        <v>1141.82</v>
      </c>
      <c r="R32" s="153">
        <v>10</v>
      </c>
      <c r="S32" s="153">
        <v>8</v>
      </c>
      <c r="T32" s="153">
        <v>1083.8716899999999</v>
      </c>
      <c r="U32" s="153">
        <v>1101.491</v>
      </c>
      <c r="V32" s="153">
        <v>1101.491</v>
      </c>
      <c r="W32" s="153">
        <v>1022.70452</v>
      </c>
      <c r="X32" s="153">
        <v>1170</v>
      </c>
      <c r="Y32" s="153">
        <v>1094.104</v>
      </c>
      <c r="Z32" s="153">
        <v>6.3083099999999996</v>
      </c>
      <c r="AA32" s="153">
        <v>6.4945700000000004</v>
      </c>
      <c r="AB32" s="153">
        <v>1158.5191</v>
      </c>
      <c r="AC32" s="153">
        <v>1099.8726799999999</v>
      </c>
      <c r="AD32" s="153">
        <v>1134.114</v>
      </c>
      <c r="AE32" s="153">
        <v>8.1950000000000003</v>
      </c>
      <c r="AF32" s="153">
        <v>8.81</v>
      </c>
      <c r="AG32" s="153">
        <v>0</v>
      </c>
      <c r="AH32" s="153">
        <v>0</v>
      </c>
      <c r="AI32" s="153">
        <v>0</v>
      </c>
      <c r="AJ32" s="153">
        <v>0</v>
      </c>
      <c r="AK32" s="153">
        <v>0</v>
      </c>
      <c r="AL32" s="153">
        <v>270.16883999999999</v>
      </c>
      <c r="AM32" s="153">
        <v>0</v>
      </c>
      <c r="AN32" s="153">
        <v>0</v>
      </c>
      <c r="AO32" s="153">
        <v>0</v>
      </c>
      <c r="AP32" s="153">
        <v>1130</v>
      </c>
      <c r="AQ32" s="153">
        <v>1089.1025</v>
      </c>
    </row>
    <row r="33" spans="1:43" ht="24" customHeight="1" x14ac:dyDescent="0.3">
      <c r="A33" s="16" t="s">
        <v>55</v>
      </c>
      <c r="B33" s="16" t="s">
        <v>772</v>
      </c>
      <c r="C33" s="154">
        <v>23</v>
      </c>
      <c r="D33" s="154">
        <v>55.19</v>
      </c>
      <c r="E33" s="154">
        <v>10.45</v>
      </c>
      <c r="F33" s="154">
        <v>23.39</v>
      </c>
      <c r="G33" s="154">
        <v>19.06795</v>
      </c>
      <c r="H33" s="154">
        <v>422.62599999999998</v>
      </c>
      <c r="I33" s="154">
        <v>7.53</v>
      </c>
      <c r="J33" s="154">
        <v>6.48</v>
      </c>
      <c r="K33" s="154">
        <v>7.21</v>
      </c>
      <c r="L33" s="154">
        <v>7.88</v>
      </c>
      <c r="M33" s="154">
        <v>7.88</v>
      </c>
      <c r="N33" s="154">
        <v>7.88</v>
      </c>
      <c r="O33" s="154">
        <v>7.88</v>
      </c>
      <c r="P33" s="154">
        <v>1115.01</v>
      </c>
      <c r="Q33" s="154">
        <v>1141.82</v>
      </c>
      <c r="R33" s="154">
        <v>10</v>
      </c>
      <c r="S33" s="154">
        <v>10</v>
      </c>
      <c r="T33" s="154">
        <v>1084.3512700000001</v>
      </c>
      <c r="U33" s="154">
        <v>1099.425</v>
      </c>
      <c r="V33" s="154">
        <v>1099.425</v>
      </c>
      <c r="W33" s="154">
        <v>1014.62674</v>
      </c>
      <c r="X33" s="154">
        <v>1120</v>
      </c>
      <c r="Y33" s="154">
        <v>1098.1400000000001</v>
      </c>
      <c r="Z33" s="154">
        <v>7.3314500000000002</v>
      </c>
      <c r="AA33" s="154">
        <v>7.3484400000000001</v>
      </c>
      <c r="AB33" s="154">
        <v>1155.79926</v>
      </c>
      <c r="AC33" s="154">
        <v>1104.2796599999999</v>
      </c>
      <c r="AD33" s="154">
        <v>1129.5150000000001</v>
      </c>
      <c r="AE33" s="154">
        <v>8.0749999999999993</v>
      </c>
      <c r="AF33" s="154">
        <v>9.26</v>
      </c>
      <c r="AG33" s="154">
        <v>0</v>
      </c>
      <c r="AH33" s="154">
        <v>0</v>
      </c>
      <c r="AI33" s="154">
        <v>0</v>
      </c>
      <c r="AJ33" s="154">
        <v>0</v>
      </c>
      <c r="AK33" s="154">
        <v>0</v>
      </c>
      <c r="AL33" s="154">
        <v>245.60803000000001</v>
      </c>
      <c r="AM33" s="154">
        <v>0</v>
      </c>
      <c r="AN33" s="154">
        <v>0</v>
      </c>
      <c r="AO33" s="154">
        <v>0</v>
      </c>
      <c r="AP33" s="154">
        <v>1079</v>
      </c>
      <c r="AQ33" s="154">
        <v>1085.3425</v>
      </c>
    </row>
    <row r="34" spans="1:43" ht="24" customHeight="1" x14ac:dyDescent="0.3">
      <c r="A34" s="16" t="s">
        <v>55</v>
      </c>
      <c r="B34" s="16" t="s">
        <v>773</v>
      </c>
      <c r="C34" s="154">
        <v>23</v>
      </c>
      <c r="D34" s="154">
        <v>55.04</v>
      </c>
      <c r="E34" s="154">
        <v>10.53</v>
      </c>
      <c r="F34" s="154">
        <v>23.18</v>
      </c>
      <c r="G34" s="154">
        <v>19.06795</v>
      </c>
      <c r="H34" s="154">
        <v>696.07799999999997</v>
      </c>
      <c r="I34" s="154">
        <v>7.47</v>
      </c>
      <c r="J34" s="154">
        <v>6.79</v>
      </c>
      <c r="K34" s="154">
        <v>7.2809999999999997</v>
      </c>
      <c r="L34" s="154">
        <v>8.41</v>
      </c>
      <c r="M34" s="154">
        <v>8.41</v>
      </c>
      <c r="N34" s="154">
        <v>8.41</v>
      </c>
      <c r="O34" s="154">
        <v>8.41</v>
      </c>
      <c r="P34" s="154">
        <v>1106.47</v>
      </c>
      <c r="Q34" s="154">
        <v>1137.45</v>
      </c>
      <c r="R34" s="154">
        <v>10</v>
      </c>
      <c r="S34" s="154">
        <v>10</v>
      </c>
      <c r="T34" s="154">
        <v>1085.0816299999999</v>
      </c>
      <c r="U34" s="154">
        <v>1096.1859999999999</v>
      </c>
      <c r="V34" s="154">
        <v>1096.1859999999999</v>
      </c>
      <c r="W34" s="154">
        <v>951.09896000000003</v>
      </c>
      <c r="X34" s="154">
        <v>1047</v>
      </c>
      <c r="Y34" s="154">
        <v>1092.164</v>
      </c>
      <c r="Z34" s="154">
        <v>8.8475199999999994</v>
      </c>
      <c r="AA34" s="154">
        <v>8.1533300000000004</v>
      </c>
      <c r="AB34" s="154">
        <v>1157.58313</v>
      </c>
      <c r="AC34" s="154">
        <v>1103.8849499999999</v>
      </c>
      <c r="AD34" s="154">
        <v>1121.654</v>
      </c>
      <c r="AE34" s="154">
        <v>8.2539999999999996</v>
      </c>
      <c r="AF34" s="154">
        <v>8.91</v>
      </c>
      <c r="AG34" s="154">
        <v>0</v>
      </c>
      <c r="AH34" s="154">
        <v>0</v>
      </c>
      <c r="AI34" s="154">
        <v>0</v>
      </c>
      <c r="AJ34" s="154">
        <v>0</v>
      </c>
      <c r="AK34" s="154">
        <v>0</v>
      </c>
      <c r="AL34" s="154">
        <v>245.60803000000001</v>
      </c>
      <c r="AM34" s="154">
        <v>0</v>
      </c>
      <c r="AN34" s="154">
        <v>0</v>
      </c>
      <c r="AO34" s="154">
        <v>0</v>
      </c>
      <c r="AP34" s="154">
        <v>1002</v>
      </c>
      <c r="AQ34" s="154">
        <v>1074.953</v>
      </c>
    </row>
    <row r="35" spans="1:43" ht="24" customHeight="1" x14ac:dyDescent="0.3">
      <c r="A35" s="16" t="s">
        <v>55</v>
      </c>
      <c r="B35" s="16" t="s">
        <v>774</v>
      </c>
      <c r="C35" s="154">
        <v>23</v>
      </c>
      <c r="D35" s="154">
        <v>55.5</v>
      </c>
      <c r="E35" s="154">
        <v>10.27</v>
      </c>
      <c r="F35" s="154">
        <v>23.5</v>
      </c>
      <c r="G35" s="154">
        <v>19.06795</v>
      </c>
      <c r="H35" s="154">
        <v>810.75900000000001</v>
      </c>
      <c r="I35" s="154">
        <v>7.38</v>
      </c>
      <c r="J35" s="154">
        <v>6.03</v>
      </c>
      <c r="K35" s="154">
        <v>6.5990000000000002</v>
      </c>
      <c r="L35" s="154">
        <v>9.14</v>
      </c>
      <c r="M35" s="154">
        <v>9.14</v>
      </c>
      <c r="N35" s="154">
        <v>9.14</v>
      </c>
      <c r="O35" s="154">
        <v>9.14</v>
      </c>
      <c r="P35" s="154">
        <v>1089.46</v>
      </c>
      <c r="Q35" s="154">
        <v>1128.73</v>
      </c>
      <c r="R35" s="154">
        <v>10</v>
      </c>
      <c r="S35" s="154">
        <v>10</v>
      </c>
      <c r="T35" s="154">
        <v>1084.8984700000001</v>
      </c>
      <c r="U35" s="154">
        <v>1087.635</v>
      </c>
      <c r="V35" s="154">
        <v>1087.635</v>
      </c>
      <c r="W35" s="154">
        <v>913.14529000000005</v>
      </c>
      <c r="X35" s="154">
        <v>957</v>
      </c>
      <c r="Y35" s="154">
        <v>1079.5830000000001</v>
      </c>
      <c r="Z35" s="154">
        <v>9.8633900000000008</v>
      </c>
      <c r="AA35" s="154">
        <v>9.2079199999999997</v>
      </c>
      <c r="AB35" s="154">
        <v>1133.5718999999999</v>
      </c>
      <c r="AC35" s="154">
        <v>1094.9827299999999</v>
      </c>
      <c r="AD35" s="154">
        <v>1102.2919999999999</v>
      </c>
      <c r="AE35" s="154">
        <v>8.3130000000000006</v>
      </c>
      <c r="AF35" s="154">
        <v>9.18</v>
      </c>
      <c r="AG35" s="154">
        <v>0</v>
      </c>
      <c r="AH35" s="154">
        <v>0</v>
      </c>
      <c r="AI35" s="154">
        <v>0</v>
      </c>
      <c r="AJ35" s="154">
        <v>0</v>
      </c>
      <c r="AK35" s="154">
        <v>0</v>
      </c>
      <c r="AL35" s="154">
        <v>122.80401999999999</v>
      </c>
      <c r="AM35" s="154">
        <v>0</v>
      </c>
      <c r="AN35" s="154">
        <v>0</v>
      </c>
      <c r="AO35" s="154">
        <v>0</v>
      </c>
      <c r="AP35" s="154">
        <v>909</v>
      </c>
      <c r="AQ35" s="154">
        <v>1058.596</v>
      </c>
    </row>
    <row r="36" spans="1:43" ht="24" customHeight="1" x14ac:dyDescent="0.3">
      <c r="A36" s="16" t="s">
        <v>55</v>
      </c>
      <c r="B36" s="16" t="s">
        <v>775</v>
      </c>
      <c r="C36" s="154">
        <v>23</v>
      </c>
      <c r="D36" s="154">
        <v>55.11</v>
      </c>
      <c r="E36" s="154">
        <v>12.9</v>
      </c>
      <c r="F36" s="154">
        <v>23.4</v>
      </c>
      <c r="G36" s="154">
        <v>19.06795</v>
      </c>
      <c r="H36" s="154">
        <v>738.37900000000002</v>
      </c>
      <c r="I36" s="154">
        <v>7.71</v>
      </c>
      <c r="J36" s="154">
        <v>5.25</v>
      </c>
      <c r="K36" s="154">
        <v>7.0839999999999996</v>
      </c>
      <c r="L36" s="154">
        <v>8.7100000000000009</v>
      </c>
      <c r="M36" s="154">
        <v>8.7100000000000009</v>
      </c>
      <c r="N36" s="154">
        <v>8.7100000000000009</v>
      </c>
      <c r="O36" s="154">
        <v>8.7100000000000009</v>
      </c>
      <c r="P36" s="154">
        <v>1061.8599999999999</v>
      </c>
      <c r="Q36" s="154">
        <v>1112</v>
      </c>
      <c r="R36" s="154">
        <v>10</v>
      </c>
      <c r="S36" s="154">
        <v>10</v>
      </c>
      <c r="T36" s="154">
        <v>1077.3919699999999</v>
      </c>
      <c r="U36" s="154">
        <v>1070.0119999999999</v>
      </c>
      <c r="V36" s="154">
        <v>1070.0119999999999</v>
      </c>
      <c r="W36" s="154">
        <v>841.59837000000005</v>
      </c>
      <c r="X36" s="154">
        <v>847</v>
      </c>
      <c r="Y36" s="154">
        <v>1060.376</v>
      </c>
      <c r="Z36" s="154">
        <v>9.9598700000000004</v>
      </c>
      <c r="AA36" s="154">
        <v>9.8661499999999993</v>
      </c>
      <c r="AB36" s="154">
        <v>1121.35364</v>
      </c>
      <c r="AC36" s="154">
        <v>1081.82709</v>
      </c>
      <c r="AD36" s="154">
        <v>1081.3420000000001</v>
      </c>
      <c r="AE36" s="154">
        <v>8.4030000000000005</v>
      </c>
      <c r="AF36" s="154">
        <v>9.15</v>
      </c>
      <c r="AG36" s="154">
        <v>0</v>
      </c>
      <c r="AH36" s="154">
        <v>0</v>
      </c>
      <c r="AI36" s="154">
        <v>0</v>
      </c>
      <c r="AJ36" s="154">
        <v>0</v>
      </c>
      <c r="AK36" s="154">
        <v>0</v>
      </c>
      <c r="AL36" s="154">
        <v>270.16883999999999</v>
      </c>
      <c r="AM36" s="154">
        <v>0</v>
      </c>
      <c r="AN36" s="154">
        <v>0</v>
      </c>
      <c r="AO36" s="154">
        <v>0</v>
      </c>
      <c r="AP36" s="154">
        <v>795</v>
      </c>
      <c r="AQ36" s="154">
        <v>1035.0909999999999</v>
      </c>
    </row>
    <row r="37" spans="1:43" ht="24" customHeight="1" x14ac:dyDescent="0.3">
      <c r="A37" s="16" t="s">
        <v>55</v>
      </c>
      <c r="B37" s="16" t="s">
        <v>776</v>
      </c>
      <c r="C37" s="154">
        <v>23</v>
      </c>
      <c r="D37" s="154">
        <v>42.35</v>
      </c>
      <c r="E37" s="154">
        <v>12.3</v>
      </c>
      <c r="F37" s="154">
        <v>23.43</v>
      </c>
      <c r="G37" s="154">
        <v>19.06795</v>
      </c>
      <c r="H37" s="154">
        <v>595.07799999999997</v>
      </c>
      <c r="I37" s="154">
        <v>7.62</v>
      </c>
      <c r="J37" s="154">
        <v>5.18</v>
      </c>
      <c r="K37" s="154">
        <v>6.92</v>
      </c>
      <c r="L37" s="154">
        <v>8.49</v>
      </c>
      <c r="M37" s="154">
        <v>8.49</v>
      </c>
      <c r="N37" s="154">
        <v>8.49</v>
      </c>
      <c r="O37" s="154">
        <v>8.49</v>
      </c>
      <c r="P37" s="154">
        <v>1015.88</v>
      </c>
      <c r="Q37" s="154">
        <v>1082.9100000000001</v>
      </c>
      <c r="R37" s="154">
        <v>10</v>
      </c>
      <c r="S37" s="154">
        <v>9</v>
      </c>
      <c r="T37" s="154">
        <v>1047.9548400000001</v>
      </c>
      <c r="U37" s="154">
        <v>1037.0630000000001</v>
      </c>
      <c r="V37" s="154">
        <v>1037.0630000000001</v>
      </c>
      <c r="W37" s="154">
        <v>696.27432999999996</v>
      </c>
      <c r="X37" s="154">
        <v>719</v>
      </c>
      <c r="Y37" s="154">
        <v>1028.7819999999999</v>
      </c>
      <c r="Z37" s="154">
        <v>9.64513</v>
      </c>
      <c r="AA37" s="154">
        <v>10.53125</v>
      </c>
      <c r="AB37" s="154">
        <v>1092.59491</v>
      </c>
      <c r="AC37" s="154">
        <v>1065.1419100000001</v>
      </c>
      <c r="AD37" s="154">
        <v>1052.5730000000001</v>
      </c>
      <c r="AE37" s="154">
        <v>8.6639999999999997</v>
      </c>
      <c r="AF37" s="154">
        <v>8.8699999999999992</v>
      </c>
      <c r="AG37" s="154">
        <v>0</v>
      </c>
      <c r="AH37" s="154">
        <v>0</v>
      </c>
      <c r="AI37" s="154">
        <v>0</v>
      </c>
      <c r="AJ37" s="154">
        <v>0</v>
      </c>
      <c r="AK37" s="154">
        <v>0</v>
      </c>
      <c r="AL37" s="154">
        <v>270.16883999999999</v>
      </c>
      <c r="AM37" s="154">
        <v>0</v>
      </c>
      <c r="AN37" s="154">
        <v>0</v>
      </c>
      <c r="AO37" s="154">
        <v>0</v>
      </c>
      <c r="AP37" s="154">
        <v>676</v>
      </c>
      <c r="AQ37" s="154">
        <v>994.46749999999997</v>
      </c>
    </row>
    <row r="38" spans="1:43" ht="24" customHeight="1" x14ac:dyDescent="0.3">
      <c r="A38" s="16" t="s">
        <v>55</v>
      </c>
      <c r="B38" s="16" t="s">
        <v>777</v>
      </c>
      <c r="C38" s="154">
        <v>23</v>
      </c>
      <c r="D38" s="154">
        <v>42.39</v>
      </c>
      <c r="E38" s="154">
        <v>12.58</v>
      </c>
      <c r="F38" s="154">
        <v>23.29</v>
      </c>
      <c r="G38" s="154">
        <v>19.06795</v>
      </c>
      <c r="H38" s="154">
        <v>471.44600000000003</v>
      </c>
      <c r="I38" s="154">
        <v>7.66</v>
      </c>
      <c r="J38" s="154">
        <v>4.6399999999999997</v>
      </c>
      <c r="K38" s="154">
        <v>7.3849999999999998</v>
      </c>
      <c r="L38" s="154">
        <v>8.7899999999999991</v>
      </c>
      <c r="M38" s="154">
        <v>8.7899999999999991</v>
      </c>
      <c r="N38" s="154">
        <v>8.7899999999999991</v>
      </c>
      <c r="O38" s="154">
        <v>8.7899999999999991</v>
      </c>
      <c r="P38" s="154">
        <v>926.19</v>
      </c>
      <c r="Q38" s="154">
        <v>1032.73</v>
      </c>
      <c r="R38" s="154">
        <v>10</v>
      </c>
      <c r="S38" s="154">
        <v>9</v>
      </c>
      <c r="T38" s="154">
        <v>987.14882</v>
      </c>
      <c r="U38" s="154">
        <v>986.851</v>
      </c>
      <c r="V38" s="154">
        <v>986.851</v>
      </c>
      <c r="W38" s="154">
        <v>463.55155000000002</v>
      </c>
      <c r="X38" s="154">
        <v>576</v>
      </c>
      <c r="Y38" s="154">
        <v>977.69100000000003</v>
      </c>
      <c r="Z38" s="154">
        <v>10.122680000000001</v>
      </c>
      <c r="AA38" s="154">
        <v>10.92342</v>
      </c>
      <c r="AB38" s="154">
        <v>1053.2590299999999</v>
      </c>
      <c r="AC38" s="154">
        <v>1029.9986899999999</v>
      </c>
      <c r="AD38" s="154">
        <v>993.19500000000005</v>
      </c>
      <c r="AE38" s="154">
        <v>8.5980000000000008</v>
      </c>
      <c r="AF38" s="154">
        <v>8.7899999999999991</v>
      </c>
      <c r="AG38" s="154">
        <v>0</v>
      </c>
      <c r="AH38" s="154">
        <v>0</v>
      </c>
      <c r="AI38" s="154">
        <v>0</v>
      </c>
      <c r="AJ38" s="154">
        <v>0</v>
      </c>
      <c r="AK38" s="154">
        <v>0</v>
      </c>
      <c r="AL38" s="154">
        <v>270.16883999999999</v>
      </c>
      <c r="AM38" s="154">
        <v>0</v>
      </c>
      <c r="AN38" s="154">
        <v>0</v>
      </c>
      <c r="AO38" s="154">
        <v>0</v>
      </c>
      <c r="AP38" s="154">
        <v>545</v>
      </c>
      <c r="AQ38" s="154">
        <v>919.54750000000001</v>
      </c>
    </row>
    <row r="39" spans="1:43" ht="24" customHeight="1" x14ac:dyDescent="0.3">
      <c r="A39" s="18" t="s">
        <v>55</v>
      </c>
      <c r="B39" s="18" t="s">
        <v>778</v>
      </c>
      <c r="C39" s="155">
        <v>23</v>
      </c>
      <c r="D39" s="155">
        <v>40.9</v>
      </c>
      <c r="E39" s="155">
        <v>12.12</v>
      </c>
      <c r="F39" s="155">
        <v>23.31</v>
      </c>
      <c r="G39" s="155">
        <v>19.06795</v>
      </c>
      <c r="H39" s="155">
        <v>491.65699999999998</v>
      </c>
      <c r="I39" s="155">
        <v>7.92</v>
      </c>
      <c r="J39" s="155">
        <v>3.91</v>
      </c>
      <c r="K39" s="155">
        <v>9.391</v>
      </c>
      <c r="L39" s="155">
        <v>8.59</v>
      </c>
      <c r="M39" s="155">
        <v>8.59</v>
      </c>
      <c r="N39" s="155">
        <v>8.59</v>
      </c>
      <c r="O39" s="155">
        <v>8.59</v>
      </c>
      <c r="P39" s="155">
        <v>629.55999999999995</v>
      </c>
      <c r="Q39" s="155">
        <v>952.36</v>
      </c>
      <c r="R39" s="155">
        <v>10</v>
      </c>
      <c r="S39" s="155">
        <v>9</v>
      </c>
      <c r="T39" s="155">
        <v>880.97199000000001</v>
      </c>
      <c r="U39" s="155">
        <v>890.096</v>
      </c>
      <c r="V39" s="155">
        <v>890.096</v>
      </c>
      <c r="W39" s="155">
        <v>279.06760000000003</v>
      </c>
      <c r="X39" s="155">
        <v>438</v>
      </c>
      <c r="Y39" s="155">
        <v>881.42600000000004</v>
      </c>
      <c r="Z39" s="155">
        <v>12.46753</v>
      </c>
      <c r="AA39" s="155">
        <v>11.161659999999999</v>
      </c>
      <c r="AB39" s="155">
        <v>996.13265999999999</v>
      </c>
      <c r="AC39" s="155">
        <v>978.69750999999997</v>
      </c>
      <c r="AD39" s="155">
        <v>885.32100000000003</v>
      </c>
      <c r="AE39" s="155">
        <v>8.4740000000000002</v>
      </c>
      <c r="AF39" s="155">
        <v>9.02</v>
      </c>
      <c r="AG39" s="155">
        <v>0</v>
      </c>
      <c r="AH39" s="155">
        <v>0</v>
      </c>
      <c r="AI39" s="155">
        <v>0</v>
      </c>
      <c r="AJ39" s="155">
        <v>0</v>
      </c>
      <c r="AK39" s="155">
        <v>0</v>
      </c>
      <c r="AL39" s="155">
        <v>206.31075000000001</v>
      </c>
      <c r="AM39" s="155">
        <v>0</v>
      </c>
      <c r="AN39" s="155">
        <v>0</v>
      </c>
      <c r="AO39" s="155">
        <v>0</v>
      </c>
      <c r="AP39" s="155">
        <v>401</v>
      </c>
      <c r="AQ39" s="155">
        <v>801.74400000000003</v>
      </c>
    </row>
    <row r="40" spans="1:43" ht="24" customHeight="1" x14ac:dyDescent="0.3">
      <c r="A40" s="13" t="s">
        <v>55</v>
      </c>
      <c r="B40" s="13" t="s">
        <v>779</v>
      </c>
      <c r="C40" s="153">
        <v>23</v>
      </c>
      <c r="D40" s="153">
        <v>42.46</v>
      </c>
      <c r="E40" s="153">
        <v>12.16</v>
      </c>
      <c r="F40" s="153">
        <v>23.5</v>
      </c>
      <c r="G40" s="153">
        <v>19.093730000000001</v>
      </c>
      <c r="H40" s="153">
        <v>143.95500000000001</v>
      </c>
      <c r="I40" s="153">
        <v>7.65</v>
      </c>
      <c r="J40" s="153">
        <v>4.05</v>
      </c>
      <c r="K40" s="153">
        <v>7.673</v>
      </c>
      <c r="L40" s="153">
        <v>8.7200000000000006</v>
      </c>
      <c r="M40" s="153">
        <v>8.7200000000000006</v>
      </c>
      <c r="N40" s="153">
        <v>8.7200000000000006</v>
      </c>
      <c r="O40" s="153">
        <v>8.7200000000000006</v>
      </c>
      <c r="P40" s="153">
        <v>333.68</v>
      </c>
      <c r="Q40" s="153">
        <v>672.73</v>
      </c>
      <c r="R40" s="153">
        <v>10</v>
      </c>
      <c r="S40" s="153">
        <v>9</v>
      </c>
      <c r="T40" s="153">
        <v>597.36276999999995</v>
      </c>
      <c r="U40" s="153">
        <v>595.88599999999997</v>
      </c>
      <c r="V40" s="153">
        <v>595.88599999999997</v>
      </c>
      <c r="W40" s="153">
        <v>282.72788000000003</v>
      </c>
      <c r="X40" s="153">
        <v>295</v>
      </c>
      <c r="Y40" s="153">
        <v>692.11099999999999</v>
      </c>
      <c r="Z40" s="153">
        <v>10.75023</v>
      </c>
      <c r="AA40" s="153">
        <v>11.26329</v>
      </c>
      <c r="AB40" s="153">
        <v>745.37703999999997</v>
      </c>
      <c r="AC40" s="153">
        <v>753.46523999999999</v>
      </c>
      <c r="AD40" s="153">
        <v>671.78800000000001</v>
      </c>
      <c r="AE40" s="153">
        <v>8.5640000000000001</v>
      </c>
      <c r="AF40" s="153">
        <v>9.0299999999999994</v>
      </c>
      <c r="AG40" s="153">
        <v>0</v>
      </c>
      <c r="AH40" s="153">
        <v>0</v>
      </c>
      <c r="AI40" s="153">
        <v>0</v>
      </c>
      <c r="AJ40" s="153">
        <v>0</v>
      </c>
      <c r="AK40" s="153">
        <v>0</v>
      </c>
      <c r="AL40" s="153">
        <v>270.16883999999999</v>
      </c>
      <c r="AM40" s="153">
        <v>0</v>
      </c>
      <c r="AN40" s="153">
        <v>0</v>
      </c>
      <c r="AO40" s="153">
        <v>0</v>
      </c>
      <c r="AP40" s="153">
        <v>259</v>
      </c>
      <c r="AQ40" s="153">
        <v>539.49400000000003</v>
      </c>
    </row>
    <row r="41" spans="1:43" ht="24" customHeight="1" x14ac:dyDescent="0.3">
      <c r="A41" s="16" t="s">
        <v>55</v>
      </c>
      <c r="B41" s="16" t="s">
        <v>780</v>
      </c>
      <c r="C41" s="154">
        <v>23</v>
      </c>
      <c r="D41" s="154">
        <v>42.44</v>
      </c>
      <c r="E41" s="154">
        <v>12.14</v>
      </c>
      <c r="F41" s="154">
        <v>23.48</v>
      </c>
      <c r="G41" s="154">
        <v>19.093730000000001</v>
      </c>
      <c r="H41" s="154">
        <v>62.816000000000003</v>
      </c>
      <c r="I41" s="154">
        <v>7.03</v>
      </c>
      <c r="J41" s="154">
        <v>4.53</v>
      </c>
      <c r="K41" s="154">
        <v>6.7290000000000001</v>
      </c>
      <c r="L41" s="154">
        <v>8.24</v>
      </c>
      <c r="M41" s="154">
        <v>8.24</v>
      </c>
      <c r="N41" s="154">
        <v>8.24</v>
      </c>
      <c r="O41" s="154">
        <v>8.24</v>
      </c>
      <c r="P41" s="154">
        <v>320.94</v>
      </c>
      <c r="Q41" s="154">
        <v>359.27</v>
      </c>
      <c r="R41" s="154">
        <v>8</v>
      </c>
      <c r="S41" s="154">
        <v>8</v>
      </c>
      <c r="T41" s="154">
        <v>271.53625</v>
      </c>
      <c r="U41" s="154">
        <v>244.54499999999999</v>
      </c>
      <c r="V41" s="154">
        <v>244.54499999999999</v>
      </c>
      <c r="W41" s="154">
        <v>158.22377</v>
      </c>
      <c r="X41" s="154">
        <v>153</v>
      </c>
      <c r="Y41" s="154">
        <v>286.40699999999998</v>
      </c>
      <c r="Z41" s="154">
        <v>9.7132799999999992</v>
      </c>
      <c r="AA41" s="154">
        <v>11.551019999999999</v>
      </c>
      <c r="AB41" s="154">
        <v>430.12954999999999</v>
      </c>
      <c r="AC41" s="154">
        <v>441.84136999999998</v>
      </c>
      <c r="AD41" s="154">
        <v>266.00400000000002</v>
      </c>
      <c r="AE41" s="154">
        <v>8.6340000000000003</v>
      </c>
      <c r="AF41" s="154">
        <v>9.52</v>
      </c>
      <c r="AG41" s="154">
        <v>0</v>
      </c>
      <c r="AH41" s="154">
        <v>0</v>
      </c>
      <c r="AI41" s="154">
        <v>0</v>
      </c>
      <c r="AJ41" s="154">
        <v>0</v>
      </c>
      <c r="AK41" s="154">
        <v>0</v>
      </c>
      <c r="AL41" s="154">
        <v>270.16883999999999</v>
      </c>
      <c r="AM41" s="154">
        <v>0</v>
      </c>
      <c r="AN41" s="154">
        <v>0</v>
      </c>
      <c r="AO41" s="154">
        <v>0</v>
      </c>
      <c r="AP41" s="154">
        <v>125</v>
      </c>
      <c r="AQ41" s="154">
        <v>168.0325</v>
      </c>
    </row>
    <row r="42" spans="1:43" ht="24" customHeight="1" x14ac:dyDescent="0.3">
      <c r="A42" s="16" t="s">
        <v>55</v>
      </c>
      <c r="B42" s="16" t="s">
        <v>781</v>
      </c>
      <c r="C42" s="154">
        <v>23</v>
      </c>
      <c r="D42" s="154">
        <v>42.45</v>
      </c>
      <c r="E42" s="154">
        <v>13.12</v>
      </c>
      <c r="F42" s="154">
        <v>23.49</v>
      </c>
      <c r="G42" s="154">
        <v>19.093730000000001</v>
      </c>
      <c r="H42" s="154">
        <v>29.850999999999999</v>
      </c>
      <c r="I42" s="154">
        <v>7.34</v>
      </c>
      <c r="J42" s="154">
        <v>4.2</v>
      </c>
      <c r="K42" s="154">
        <v>7.9470000000000001</v>
      </c>
      <c r="L42" s="154">
        <v>9.27</v>
      </c>
      <c r="M42" s="154">
        <v>9.27</v>
      </c>
      <c r="N42" s="154">
        <v>9.27</v>
      </c>
      <c r="O42" s="154">
        <v>9.27</v>
      </c>
      <c r="P42" s="154">
        <v>0</v>
      </c>
      <c r="Q42" s="154">
        <v>87.82</v>
      </c>
      <c r="R42" s="154">
        <v>6</v>
      </c>
      <c r="S42" s="154">
        <v>6</v>
      </c>
      <c r="T42" s="154">
        <v>39.809750000000001</v>
      </c>
      <c r="U42" s="154">
        <v>17.056000000000001</v>
      </c>
      <c r="V42" s="154">
        <v>17.056000000000001</v>
      </c>
      <c r="W42" s="154">
        <v>43.067540000000001</v>
      </c>
      <c r="X42" s="154">
        <v>39</v>
      </c>
      <c r="Y42" s="154">
        <v>22.898</v>
      </c>
      <c r="Z42" s="154">
        <v>9.6872900000000008</v>
      </c>
      <c r="AA42" s="154">
        <v>10.86877</v>
      </c>
      <c r="AB42" s="154">
        <v>147.91367</v>
      </c>
      <c r="AC42" s="154">
        <v>148.624</v>
      </c>
      <c r="AD42" s="154">
        <v>20.23</v>
      </c>
      <c r="AE42" s="154">
        <v>8.8119999999999994</v>
      </c>
      <c r="AF42" s="154">
        <v>9.98</v>
      </c>
      <c r="AG42" s="154">
        <v>0</v>
      </c>
      <c r="AH42" s="154">
        <v>0</v>
      </c>
      <c r="AI42" s="154">
        <v>0</v>
      </c>
      <c r="AJ42" s="154">
        <v>0</v>
      </c>
      <c r="AK42" s="154">
        <v>0</v>
      </c>
      <c r="AL42" s="154">
        <v>270.16883999999999</v>
      </c>
      <c r="AM42" s="154">
        <v>0</v>
      </c>
      <c r="AN42" s="154">
        <v>0</v>
      </c>
      <c r="AO42" s="154">
        <v>0</v>
      </c>
      <c r="AP42" s="154">
        <v>23</v>
      </c>
      <c r="AQ42" s="154">
        <v>6.1559999999999997</v>
      </c>
    </row>
    <row r="43" spans="1:43" ht="24" customHeight="1" x14ac:dyDescent="0.3">
      <c r="A43" s="16" t="s">
        <v>55</v>
      </c>
      <c r="B43" s="16" t="s">
        <v>782</v>
      </c>
      <c r="C43" s="154">
        <v>23</v>
      </c>
      <c r="D43" s="154">
        <v>42.46</v>
      </c>
      <c r="E43" s="154">
        <v>11.58</v>
      </c>
      <c r="F43" s="154">
        <v>23.53</v>
      </c>
      <c r="G43" s="154">
        <v>19.093730000000001</v>
      </c>
      <c r="H43" s="154">
        <v>10.914999999999999</v>
      </c>
      <c r="I43" s="154">
        <v>7.15</v>
      </c>
      <c r="J43" s="154">
        <v>5.14</v>
      </c>
      <c r="K43" s="154">
        <v>9.9960000000000004</v>
      </c>
      <c r="L43" s="154">
        <v>9.24</v>
      </c>
      <c r="M43" s="154">
        <v>9.24</v>
      </c>
      <c r="N43" s="154">
        <v>9.24</v>
      </c>
      <c r="O43" s="154">
        <v>9.24</v>
      </c>
      <c r="P43" s="154">
        <v>0</v>
      </c>
      <c r="Q43" s="154">
        <v>0</v>
      </c>
      <c r="R43" s="154">
        <v>4</v>
      </c>
      <c r="S43" s="154">
        <v>5</v>
      </c>
      <c r="T43" s="154">
        <v>0</v>
      </c>
      <c r="U43" s="154">
        <v>0</v>
      </c>
      <c r="V43" s="154">
        <v>0</v>
      </c>
      <c r="W43" s="154">
        <v>19.150400000000001</v>
      </c>
      <c r="X43" s="154">
        <v>0</v>
      </c>
      <c r="Y43" s="154">
        <v>0</v>
      </c>
      <c r="Z43" s="154">
        <v>10.64485</v>
      </c>
      <c r="AA43" s="154">
        <v>10.04888</v>
      </c>
      <c r="AB43" s="154">
        <v>1.16299</v>
      </c>
      <c r="AC43" s="154">
        <v>2.0529999999999999</v>
      </c>
      <c r="AD43" s="154">
        <v>0</v>
      </c>
      <c r="AE43" s="154">
        <v>9.1010000000000009</v>
      </c>
      <c r="AF43" s="154">
        <v>10.27</v>
      </c>
      <c r="AG43" s="154">
        <v>60.491979999999998</v>
      </c>
      <c r="AH43" s="154">
        <v>0</v>
      </c>
      <c r="AI43" s="154">
        <v>0</v>
      </c>
      <c r="AJ43" s="154">
        <v>0</v>
      </c>
      <c r="AK43" s="154">
        <v>0</v>
      </c>
      <c r="AL43" s="154">
        <v>270.16883999999999</v>
      </c>
      <c r="AM43" s="154">
        <v>0</v>
      </c>
      <c r="AN43" s="154">
        <v>0</v>
      </c>
      <c r="AO43" s="154">
        <v>0</v>
      </c>
      <c r="AP43" s="154">
        <v>0</v>
      </c>
      <c r="AQ43" s="154">
        <v>0</v>
      </c>
    </row>
    <row r="44" spans="1:43" ht="24" customHeight="1" x14ac:dyDescent="0.3">
      <c r="A44" s="16" t="s">
        <v>55</v>
      </c>
      <c r="B44" s="16" t="s">
        <v>783</v>
      </c>
      <c r="C44" s="154">
        <v>23</v>
      </c>
      <c r="D44" s="154">
        <v>42.43</v>
      </c>
      <c r="E44" s="154">
        <v>12.6</v>
      </c>
      <c r="F44" s="154">
        <v>23.33</v>
      </c>
      <c r="G44" s="154">
        <v>19.093730000000001</v>
      </c>
      <c r="H44" s="154">
        <v>0.13028000000000001</v>
      </c>
      <c r="I44" s="154">
        <v>6.3</v>
      </c>
      <c r="J44" s="154">
        <v>5.51</v>
      </c>
      <c r="K44" s="154">
        <v>10.223000000000001</v>
      </c>
      <c r="L44" s="154">
        <v>8.67</v>
      </c>
      <c r="M44" s="154">
        <v>8.67</v>
      </c>
      <c r="N44" s="154">
        <v>8.67</v>
      </c>
      <c r="O44" s="154">
        <v>8.67</v>
      </c>
      <c r="P44" s="154">
        <v>0</v>
      </c>
      <c r="Q44" s="154">
        <v>0</v>
      </c>
      <c r="R44" s="154">
        <v>3</v>
      </c>
      <c r="S44" s="154">
        <v>1</v>
      </c>
      <c r="T44" s="154">
        <v>0</v>
      </c>
      <c r="U44" s="154">
        <v>0</v>
      </c>
      <c r="V44" s="154">
        <v>0</v>
      </c>
      <c r="W44" s="154">
        <v>1.85347</v>
      </c>
      <c r="X44" s="154">
        <v>0</v>
      </c>
      <c r="Y44" s="154">
        <v>0</v>
      </c>
      <c r="Z44" s="154">
        <v>9.2893500000000007</v>
      </c>
      <c r="AA44" s="154">
        <v>10.78754</v>
      </c>
      <c r="AB44" s="154">
        <v>0</v>
      </c>
      <c r="AC44" s="154">
        <v>0</v>
      </c>
      <c r="AD44" s="154">
        <v>0</v>
      </c>
      <c r="AE44" s="154">
        <v>9.2919999999999998</v>
      </c>
      <c r="AF44" s="154">
        <v>10.06</v>
      </c>
      <c r="AG44" s="154">
        <v>267.43824000000001</v>
      </c>
      <c r="AH44" s="154">
        <v>0</v>
      </c>
      <c r="AI44" s="154">
        <v>283.35719</v>
      </c>
      <c r="AJ44" s="154">
        <v>0</v>
      </c>
      <c r="AK44" s="154">
        <v>0</v>
      </c>
      <c r="AL44" s="154">
        <v>270.16883999999999</v>
      </c>
      <c r="AM44" s="154">
        <v>0</v>
      </c>
      <c r="AN44" s="154">
        <v>257.88688000000002</v>
      </c>
      <c r="AO44" s="154">
        <v>235.60035999999999</v>
      </c>
      <c r="AP44" s="154">
        <v>0</v>
      </c>
      <c r="AQ44" s="154">
        <v>0</v>
      </c>
    </row>
    <row r="45" spans="1:43" ht="24" customHeight="1" x14ac:dyDescent="0.3">
      <c r="A45" s="16" t="s">
        <v>55</v>
      </c>
      <c r="B45" s="16" t="s">
        <v>784</v>
      </c>
      <c r="C45" s="154">
        <v>23</v>
      </c>
      <c r="D45" s="154">
        <v>42.44</v>
      </c>
      <c r="E45" s="154">
        <v>12.6</v>
      </c>
      <c r="F45" s="154">
        <v>23.32</v>
      </c>
      <c r="G45" s="154">
        <v>19.093730000000001</v>
      </c>
      <c r="H45" s="154">
        <v>0</v>
      </c>
      <c r="I45" s="154">
        <v>6.46</v>
      </c>
      <c r="J45" s="154">
        <v>5.79</v>
      </c>
      <c r="K45" s="154">
        <v>9.2539999999999996</v>
      </c>
      <c r="L45" s="154">
        <v>9.14</v>
      </c>
      <c r="M45" s="154">
        <v>9.14</v>
      </c>
      <c r="N45" s="154">
        <v>9.14</v>
      </c>
      <c r="O45" s="154">
        <v>9.14</v>
      </c>
      <c r="P45" s="154">
        <v>0</v>
      </c>
      <c r="Q45" s="154">
        <v>0</v>
      </c>
      <c r="R45" s="154">
        <v>5</v>
      </c>
      <c r="S45" s="154">
        <v>4</v>
      </c>
      <c r="T45" s="154">
        <v>0</v>
      </c>
      <c r="U45" s="154">
        <v>0</v>
      </c>
      <c r="V45" s="154">
        <v>0</v>
      </c>
      <c r="W45" s="154">
        <v>0</v>
      </c>
      <c r="X45" s="154">
        <v>0</v>
      </c>
      <c r="Y45" s="154">
        <v>0</v>
      </c>
      <c r="Z45" s="154">
        <v>7.1084300000000002</v>
      </c>
      <c r="AA45" s="154">
        <v>9.4410900000000009</v>
      </c>
      <c r="AB45" s="154">
        <v>0</v>
      </c>
      <c r="AC45" s="154">
        <v>0</v>
      </c>
      <c r="AD45" s="154">
        <v>0</v>
      </c>
      <c r="AE45" s="154">
        <v>9.4009999999999998</v>
      </c>
      <c r="AF45" s="154">
        <v>10.73</v>
      </c>
      <c r="AG45" s="154">
        <v>382.05464000000001</v>
      </c>
      <c r="AH45" s="154">
        <v>0</v>
      </c>
      <c r="AI45" s="154">
        <v>385.23842000000002</v>
      </c>
      <c r="AJ45" s="154">
        <v>0</v>
      </c>
      <c r="AK45" s="154">
        <v>0</v>
      </c>
      <c r="AL45" s="154">
        <v>270.16883999999999</v>
      </c>
      <c r="AM45" s="154">
        <v>0</v>
      </c>
      <c r="AN45" s="154">
        <v>350.21674999999999</v>
      </c>
      <c r="AO45" s="154">
        <v>337.48158999999998</v>
      </c>
      <c r="AP45" s="154">
        <v>0</v>
      </c>
      <c r="AQ45" s="154">
        <v>0</v>
      </c>
    </row>
    <row r="46" spans="1:43" ht="24" customHeight="1" x14ac:dyDescent="0.3">
      <c r="A46" s="16" t="s">
        <v>55</v>
      </c>
      <c r="B46" s="16" t="s">
        <v>785</v>
      </c>
      <c r="C46" s="154">
        <v>23</v>
      </c>
      <c r="D46" s="154">
        <v>42.43</v>
      </c>
      <c r="E46" s="154">
        <v>10.8</v>
      </c>
      <c r="F46" s="154">
        <v>24.21</v>
      </c>
      <c r="G46" s="154">
        <v>19.093730000000001</v>
      </c>
      <c r="H46" s="154">
        <v>0</v>
      </c>
      <c r="I46" s="154">
        <v>6.33</v>
      </c>
      <c r="J46" s="154">
        <v>4.99</v>
      </c>
      <c r="K46" s="154">
        <v>8.8279999999999994</v>
      </c>
      <c r="L46" s="154">
        <v>9.75</v>
      </c>
      <c r="M46" s="154">
        <v>9.75</v>
      </c>
      <c r="N46" s="154">
        <v>9.75</v>
      </c>
      <c r="O46" s="154">
        <v>9.75</v>
      </c>
      <c r="P46" s="154">
        <v>0</v>
      </c>
      <c r="Q46" s="154">
        <v>0</v>
      </c>
      <c r="R46" s="154">
        <v>5</v>
      </c>
      <c r="S46" s="154">
        <v>3</v>
      </c>
      <c r="T46" s="154">
        <v>0</v>
      </c>
      <c r="U46" s="154">
        <v>0</v>
      </c>
      <c r="V46" s="154">
        <v>0</v>
      </c>
      <c r="W46" s="154">
        <v>0.11347</v>
      </c>
      <c r="X46" s="154">
        <v>0</v>
      </c>
      <c r="Y46" s="154">
        <v>0</v>
      </c>
      <c r="Z46" s="154">
        <v>7.0667299999999997</v>
      </c>
      <c r="AA46" s="154">
        <v>9.6347000000000005</v>
      </c>
      <c r="AB46" s="154">
        <v>0</v>
      </c>
      <c r="AC46" s="154">
        <v>0</v>
      </c>
      <c r="AD46" s="154">
        <v>0</v>
      </c>
      <c r="AE46" s="154">
        <v>9.6980000000000004</v>
      </c>
      <c r="AF46" s="154">
        <v>10.39</v>
      </c>
      <c r="AG46" s="154">
        <v>445.73041000000001</v>
      </c>
      <c r="AH46" s="154">
        <v>0</v>
      </c>
      <c r="AI46" s="154">
        <v>442.54662000000002</v>
      </c>
      <c r="AJ46" s="154">
        <v>0</v>
      </c>
      <c r="AK46" s="154">
        <v>0</v>
      </c>
      <c r="AL46" s="154">
        <v>270.16883999999999</v>
      </c>
      <c r="AM46" s="154">
        <v>0</v>
      </c>
      <c r="AN46" s="154">
        <v>350.21674999999999</v>
      </c>
      <c r="AO46" s="154">
        <v>337.48158999999998</v>
      </c>
      <c r="AP46" s="154">
        <v>0</v>
      </c>
      <c r="AQ46" s="154">
        <v>5.0000000000000001E-4</v>
      </c>
    </row>
    <row r="47" spans="1:43" ht="24" customHeight="1" x14ac:dyDescent="0.3">
      <c r="A47" s="18" t="s">
        <v>55</v>
      </c>
      <c r="B47" s="18" t="s">
        <v>786</v>
      </c>
      <c r="C47" s="155">
        <v>23</v>
      </c>
      <c r="D47" s="155">
        <v>42.38</v>
      </c>
      <c r="E47" s="155">
        <v>13.1</v>
      </c>
      <c r="F47" s="155">
        <v>22.86</v>
      </c>
      <c r="G47" s="155">
        <v>19.093730000000001</v>
      </c>
      <c r="H47" s="155"/>
      <c r="I47" s="155">
        <v>6.63</v>
      </c>
      <c r="J47" s="155">
        <v>4.92</v>
      </c>
      <c r="K47" s="155">
        <v>8.9890000000000008</v>
      </c>
      <c r="L47" s="155">
        <v>9.6300000000000008</v>
      </c>
      <c r="M47" s="155">
        <v>9.6300000000000008</v>
      </c>
      <c r="N47" s="155">
        <v>9.6300000000000008</v>
      </c>
      <c r="O47" s="155">
        <v>9.6300000000000008</v>
      </c>
      <c r="P47" s="155"/>
      <c r="Q47" s="155"/>
      <c r="R47" s="155">
        <v>4</v>
      </c>
      <c r="S47" s="155">
        <v>3</v>
      </c>
      <c r="T47" s="155"/>
      <c r="U47" s="155"/>
      <c r="V47" s="155"/>
      <c r="W47" s="155"/>
      <c r="X47" s="155"/>
      <c r="Y47" s="155"/>
      <c r="Z47" s="155">
        <v>6.2183799999999998</v>
      </c>
      <c r="AA47" s="155">
        <v>7.83352</v>
      </c>
      <c r="AB47" s="155"/>
      <c r="AC47" s="155"/>
      <c r="AD47" s="155"/>
      <c r="AE47" s="155">
        <v>9.9060000000000006</v>
      </c>
      <c r="AF47" s="155">
        <v>10.1</v>
      </c>
      <c r="AG47" s="155">
        <v>461.64935000000003</v>
      </c>
      <c r="AH47" s="155">
        <v>0</v>
      </c>
      <c r="AI47" s="155">
        <v>445.73041000000001</v>
      </c>
      <c r="AJ47" s="155">
        <v>0</v>
      </c>
      <c r="AK47" s="155">
        <v>0</v>
      </c>
      <c r="AL47" s="155">
        <v>270.16883999999999</v>
      </c>
      <c r="AM47" s="155">
        <v>0</v>
      </c>
      <c r="AN47" s="155">
        <v>350.21674999999999</v>
      </c>
      <c r="AO47" s="155">
        <v>337.48158999999998</v>
      </c>
      <c r="AP47" s="155"/>
      <c r="AQ47" s="155"/>
    </row>
    <row r="48" spans="1:43" ht="24" customHeight="1" x14ac:dyDescent="0.3">
      <c r="A48" s="13" t="s">
        <v>55</v>
      </c>
      <c r="B48" s="13" t="s">
        <v>787</v>
      </c>
      <c r="C48" s="153">
        <v>23</v>
      </c>
      <c r="D48" s="153">
        <v>42.32</v>
      </c>
      <c r="E48" s="153">
        <v>11.79</v>
      </c>
      <c r="F48" s="153">
        <v>24.32</v>
      </c>
      <c r="G48" s="153">
        <v>19.093730000000001</v>
      </c>
      <c r="H48" s="153"/>
      <c r="I48" s="153">
        <v>6.86</v>
      </c>
      <c r="J48" s="153">
        <v>4.5599999999999996</v>
      </c>
      <c r="K48" s="153">
        <v>8.2569999999999997</v>
      </c>
      <c r="L48" s="153">
        <v>9.91</v>
      </c>
      <c r="M48" s="153">
        <v>9.91</v>
      </c>
      <c r="N48" s="153">
        <v>9.91</v>
      </c>
      <c r="O48" s="153">
        <v>9.91</v>
      </c>
      <c r="P48" s="153"/>
      <c r="Q48" s="153"/>
      <c r="R48" s="153">
        <v>4</v>
      </c>
      <c r="S48" s="153">
        <v>3</v>
      </c>
      <c r="T48" s="153"/>
      <c r="U48" s="153"/>
      <c r="V48" s="153"/>
      <c r="W48" s="153"/>
      <c r="X48" s="153"/>
      <c r="Y48" s="153"/>
      <c r="Z48" s="153">
        <v>4.7061099999999998</v>
      </c>
      <c r="AA48" s="153">
        <v>8.5585199999999997</v>
      </c>
      <c r="AB48" s="153"/>
      <c r="AC48" s="153"/>
      <c r="AD48" s="153"/>
      <c r="AE48" s="153">
        <v>9.9309999999999992</v>
      </c>
      <c r="AF48" s="153">
        <v>9.99</v>
      </c>
      <c r="AG48" s="153">
        <v>461.64935000000003</v>
      </c>
      <c r="AH48" s="153">
        <v>0</v>
      </c>
      <c r="AI48" s="153">
        <v>445.73041000000001</v>
      </c>
      <c r="AJ48" s="153">
        <v>0</v>
      </c>
      <c r="AK48" s="153">
        <v>0</v>
      </c>
      <c r="AL48" s="153">
        <v>270.16883999999999</v>
      </c>
      <c r="AM48" s="153">
        <v>0</v>
      </c>
      <c r="AN48" s="153">
        <v>350.21674999999999</v>
      </c>
      <c r="AO48" s="153">
        <v>337.48158999999998</v>
      </c>
      <c r="AP48" s="153"/>
      <c r="AQ48" s="153"/>
    </row>
    <row r="49" spans="1:43" ht="24" customHeight="1" x14ac:dyDescent="0.3">
      <c r="A49" s="16" t="s">
        <v>55</v>
      </c>
      <c r="B49" s="16" t="s">
        <v>788</v>
      </c>
      <c r="C49" s="154">
        <v>23</v>
      </c>
      <c r="D49" s="154">
        <v>42.25</v>
      </c>
      <c r="E49" s="154">
        <v>12.51</v>
      </c>
      <c r="F49" s="154">
        <v>24.38</v>
      </c>
      <c r="G49" s="154">
        <v>19.093730000000001</v>
      </c>
      <c r="H49" s="154"/>
      <c r="I49" s="154">
        <v>6.11</v>
      </c>
      <c r="J49" s="154">
        <v>5.52</v>
      </c>
      <c r="K49" s="154">
        <v>7.58</v>
      </c>
      <c r="L49" s="154">
        <v>9.06</v>
      </c>
      <c r="M49" s="154">
        <v>9.06</v>
      </c>
      <c r="N49" s="154">
        <v>9.06</v>
      </c>
      <c r="O49" s="154">
        <v>9.06</v>
      </c>
      <c r="P49" s="154"/>
      <c r="Q49" s="154"/>
      <c r="R49" s="154">
        <v>4</v>
      </c>
      <c r="S49" s="154">
        <v>3</v>
      </c>
      <c r="T49" s="154"/>
      <c r="U49" s="154"/>
      <c r="V49" s="154"/>
      <c r="W49" s="154"/>
      <c r="X49" s="154"/>
      <c r="Y49" s="154"/>
      <c r="Z49" s="154">
        <v>5.0417199999999998</v>
      </c>
      <c r="AA49" s="154">
        <v>7.2652200000000002</v>
      </c>
      <c r="AB49" s="154"/>
      <c r="AC49" s="154"/>
      <c r="AD49" s="154"/>
      <c r="AE49" s="154">
        <v>9.657</v>
      </c>
      <c r="AF49" s="154">
        <v>9.57</v>
      </c>
      <c r="AG49" s="154">
        <v>461.64935000000003</v>
      </c>
      <c r="AH49" s="154">
        <v>0</v>
      </c>
      <c r="AI49" s="154">
        <v>445.73041000000001</v>
      </c>
      <c r="AJ49" s="154">
        <v>0</v>
      </c>
      <c r="AK49" s="154">
        <v>0</v>
      </c>
      <c r="AL49" s="154">
        <v>270.16883999999999</v>
      </c>
      <c r="AM49" s="154">
        <v>0</v>
      </c>
      <c r="AN49" s="154">
        <v>350.21674999999999</v>
      </c>
      <c r="AO49" s="154">
        <v>337.48158999999998</v>
      </c>
      <c r="AP49" s="154"/>
      <c r="AQ49" s="154"/>
    </row>
    <row r="50" spans="1:43" ht="24" customHeight="1" x14ac:dyDescent="0.3">
      <c r="A50" s="16" t="s">
        <v>55</v>
      </c>
      <c r="B50" s="16" t="s">
        <v>789</v>
      </c>
      <c r="C50" s="154">
        <v>23</v>
      </c>
      <c r="D50" s="154">
        <v>39.49</v>
      </c>
      <c r="E50" s="154">
        <v>11.09</v>
      </c>
      <c r="F50" s="154">
        <v>26.16</v>
      </c>
      <c r="G50" s="154">
        <v>19.093730000000001</v>
      </c>
      <c r="H50" s="154"/>
      <c r="I50" s="154">
        <v>6.75</v>
      </c>
      <c r="J50" s="154">
        <v>5.56</v>
      </c>
      <c r="K50" s="154">
        <v>7.2750000000000004</v>
      </c>
      <c r="L50" s="154">
        <v>8.8000000000000007</v>
      </c>
      <c r="M50" s="154">
        <v>8.8000000000000007</v>
      </c>
      <c r="N50" s="154">
        <v>8.8000000000000007</v>
      </c>
      <c r="O50" s="154">
        <v>8.8000000000000007</v>
      </c>
      <c r="P50" s="154"/>
      <c r="Q50" s="154"/>
      <c r="R50" s="154">
        <v>1</v>
      </c>
      <c r="S50" s="154">
        <v>1</v>
      </c>
      <c r="T50" s="154"/>
      <c r="U50" s="154"/>
      <c r="V50" s="154"/>
      <c r="W50" s="154"/>
      <c r="X50" s="154"/>
      <c r="Y50" s="154"/>
      <c r="Z50" s="154">
        <v>6.3557199999999998</v>
      </c>
      <c r="AA50" s="154">
        <v>6.45411</v>
      </c>
      <c r="AB50" s="154"/>
      <c r="AC50" s="154"/>
      <c r="AD50" s="154"/>
      <c r="AE50" s="154">
        <v>9.5500000000000007</v>
      </c>
      <c r="AF50" s="154">
        <v>9.44</v>
      </c>
      <c r="AG50" s="154">
        <v>461.64935000000003</v>
      </c>
      <c r="AH50" s="154">
        <v>0</v>
      </c>
      <c r="AI50" s="154">
        <v>445.73041000000001</v>
      </c>
      <c r="AJ50" s="154">
        <v>0</v>
      </c>
      <c r="AK50" s="154">
        <v>0</v>
      </c>
      <c r="AL50" s="154">
        <v>270.16883999999999</v>
      </c>
      <c r="AM50" s="154">
        <v>0</v>
      </c>
      <c r="AN50" s="154">
        <v>350.21674999999999</v>
      </c>
      <c r="AO50" s="154">
        <v>337.48158999999998</v>
      </c>
      <c r="AP50" s="154"/>
      <c r="AQ50" s="154"/>
    </row>
    <row r="51" spans="1:43" ht="24" customHeight="1" x14ac:dyDescent="0.3">
      <c r="A51" s="16" t="s">
        <v>55</v>
      </c>
      <c r="B51" s="16" t="s">
        <v>790</v>
      </c>
      <c r="C51" s="154">
        <v>23</v>
      </c>
      <c r="D51" s="154">
        <v>40.86</v>
      </c>
      <c r="E51" s="154">
        <v>13.26</v>
      </c>
      <c r="F51" s="154">
        <v>26.06</v>
      </c>
      <c r="G51" s="154">
        <v>19.093730000000001</v>
      </c>
      <c r="H51" s="154"/>
      <c r="I51" s="154">
        <v>6.38</v>
      </c>
      <c r="J51" s="154">
        <v>6.16</v>
      </c>
      <c r="K51" s="154">
        <v>7.1210000000000004</v>
      </c>
      <c r="L51" s="154">
        <v>9.8000000000000007</v>
      </c>
      <c r="M51" s="154">
        <v>9.8000000000000007</v>
      </c>
      <c r="N51" s="154">
        <v>9.8000000000000007</v>
      </c>
      <c r="O51" s="154">
        <v>9.8000000000000007</v>
      </c>
      <c r="P51" s="154"/>
      <c r="Q51" s="154"/>
      <c r="R51" s="154">
        <v>1</v>
      </c>
      <c r="S51" s="154">
        <v>1</v>
      </c>
      <c r="T51" s="154"/>
      <c r="U51" s="154"/>
      <c r="V51" s="154"/>
      <c r="W51" s="154"/>
      <c r="X51" s="154"/>
      <c r="Y51" s="154"/>
      <c r="Z51" s="154">
        <v>7.1439399999999997</v>
      </c>
      <c r="AA51" s="154">
        <v>6.7732000000000001</v>
      </c>
      <c r="AB51" s="154"/>
      <c r="AC51" s="154"/>
      <c r="AD51" s="154"/>
      <c r="AE51" s="154">
        <v>9.0640000000000001</v>
      </c>
      <c r="AF51" s="154">
        <v>8.86</v>
      </c>
      <c r="AG51" s="154">
        <v>461.64935000000003</v>
      </c>
      <c r="AH51" s="154">
        <v>0</v>
      </c>
      <c r="AI51" s="154">
        <v>445.73041000000001</v>
      </c>
      <c r="AJ51" s="154">
        <v>0</v>
      </c>
      <c r="AK51" s="154">
        <v>184.65974</v>
      </c>
      <c r="AL51" s="154">
        <v>270.16883999999999</v>
      </c>
      <c r="AM51" s="154">
        <v>0</v>
      </c>
      <c r="AN51" s="154">
        <v>350.21674999999999</v>
      </c>
      <c r="AO51" s="154">
        <v>337.48158999999998</v>
      </c>
      <c r="AP51" s="154"/>
      <c r="AQ51" s="154"/>
    </row>
    <row r="52" spans="1:43" ht="24" customHeight="1" x14ac:dyDescent="0.3">
      <c r="A52" s="16" t="s">
        <v>55</v>
      </c>
      <c r="B52" s="16" t="s">
        <v>791</v>
      </c>
      <c r="C52" s="154">
        <v>22</v>
      </c>
      <c r="D52" s="154">
        <v>40.6</v>
      </c>
      <c r="E52" s="154">
        <v>13.34</v>
      </c>
      <c r="F52" s="154">
        <v>25.72</v>
      </c>
      <c r="G52" s="154">
        <v>19.093730000000001</v>
      </c>
      <c r="H52" s="154"/>
      <c r="I52" s="154">
        <v>6.44</v>
      </c>
      <c r="J52" s="154">
        <v>6.26</v>
      </c>
      <c r="K52" s="154">
        <v>6.7329999999999997</v>
      </c>
      <c r="L52" s="154">
        <v>9.7899999999999991</v>
      </c>
      <c r="M52" s="154">
        <v>9.7899999999999991</v>
      </c>
      <c r="N52" s="154">
        <v>9.7899999999999991</v>
      </c>
      <c r="O52" s="154">
        <v>9.7899999999999991</v>
      </c>
      <c r="P52" s="154"/>
      <c r="Q52" s="154"/>
      <c r="R52" s="154">
        <v>1</v>
      </c>
      <c r="S52" s="154">
        <v>1</v>
      </c>
      <c r="T52" s="154"/>
      <c r="U52" s="154"/>
      <c r="V52" s="154"/>
      <c r="W52" s="154"/>
      <c r="X52" s="154"/>
      <c r="Y52" s="154"/>
      <c r="Z52" s="154">
        <v>6.6095899999999999</v>
      </c>
      <c r="AA52" s="154">
        <v>6.2331000000000003</v>
      </c>
      <c r="AB52" s="154"/>
      <c r="AC52" s="154"/>
      <c r="AD52" s="154"/>
      <c r="AE52" s="154">
        <v>8.6760000000000002</v>
      </c>
      <c r="AF52" s="154">
        <v>8.01</v>
      </c>
      <c r="AG52" s="154">
        <v>461.64935000000003</v>
      </c>
      <c r="AH52" s="154">
        <v>0</v>
      </c>
      <c r="AI52" s="154">
        <v>445.73041000000001</v>
      </c>
      <c r="AJ52" s="154">
        <v>0</v>
      </c>
      <c r="AK52" s="154">
        <v>445.73041000000001</v>
      </c>
      <c r="AL52" s="154">
        <v>270.16883999999999</v>
      </c>
      <c r="AM52" s="154">
        <v>0</v>
      </c>
      <c r="AN52" s="154">
        <v>350.21674999999999</v>
      </c>
      <c r="AO52" s="154">
        <v>337.48158999999998</v>
      </c>
      <c r="AP52" s="154"/>
      <c r="AQ52" s="154"/>
    </row>
    <row r="53" spans="1:43" ht="24" customHeight="1" x14ac:dyDescent="0.3">
      <c r="A53" s="16" t="s">
        <v>55</v>
      </c>
      <c r="B53" s="16" t="s">
        <v>792</v>
      </c>
      <c r="C53" s="154">
        <v>22</v>
      </c>
      <c r="D53" s="154">
        <v>35.83</v>
      </c>
      <c r="E53" s="154">
        <v>12.31</v>
      </c>
      <c r="F53" s="154">
        <v>25.72</v>
      </c>
      <c r="G53" s="154">
        <v>19.093730000000001</v>
      </c>
      <c r="H53" s="154"/>
      <c r="I53" s="154">
        <v>6.41</v>
      </c>
      <c r="J53" s="154">
        <v>6.2</v>
      </c>
      <c r="K53" s="154">
        <v>6.5510000000000002</v>
      </c>
      <c r="L53" s="154">
        <v>10.08</v>
      </c>
      <c r="M53" s="154">
        <v>10.08</v>
      </c>
      <c r="N53" s="154">
        <v>10.08</v>
      </c>
      <c r="O53" s="154">
        <v>10.08</v>
      </c>
      <c r="P53" s="154"/>
      <c r="Q53" s="154"/>
      <c r="R53" s="154">
        <v>1</v>
      </c>
      <c r="S53" s="154">
        <v>1</v>
      </c>
      <c r="T53" s="154"/>
      <c r="U53" s="154"/>
      <c r="V53" s="154"/>
      <c r="W53" s="154"/>
      <c r="X53" s="154"/>
      <c r="Y53" s="154"/>
      <c r="Z53" s="154">
        <v>5.6773199999999999</v>
      </c>
      <c r="AA53" s="154">
        <v>5.6150399999999996</v>
      </c>
      <c r="AB53" s="154"/>
      <c r="AC53" s="154"/>
      <c r="AD53" s="154"/>
      <c r="AE53" s="154">
        <v>8.3740000000000006</v>
      </c>
      <c r="AF53" s="154">
        <v>7.69</v>
      </c>
      <c r="AG53" s="154">
        <v>461.64935000000003</v>
      </c>
      <c r="AH53" s="154">
        <v>0</v>
      </c>
      <c r="AI53" s="154">
        <v>445.73041000000001</v>
      </c>
      <c r="AJ53" s="154">
        <v>0</v>
      </c>
      <c r="AK53" s="154">
        <v>445.73041000000001</v>
      </c>
      <c r="AL53" s="154">
        <v>270.16883999999999</v>
      </c>
      <c r="AM53" s="154">
        <v>0</v>
      </c>
      <c r="AN53" s="154">
        <v>350.21674999999999</v>
      </c>
      <c r="AO53" s="154">
        <v>337.48158999999998</v>
      </c>
      <c r="AP53" s="154"/>
      <c r="AQ53" s="154"/>
    </row>
    <row r="54" spans="1:43" ht="24" customHeight="1" x14ac:dyDescent="0.3">
      <c r="A54" s="16" t="s">
        <v>55</v>
      </c>
      <c r="B54" s="16" t="s">
        <v>793</v>
      </c>
      <c r="C54" s="154">
        <v>23</v>
      </c>
      <c r="D54" s="154">
        <v>39.630000000000003</v>
      </c>
      <c r="E54" s="154">
        <v>11.82</v>
      </c>
      <c r="F54" s="154">
        <v>23.84</v>
      </c>
      <c r="G54" s="154">
        <v>19.093730000000001</v>
      </c>
      <c r="H54" s="154"/>
      <c r="I54" s="154">
        <v>6.28</v>
      </c>
      <c r="J54" s="154">
        <v>6.11</v>
      </c>
      <c r="K54" s="154">
        <v>6.4749999999999996</v>
      </c>
      <c r="L54" s="154">
        <v>10.28</v>
      </c>
      <c r="M54" s="154">
        <v>10.28</v>
      </c>
      <c r="N54" s="154">
        <v>10.28</v>
      </c>
      <c r="O54" s="154">
        <v>10.28</v>
      </c>
      <c r="P54" s="154"/>
      <c r="Q54" s="154"/>
      <c r="R54" s="154">
        <v>1</v>
      </c>
      <c r="S54" s="154">
        <v>1</v>
      </c>
      <c r="T54" s="154"/>
      <c r="U54" s="154"/>
      <c r="V54" s="154"/>
      <c r="W54" s="154"/>
      <c r="X54" s="154"/>
      <c r="Y54" s="154"/>
      <c r="Z54" s="154">
        <v>5.0303000000000004</v>
      </c>
      <c r="AA54" s="154">
        <v>5.9203900000000003</v>
      </c>
      <c r="AB54" s="154"/>
      <c r="AC54" s="154"/>
      <c r="AD54" s="154"/>
      <c r="AE54" s="154">
        <v>7.8319999999999999</v>
      </c>
      <c r="AF54" s="154">
        <v>7.16</v>
      </c>
      <c r="AG54" s="154">
        <v>461.64935000000003</v>
      </c>
      <c r="AH54" s="154">
        <v>0</v>
      </c>
      <c r="AI54" s="154">
        <v>445.73041000000001</v>
      </c>
      <c r="AJ54" s="154">
        <v>0</v>
      </c>
      <c r="AK54" s="154">
        <v>445.73041000000001</v>
      </c>
      <c r="AL54" s="154">
        <v>270.16883999999999</v>
      </c>
      <c r="AM54" s="154">
        <v>0</v>
      </c>
      <c r="AN54" s="154">
        <v>350.21674999999999</v>
      </c>
      <c r="AO54" s="154">
        <v>337.48158999999998</v>
      </c>
      <c r="AP54" s="154"/>
      <c r="AQ54" s="154"/>
    </row>
    <row r="55" spans="1:43" ht="24" customHeight="1" x14ac:dyDescent="0.3">
      <c r="A55" s="18" t="s">
        <v>794</v>
      </c>
      <c r="B55" s="18" t="s">
        <v>56</v>
      </c>
      <c r="C55" s="155">
        <v>23</v>
      </c>
      <c r="D55" s="155">
        <v>0</v>
      </c>
      <c r="E55" s="155">
        <v>12.09</v>
      </c>
      <c r="F55" s="155">
        <v>23.76</v>
      </c>
      <c r="G55" s="155">
        <v>19.093730000000001</v>
      </c>
      <c r="H55" s="155"/>
      <c r="I55" s="155">
        <v>6.02</v>
      </c>
      <c r="J55" s="155">
        <v>5.64</v>
      </c>
      <c r="K55" s="155">
        <v>6.0170000000000003</v>
      </c>
      <c r="L55" s="155">
        <v>10.029999999999999</v>
      </c>
      <c r="M55" s="155">
        <v>10.029999999999999</v>
      </c>
      <c r="N55" s="155">
        <v>10.029999999999999</v>
      </c>
      <c r="O55" s="155">
        <v>10.029999999999999</v>
      </c>
      <c r="P55" s="155"/>
      <c r="Q55" s="155"/>
      <c r="R55" s="155">
        <v>1</v>
      </c>
      <c r="S55" s="155">
        <v>1</v>
      </c>
      <c r="T55" s="155"/>
      <c r="U55" s="155"/>
      <c r="V55" s="155"/>
      <c r="W55" s="155"/>
      <c r="X55" s="155"/>
      <c r="Y55" s="155"/>
      <c r="Z55" s="155">
        <v>5.1366300000000003</v>
      </c>
      <c r="AA55" s="155">
        <v>5.4026399999999999</v>
      </c>
      <c r="AB55" s="155"/>
      <c r="AC55" s="155"/>
      <c r="AD55" s="155"/>
      <c r="AE55" s="155">
        <v>7.2709999999999999</v>
      </c>
      <c r="AF55" s="155">
        <v>7.33</v>
      </c>
      <c r="AG55" s="155">
        <v>461.64935000000003</v>
      </c>
      <c r="AH55" s="155">
        <v>0</v>
      </c>
      <c r="AI55" s="155">
        <v>445.73041000000001</v>
      </c>
      <c r="AJ55" s="155">
        <v>0</v>
      </c>
      <c r="AK55" s="155">
        <v>445.73041000000001</v>
      </c>
      <c r="AL55" s="155">
        <v>270.16883999999999</v>
      </c>
      <c r="AM55" s="155">
        <v>0</v>
      </c>
      <c r="AN55" s="155">
        <v>350.21674999999999</v>
      </c>
      <c r="AO55" s="155">
        <v>337.48158999999998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1671</v>
      </c>
      <c r="B4" s="204"/>
      <c r="C4" s="204"/>
      <c r="D4" s="204"/>
      <c r="E4" s="204"/>
      <c r="F4" s="204"/>
      <c r="G4" s="204"/>
      <c r="H4" s="204"/>
      <c r="I4" s="204"/>
    </row>
    <row r="5" spans="1:9" ht="22.05" hidden="1" customHeight="1" x14ac:dyDescent="0.3">
      <c r="A5" s="204" t="s">
        <v>51</v>
      </c>
      <c r="B5" s="204" t="s">
        <v>520</v>
      </c>
      <c r="C5" s="9">
        <v>42879</v>
      </c>
      <c r="D5" s="9">
        <v>42880</v>
      </c>
      <c r="E5" s="9">
        <v>46665</v>
      </c>
      <c r="F5" s="9">
        <v>70163</v>
      </c>
      <c r="G5" s="9">
        <v>47090</v>
      </c>
      <c r="H5" s="9">
        <v>62201</v>
      </c>
      <c r="I5" s="204" t="s">
        <v>1672</v>
      </c>
    </row>
    <row r="6" spans="1:9" ht="40.049999999999997" customHeight="1" x14ac:dyDescent="0.3">
      <c r="A6" s="204"/>
      <c r="B6" s="204"/>
      <c r="C6" s="229" t="s">
        <v>578</v>
      </c>
      <c r="D6" s="229" t="s">
        <v>579</v>
      </c>
      <c r="E6" s="229" t="s">
        <v>580</v>
      </c>
      <c r="F6" s="229" t="s">
        <v>581</v>
      </c>
      <c r="G6" s="229" t="s">
        <v>576</v>
      </c>
      <c r="H6" s="229" t="s">
        <v>577</v>
      </c>
      <c r="I6" s="204"/>
    </row>
    <row r="7" spans="1:9" ht="57" customHeight="1" x14ac:dyDescent="0.3">
      <c r="A7" s="204"/>
      <c r="B7" s="204"/>
      <c r="C7" s="9" t="s">
        <v>1673</v>
      </c>
      <c r="D7" s="9" t="s">
        <v>1674</v>
      </c>
      <c r="E7" s="9" t="s">
        <v>1675</v>
      </c>
      <c r="F7" s="9" t="s">
        <v>1676</v>
      </c>
      <c r="G7" s="9" t="s">
        <v>1677</v>
      </c>
      <c r="H7" s="9" t="s">
        <v>1678</v>
      </c>
      <c r="I7" s="204" t="s">
        <v>738</v>
      </c>
    </row>
    <row r="8" spans="1:9" ht="24" customHeight="1" x14ac:dyDescent="0.3">
      <c r="A8" s="13" t="s">
        <v>55</v>
      </c>
      <c r="B8" s="13" t="s">
        <v>747</v>
      </c>
      <c r="C8" s="153">
        <v>34</v>
      </c>
      <c r="D8" s="153">
        <v>14.38</v>
      </c>
      <c r="E8" s="153">
        <v>52.08</v>
      </c>
      <c r="F8" s="153">
        <v>62.29</v>
      </c>
      <c r="G8" s="153">
        <v>84.020060000000001</v>
      </c>
      <c r="H8" s="153">
        <v>312.56</v>
      </c>
      <c r="I8" s="153">
        <v>559.33006</v>
      </c>
    </row>
    <row r="9" spans="1:9" ht="24" customHeight="1" x14ac:dyDescent="0.3">
      <c r="A9" s="16" t="s">
        <v>55</v>
      </c>
      <c r="B9" s="16" t="s">
        <v>748</v>
      </c>
      <c r="C9" s="154">
        <v>34</v>
      </c>
      <c r="D9" s="154">
        <v>14.49</v>
      </c>
      <c r="E9" s="154">
        <v>54.53</v>
      </c>
      <c r="F9" s="154">
        <v>62.33</v>
      </c>
      <c r="G9" s="154">
        <v>84.020060000000001</v>
      </c>
      <c r="H9" s="154">
        <v>312.63</v>
      </c>
      <c r="I9" s="154">
        <v>562.00005999999996</v>
      </c>
    </row>
    <row r="10" spans="1:9" ht="24" customHeight="1" x14ac:dyDescent="0.3">
      <c r="A10" s="16" t="s">
        <v>55</v>
      </c>
      <c r="B10" s="16" t="s">
        <v>749</v>
      </c>
      <c r="C10" s="154">
        <v>31</v>
      </c>
      <c r="D10" s="154">
        <v>14.32</v>
      </c>
      <c r="E10" s="154">
        <v>62.15</v>
      </c>
      <c r="F10" s="154">
        <v>62.3</v>
      </c>
      <c r="G10" s="154">
        <v>84.020060000000001</v>
      </c>
      <c r="H10" s="154">
        <v>312.56</v>
      </c>
      <c r="I10" s="154">
        <v>566.35005999999998</v>
      </c>
    </row>
    <row r="11" spans="1:9" ht="24" customHeight="1" x14ac:dyDescent="0.3">
      <c r="A11" s="16" t="s">
        <v>55</v>
      </c>
      <c r="B11" s="16" t="s">
        <v>750</v>
      </c>
      <c r="C11" s="154">
        <v>31</v>
      </c>
      <c r="D11" s="154">
        <v>9.59</v>
      </c>
      <c r="E11" s="154">
        <v>43.74</v>
      </c>
      <c r="F11" s="154">
        <v>62.36</v>
      </c>
      <c r="G11" s="154">
        <v>84.020060000000001</v>
      </c>
      <c r="H11" s="154">
        <v>310.75</v>
      </c>
      <c r="I11" s="154">
        <v>541.46006</v>
      </c>
    </row>
    <row r="12" spans="1:9" ht="24" customHeight="1" x14ac:dyDescent="0.3">
      <c r="A12" s="16" t="s">
        <v>55</v>
      </c>
      <c r="B12" s="16" t="s">
        <v>751</v>
      </c>
      <c r="C12" s="154">
        <v>32</v>
      </c>
      <c r="D12" s="154">
        <v>9.07</v>
      </c>
      <c r="E12" s="154">
        <v>55.87</v>
      </c>
      <c r="F12" s="154">
        <v>64.44</v>
      </c>
      <c r="G12" s="154">
        <v>84.020060000000001</v>
      </c>
      <c r="H12" s="154">
        <v>312.23</v>
      </c>
      <c r="I12" s="154">
        <v>557.63005999999996</v>
      </c>
    </row>
    <row r="13" spans="1:9" ht="24" customHeight="1" x14ac:dyDescent="0.3">
      <c r="A13" s="16" t="s">
        <v>55</v>
      </c>
      <c r="B13" s="16" t="s">
        <v>752</v>
      </c>
      <c r="C13" s="154">
        <v>32</v>
      </c>
      <c r="D13" s="154">
        <v>9.35</v>
      </c>
      <c r="E13" s="154">
        <v>57.81</v>
      </c>
      <c r="F13" s="154">
        <v>64.53</v>
      </c>
      <c r="G13" s="154">
        <v>84.020060000000001</v>
      </c>
      <c r="H13" s="154">
        <v>313.08999999999997</v>
      </c>
      <c r="I13" s="154">
        <v>560.80006000000003</v>
      </c>
    </row>
    <row r="14" spans="1:9" ht="24" customHeight="1" x14ac:dyDescent="0.3">
      <c r="A14" s="16" t="s">
        <v>55</v>
      </c>
      <c r="B14" s="16" t="s">
        <v>753</v>
      </c>
      <c r="C14" s="154">
        <v>33</v>
      </c>
      <c r="D14" s="154">
        <v>9.36</v>
      </c>
      <c r="E14" s="154">
        <v>54.12</v>
      </c>
      <c r="F14" s="154">
        <v>61.36</v>
      </c>
      <c r="G14" s="154">
        <v>84.020060000000001</v>
      </c>
      <c r="H14" s="154">
        <v>312.76</v>
      </c>
      <c r="I14" s="154">
        <v>554.62005999999997</v>
      </c>
    </row>
    <row r="15" spans="1:9" ht="24" customHeight="1" x14ac:dyDescent="0.3">
      <c r="A15" s="18" t="s">
        <v>55</v>
      </c>
      <c r="B15" s="18" t="s">
        <v>754</v>
      </c>
      <c r="C15" s="155">
        <v>33</v>
      </c>
      <c r="D15" s="155">
        <v>13.81</v>
      </c>
      <c r="E15" s="155">
        <v>53.55</v>
      </c>
      <c r="F15" s="155">
        <v>61.32</v>
      </c>
      <c r="G15" s="155">
        <v>84.020060000000001</v>
      </c>
      <c r="H15" s="155">
        <v>313.10000000000002</v>
      </c>
      <c r="I15" s="155">
        <v>558.80006000000003</v>
      </c>
    </row>
    <row r="16" spans="1:9" ht="24" customHeight="1" x14ac:dyDescent="0.3">
      <c r="A16" s="13" t="s">
        <v>55</v>
      </c>
      <c r="B16" s="13" t="s">
        <v>755</v>
      </c>
      <c r="C16" s="153">
        <v>32</v>
      </c>
      <c r="D16" s="153">
        <v>14.7</v>
      </c>
      <c r="E16" s="153">
        <v>52.9</v>
      </c>
      <c r="F16" s="153">
        <v>62.04</v>
      </c>
      <c r="G16" s="153">
        <v>84.020060000000001</v>
      </c>
      <c r="H16" s="153">
        <v>308.55</v>
      </c>
      <c r="I16" s="153">
        <v>554.21006</v>
      </c>
    </row>
    <row r="17" spans="1:9" ht="24" customHeight="1" x14ac:dyDescent="0.3">
      <c r="A17" s="16" t="s">
        <v>55</v>
      </c>
      <c r="B17" s="16" t="s">
        <v>756</v>
      </c>
      <c r="C17" s="154">
        <v>32</v>
      </c>
      <c r="D17" s="154">
        <v>14.79</v>
      </c>
      <c r="E17" s="154">
        <v>55.09</v>
      </c>
      <c r="F17" s="154">
        <v>61.85</v>
      </c>
      <c r="G17" s="154">
        <v>84.020060000000001</v>
      </c>
      <c r="H17" s="154">
        <v>307.95999999999998</v>
      </c>
      <c r="I17" s="154">
        <v>555.71006</v>
      </c>
    </row>
    <row r="18" spans="1:9" ht="24" customHeight="1" x14ac:dyDescent="0.3">
      <c r="A18" s="16" t="s">
        <v>55</v>
      </c>
      <c r="B18" s="16" t="s">
        <v>757</v>
      </c>
      <c r="C18" s="154">
        <v>34</v>
      </c>
      <c r="D18" s="154">
        <v>14.89</v>
      </c>
      <c r="E18" s="154">
        <v>57.13</v>
      </c>
      <c r="F18" s="154">
        <v>64.64</v>
      </c>
      <c r="G18" s="154">
        <v>84.020060000000001</v>
      </c>
      <c r="H18" s="154">
        <v>310.89</v>
      </c>
      <c r="I18" s="154">
        <v>565.57006000000001</v>
      </c>
    </row>
    <row r="19" spans="1:9" ht="24" customHeight="1" x14ac:dyDescent="0.3">
      <c r="A19" s="16" t="s">
        <v>55</v>
      </c>
      <c r="B19" s="16" t="s">
        <v>758</v>
      </c>
      <c r="C19" s="154">
        <v>34</v>
      </c>
      <c r="D19" s="154">
        <v>14.23</v>
      </c>
      <c r="E19" s="154">
        <v>52.18</v>
      </c>
      <c r="F19" s="154">
        <v>64.569999999999993</v>
      </c>
      <c r="G19" s="154">
        <v>84.020060000000001</v>
      </c>
      <c r="H19" s="154">
        <v>308.85000000000002</v>
      </c>
      <c r="I19" s="154">
        <v>557.85005999999998</v>
      </c>
    </row>
    <row r="20" spans="1:9" ht="24" customHeight="1" x14ac:dyDescent="0.3">
      <c r="A20" s="16" t="s">
        <v>55</v>
      </c>
      <c r="B20" s="16" t="s">
        <v>759</v>
      </c>
      <c r="C20" s="154">
        <v>32</v>
      </c>
      <c r="D20" s="154">
        <v>14.42</v>
      </c>
      <c r="E20" s="154">
        <v>52.84</v>
      </c>
      <c r="F20" s="154">
        <v>61.86</v>
      </c>
      <c r="G20" s="154">
        <v>84.020060000000001</v>
      </c>
      <c r="H20" s="154">
        <v>311.77999999999997</v>
      </c>
      <c r="I20" s="154">
        <v>556.92006000000003</v>
      </c>
    </row>
    <row r="21" spans="1:9" ht="24" customHeight="1" x14ac:dyDescent="0.3">
      <c r="A21" s="16" t="s">
        <v>55</v>
      </c>
      <c r="B21" s="16" t="s">
        <v>760</v>
      </c>
      <c r="C21" s="154">
        <v>32</v>
      </c>
      <c r="D21" s="154">
        <v>13.53</v>
      </c>
      <c r="E21" s="154">
        <v>53.61</v>
      </c>
      <c r="F21" s="154">
        <v>61.92</v>
      </c>
      <c r="G21" s="154">
        <v>84.020060000000001</v>
      </c>
      <c r="H21" s="154">
        <v>308.27999999999997</v>
      </c>
      <c r="I21" s="154">
        <v>553.36005999999998</v>
      </c>
    </row>
    <row r="22" spans="1:9" ht="24" customHeight="1" x14ac:dyDescent="0.3">
      <c r="A22" s="16" t="s">
        <v>55</v>
      </c>
      <c r="B22" s="16" t="s">
        <v>761</v>
      </c>
      <c r="C22" s="154">
        <v>32</v>
      </c>
      <c r="D22" s="154">
        <v>13.3</v>
      </c>
      <c r="E22" s="154">
        <v>59.12</v>
      </c>
      <c r="F22" s="154">
        <v>62.13</v>
      </c>
      <c r="G22" s="154">
        <v>84.020060000000001</v>
      </c>
      <c r="H22" s="154">
        <v>308.72000000000003</v>
      </c>
      <c r="I22" s="154">
        <v>559.29006000000004</v>
      </c>
    </row>
    <row r="23" spans="1:9" ht="24" customHeight="1" x14ac:dyDescent="0.3">
      <c r="A23" s="18" t="s">
        <v>55</v>
      </c>
      <c r="B23" s="18" t="s">
        <v>762</v>
      </c>
      <c r="C23" s="155">
        <v>32</v>
      </c>
      <c r="D23" s="155">
        <v>12.47</v>
      </c>
      <c r="E23" s="155">
        <v>49.85</v>
      </c>
      <c r="F23" s="155">
        <v>62.24</v>
      </c>
      <c r="G23" s="155">
        <v>84.020060000000001</v>
      </c>
      <c r="H23" s="155">
        <v>309.68</v>
      </c>
      <c r="I23" s="155">
        <v>550.26005999999995</v>
      </c>
    </row>
    <row r="24" spans="1:9" ht="24" customHeight="1" x14ac:dyDescent="0.3">
      <c r="A24" s="13" t="s">
        <v>55</v>
      </c>
      <c r="B24" s="13" t="s">
        <v>763</v>
      </c>
      <c r="C24" s="153">
        <v>31</v>
      </c>
      <c r="D24" s="153">
        <v>12.01</v>
      </c>
      <c r="E24" s="153">
        <v>56.33</v>
      </c>
      <c r="F24" s="153">
        <v>61.91</v>
      </c>
      <c r="G24" s="153">
        <v>67.417540000000002</v>
      </c>
      <c r="H24" s="153">
        <v>311.81</v>
      </c>
      <c r="I24" s="153">
        <v>540.47753999999998</v>
      </c>
    </row>
    <row r="25" spans="1:9" ht="24" customHeight="1" x14ac:dyDescent="0.3">
      <c r="A25" s="16" t="s">
        <v>55</v>
      </c>
      <c r="B25" s="16" t="s">
        <v>764</v>
      </c>
      <c r="C25" s="154">
        <v>31</v>
      </c>
      <c r="D25" s="154">
        <v>10.87</v>
      </c>
      <c r="E25" s="154">
        <v>57.89</v>
      </c>
      <c r="F25" s="154">
        <v>62.48</v>
      </c>
      <c r="G25" s="154">
        <v>67.417540000000002</v>
      </c>
      <c r="H25" s="154">
        <v>307.54000000000002</v>
      </c>
      <c r="I25" s="154">
        <v>537.19754</v>
      </c>
    </row>
    <row r="26" spans="1:9" ht="24" customHeight="1" x14ac:dyDescent="0.3">
      <c r="A26" s="16" t="s">
        <v>55</v>
      </c>
      <c r="B26" s="16" t="s">
        <v>765</v>
      </c>
      <c r="C26" s="154">
        <v>32</v>
      </c>
      <c r="D26" s="154">
        <v>10.93</v>
      </c>
      <c r="E26" s="154">
        <v>47.71</v>
      </c>
      <c r="F26" s="154">
        <v>61.25</v>
      </c>
      <c r="G26" s="154">
        <v>67.417540000000002</v>
      </c>
      <c r="H26" s="154">
        <v>310.73</v>
      </c>
      <c r="I26" s="154">
        <v>530.03754000000004</v>
      </c>
    </row>
    <row r="27" spans="1:9" ht="24" customHeight="1" x14ac:dyDescent="0.3">
      <c r="A27" s="16" t="s">
        <v>55</v>
      </c>
      <c r="B27" s="16" t="s">
        <v>766</v>
      </c>
      <c r="C27" s="154">
        <v>32</v>
      </c>
      <c r="D27" s="154">
        <v>12.78</v>
      </c>
      <c r="E27" s="154">
        <v>52.72</v>
      </c>
      <c r="F27" s="154">
        <v>61.49</v>
      </c>
      <c r="G27" s="154">
        <v>67.417540000000002</v>
      </c>
      <c r="H27" s="154">
        <v>310.18</v>
      </c>
      <c r="I27" s="154">
        <v>536.58753999999999</v>
      </c>
    </row>
    <row r="28" spans="1:9" ht="24" customHeight="1" x14ac:dyDescent="0.3">
      <c r="A28" s="16" t="s">
        <v>55</v>
      </c>
      <c r="B28" s="16" t="s">
        <v>767</v>
      </c>
      <c r="C28" s="154">
        <v>31</v>
      </c>
      <c r="D28" s="154">
        <v>12.79</v>
      </c>
      <c r="E28" s="154">
        <v>51.28</v>
      </c>
      <c r="F28" s="154">
        <v>62.08</v>
      </c>
      <c r="G28" s="154">
        <v>67.417540000000002</v>
      </c>
      <c r="H28" s="154">
        <v>308.77999999999997</v>
      </c>
      <c r="I28" s="154">
        <v>533.34753999999998</v>
      </c>
    </row>
    <row r="29" spans="1:9" ht="24" customHeight="1" x14ac:dyDescent="0.3">
      <c r="A29" s="16" t="s">
        <v>55</v>
      </c>
      <c r="B29" s="16" t="s">
        <v>768</v>
      </c>
      <c r="C29" s="154">
        <v>31</v>
      </c>
      <c r="D29" s="154">
        <v>15.73</v>
      </c>
      <c r="E29" s="154">
        <v>54.56</v>
      </c>
      <c r="F29" s="154">
        <v>61.63</v>
      </c>
      <c r="G29" s="154">
        <v>67.417540000000002</v>
      </c>
      <c r="H29" s="154">
        <v>309.54000000000002</v>
      </c>
      <c r="I29" s="154">
        <v>539.87753999999995</v>
      </c>
    </row>
    <row r="30" spans="1:9" ht="24" customHeight="1" x14ac:dyDescent="0.3">
      <c r="A30" s="16" t="s">
        <v>55</v>
      </c>
      <c r="B30" s="16" t="s">
        <v>769</v>
      </c>
      <c r="C30" s="154">
        <v>31</v>
      </c>
      <c r="D30" s="154">
        <v>15.04</v>
      </c>
      <c r="E30" s="154">
        <v>61.39</v>
      </c>
      <c r="F30" s="154">
        <v>61.82</v>
      </c>
      <c r="G30" s="154">
        <v>67.417540000000002</v>
      </c>
      <c r="H30" s="154">
        <v>310.2</v>
      </c>
      <c r="I30" s="154">
        <v>546.86753999999996</v>
      </c>
    </row>
    <row r="31" spans="1:9" ht="24" customHeight="1" x14ac:dyDescent="0.3">
      <c r="A31" s="18" t="s">
        <v>55</v>
      </c>
      <c r="B31" s="18" t="s">
        <v>770</v>
      </c>
      <c r="C31" s="155">
        <v>31</v>
      </c>
      <c r="D31" s="155">
        <v>14.74</v>
      </c>
      <c r="E31" s="155">
        <v>53.01</v>
      </c>
      <c r="F31" s="155">
        <v>61.2</v>
      </c>
      <c r="G31" s="155">
        <v>67.417540000000002</v>
      </c>
      <c r="H31" s="155">
        <v>309.06</v>
      </c>
      <c r="I31" s="155">
        <v>536.42754000000002</v>
      </c>
    </row>
    <row r="32" spans="1:9" ht="24" customHeight="1" x14ac:dyDescent="0.3">
      <c r="A32" s="13" t="s">
        <v>55</v>
      </c>
      <c r="B32" s="13" t="s">
        <v>771</v>
      </c>
      <c r="C32" s="153">
        <v>29</v>
      </c>
      <c r="D32" s="153">
        <v>14.83</v>
      </c>
      <c r="E32" s="153">
        <v>58.37</v>
      </c>
      <c r="F32" s="153">
        <v>61.45</v>
      </c>
      <c r="G32" s="153">
        <v>67.417540000000002</v>
      </c>
      <c r="H32" s="153">
        <v>307.36</v>
      </c>
      <c r="I32" s="153">
        <v>538.42754000000002</v>
      </c>
    </row>
    <row r="33" spans="1:9" ht="24" customHeight="1" x14ac:dyDescent="0.3">
      <c r="A33" s="16" t="s">
        <v>55</v>
      </c>
      <c r="B33" s="16" t="s">
        <v>772</v>
      </c>
      <c r="C33" s="154">
        <v>29</v>
      </c>
      <c r="D33" s="154">
        <v>14.77</v>
      </c>
      <c r="E33" s="154">
        <v>50.18</v>
      </c>
      <c r="F33" s="154">
        <v>61.65</v>
      </c>
      <c r="G33" s="154">
        <v>67.417540000000002</v>
      </c>
      <c r="H33" s="154">
        <v>307.08</v>
      </c>
      <c r="I33" s="154">
        <v>530.09753999999998</v>
      </c>
    </row>
    <row r="34" spans="1:9" ht="24" customHeight="1" x14ac:dyDescent="0.3">
      <c r="A34" s="16" t="s">
        <v>55</v>
      </c>
      <c r="B34" s="16" t="s">
        <v>773</v>
      </c>
      <c r="C34" s="154">
        <v>30</v>
      </c>
      <c r="D34" s="154">
        <v>14.73</v>
      </c>
      <c r="E34" s="154">
        <v>48.68</v>
      </c>
      <c r="F34" s="154">
        <v>61.34</v>
      </c>
      <c r="G34" s="154">
        <v>67.417540000000002</v>
      </c>
      <c r="H34" s="154">
        <v>311.55</v>
      </c>
      <c r="I34" s="154">
        <v>533.71753999999999</v>
      </c>
    </row>
    <row r="35" spans="1:9" ht="24" customHeight="1" x14ac:dyDescent="0.3">
      <c r="A35" s="16" t="s">
        <v>55</v>
      </c>
      <c r="B35" s="16" t="s">
        <v>774</v>
      </c>
      <c r="C35" s="154">
        <v>30</v>
      </c>
      <c r="D35" s="154">
        <v>14.17</v>
      </c>
      <c r="E35" s="154">
        <v>47.49</v>
      </c>
      <c r="F35" s="154">
        <v>62.24</v>
      </c>
      <c r="G35" s="154">
        <v>67.417540000000002</v>
      </c>
      <c r="H35" s="154">
        <v>311.7</v>
      </c>
      <c r="I35" s="154">
        <v>533.01754000000005</v>
      </c>
    </row>
    <row r="36" spans="1:9" ht="24" customHeight="1" x14ac:dyDescent="0.3">
      <c r="A36" s="16" t="s">
        <v>55</v>
      </c>
      <c r="B36" s="16" t="s">
        <v>775</v>
      </c>
      <c r="C36" s="154">
        <v>33</v>
      </c>
      <c r="D36" s="154">
        <v>14.07</v>
      </c>
      <c r="E36" s="154">
        <v>54.54</v>
      </c>
      <c r="F36" s="154">
        <v>61.82</v>
      </c>
      <c r="G36" s="154">
        <v>67.417540000000002</v>
      </c>
      <c r="H36" s="154">
        <v>312.12</v>
      </c>
      <c r="I36" s="154">
        <v>542.96753999999999</v>
      </c>
    </row>
    <row r="37" spans="1:9" ht="24" customHeight="1" x14ac:dyDescent="0.3">
      <c r="A37" s="16" t="s">
        <v>55</v>
      </c>
      <c r="B37" s="16" t="s">
        <v>776</v>
      </c>
      <c r="C37" s="154">
        <v>33</v>
      </c>
      <c r="D37" s="154">
        <v>11.97</v>
      </c>
      <c r="E37" s="154">
        <v>52</v>
      </c>
      <c r="F37" s="154">
        <v>61.89</v>
      </c>
      <c r="G37" s="154">
        <v>67.417540000000002</v>
      </c>
      <c r="H37" s="154">
        <v>305.86</v>
      </c>
      <c r="I37" s="154">
        <v>532.13753999999994</v>
      </c>
    </row>
    <row r="38" spans="1:9" ht="24" customHeight="1" x14ac:dyDescent="0.3">
      <c r="A38" s="16" t="s">
        <v>55</v>
      </c>
      <c r="B38" s="16" t="s">
        <v>777</v>
      </c>
      <c r="C38" s="154">
        <v>33</v>
      </c>
      <c r="D38" s="154">
        <v>11.99</v>
      </c>
      <c r="E38" s="154">
        <v>48.99</v>
      </c>
      <c r="F38" s="154">
        <v>61.38</v>
      </c>
      <c r="G38" s="154">
        <v>67.417540000000002</v>
      </c>
      <c r="H38" s="154">
        <v>311.02</v>
      </c>
      <c r="I38" s="154">
        <v>533.79754000000003</v>
      </c>
    </row>
    <row r="39" spans="1:9" ht="24" customHeight="1" x14ac:dyDescent="0.3">
      <c r="A39" s="18" t="s">
        <v>55</v>
      </c>
      <c r="B39" s="18" t="s">
        <v>778</v>
      </c>
      <c r="C39" s="155">
        <v>33</v>
      </c>
      <c r="D39" s="155">
        <v>11.23</v>
      </c>
      <c r="E39" s="155">
        <v>47.19</v>
      </c>
      <c r="F39" s="155">
        <v>61.43</v>
      </c>
      <c r="G39" s="155">
        <v>67.417540000000002</v>
      </c>
      <c r="H39" s="155">
        <v>309.72000000000003</v>
      </c>
      <c r="I39" s="155">
        <v>529.98753999999997</v>
      </c>
    </row>
    <row r="40" spans="1:9" ht="24" customHeight="1" x14ac:dyDescent="0.3">
      <c r="A40" s="13" t="s">
        <v>55</v>
      </c>
      <c r="B40" s="13" t="s">
        <v>779</v>
      </c>
      <c r="C40" s="153">
        <v>31</v>
      </c>
      <c r="D40" s="153">
        <v>11.66</v>
      </c>
      <c r="E40" s="153">
        <v>53.22</v>
      </c>
      <c r="F40" s="153">
        <v>62.13</v>
      </c>
      <c r="G40" s="153">
        <v>88.529200000000003</v>
      </c>
      <c r="H40" s="153">
        <v>311.73</v>
      </c>
      <c r="I40" s="153">
        <v>558.26919999999996</v>
      </c>
    </row>
    <row r="41" spans="1:9" ht="24" customHeight="1" x14ac:dyDescent="0.3">
      <c r="A41" s="16" t="s">
        <v>55</v>
      </c>
      <c r="B41" s="16" t="s">
        <v>780</v>
      </c>
      <c r="C41" s="154">
        <v>31</v>
      </c>
      <c r="D41" s="154">
        <v>11.77</v>
      </c>
      <c r="E41" s="154">
        <v>53.15</v>
      </c>
      <c r="F41" s="154">
        <v>62.08</v>
      </c>
      <c r="G41" s="154">
        <v>88.529200000000003</v>
      </c>
      <c r="H41" s="154">
        <v>311.77</v>
      </c>
      <c r="I41" s="154">
        <v>558.29920000000004</v>
      </c>
    </row>
    <row r="42" spans="1:9" ht="24" customHeight="1" x14ac:dyDescent="0.3">
      <c r="A42" s="16" t="s">
        <v>55</v>
      </c>
      <c r="B42" s="16" t="s">
        <v>781</v>
      </c>
      <c r="C42" s="154">
        <v>31</v>
      </c>
      <c r="D42" s="154">
        <v>11.77</v>
      </c>
      <c r="E42" s="154">
        <v>60.39</v>
      </c>
      <c r="F42" s="154">
        <v>62.14</v>
      </c>
      <c r="G42" s="154">
        <v>88.529200000000003</v>
      </c>
      <c r="H42" s="154">
        <v>304.93</v>
      </c>
      <c r="I42" s="154">
        <v>558.75919999999996</v>
      </c>
    </row>
    <row r="43" spans="1:9" ht="24" customHeight="1" x14ac:dyDescent="0.3">
      <c r="A43" s="16" t="s">
        <v>55</v>
      </c>
      <c r="B43" s="16" t="s">
        <v>782</v>
      </c>
      <c r="C43" s="154">
        <v>31</v>
      </c>
      <c r="D43" s="154">
        <v>10.96</v>
      </c>
      <c r="E43" s="154">
        <v>53.35</v>
      </c>
      <c r="F43" s="154">
        <v>62.26</v>
      </c>
      <c r="G43" s="154">
        <v>88.529200000000003</v>
      </c>
      <c r="H43" s="154">
        <v>308.74</v>
      </c>
      <c r="I43" s="154">
        <v>554.83920000000001</v>
      </c>
    </row>
    <row r="44" spans="1:9" ht="24" customHeight="1" x14ac:dyDescent="0.3">
      <c r="A44" s="16" t="s">
        <v>55</v>
      </c>
      <c r="B44" s="16" t="s">
        <v>783</v>
      </c>
      <c r="C44" s="154">
        <v>31</v>
      </c>
      <c r="D44" s="154">
        <v>10.96</v>
      </c>
      <c r="E44" s="154">
        <v>52.2</v>
      </c>
      <c r="F44" s="154">
        <v>61.47</v>
      </c>
      <c r="G44" s="154">
        <v>88.529200000000003</v>
      </c>
      <c r="H44" s="154">
        <v>309.23</v>
      </c>
      <c r="I44" s="154">
        <v>553.38919999999996</v>
      </c>
    </row>
    <row r="45" spans="1:9" ht="24" customHeight="1" x14ac:dyDescent="0.3">
      <c r="A45" s="16" t="s">
        <v>55</v>
      </c>
      <c r="B45" s="16" t="s">
        <v>784</v>
      </c>
      <c r="C45" s="154">
        <v>31</v>
      </c>
      <c r="D45" s="154">
        <v>8.7100000000000009</v>
      </c>
      <c r="E45" s="154">
        <v>52.21</v>
      </c>
      <c r="F45" s="154">
        <v>61.46</v>
      </c>
      <c r="G45" s="154">
        <v>88.529200000000003</v>
      </c>
      <c r="H45" s="154">
        <v>301.8</v>
      </c>
      <c r="I45" s="154">
        <v>543.70920000000001</v>
      </c>
    </row>
    <row r="46" spans="1:9" ht="24" customHeight="1" x14ac:dyDescent="0.3">
      <c r="A46" s="16" t="s">
        <v>55</v>
      </c>
      <c r="B46" s="16" t="s">
        <v>785</v>
      </c>
      <c r="C46" s="154">
        <v>32</v>
      </c>
      <c r="D46" s="154">
        <v>8.7100000000000009</v>
      </c>
      <c r="E46" s="154">
        <v>49.82</v>
      </c>
      <c r="F46" s="154">
        <v>65.36</v>
      </c>
      <c r="G46" s="154">
        <v>88.529200000000003</v>
      </c>
      <c r="H46" s="154">
        <v>307.89</v>
      </c>
      <c r="I46" s="154">
        <v>552.30920000000003</v>
      </c>
    </row>
    <row r="47" spans="1:9" ht="24" customHeight="1" x14ac:dyDescent="0.3">
      <c r="A47" s="18" t="s">
        <v>55</v>
      </c>
      <c r="B47" s="18" t="s">
        <v>786</v>
      </c>
      <c r="C47" s="155">
        <v>32</v>
      </c>
      <c r="D47" s="155">
        <v>8.7899999999999991</v>
      </c>
      <c r="E47" s="155">
        <v>60.45</v>
      </c>
      <c r="F47" s="155">
        <v>61.73</v>
      </c>
      <c r="G47" s="155">
        <v>88.529200000000003</v>
      </c>
      <c r="H47" s="155">
        <v>304.51</v>
      </c>
      <c r="I47" s="155">
        <v>556.00919999999996</v>
      </c>
    </row>
    <row r="48" spans="1:9" ht="24" customHeight="1" x14ac:dyDescent="0.3">
      <c r="A48" s="13" t="s">
        <v>55</v>
      </c>
      <c r="B48" s="13" t="s">
        <v>787</v>
      </c>
      <c r="C48" s="153">
        <v>32</v>
      </c>
      <c r="D48" s="153">
        <v>8.7799999999999994</v>
      </c>
      <c r="E48" s="153">
        <v>56.78</v>
      </c>
      <c r="F48" s="153">
        <v>65.61</v>
      </c>
      <c r="G48" s="153">
        <v>88.529200000000003</v>
      </c>
      <c r="H48" s="153">
        <v>301.27999999999997</v>
      </c>
      <c r="I48" s="153">
        <v>552.97919999999999</v>
      </c>
    </row>
    <row r="49" spans="1:9" ht="24" customHeight="1" x14ac:dyDescent="0.3">
      <c r="A49" s="16" t="s">
        <v>55</v>
      </c>
      <c r="B49" s="16" t="s">
        <v>788</v>
      </c>
      <c r="C49" s="154">
        <v>32</v>
      </c>
      <c r="D49" s="154">
        <v>11.43</v>
      </c>
      <c r="E49" s="154">
        <v>60.25</v>
      </c>
      <c r="F49" s="154">
        <v>65.78</v>
      </c>
      <c r="G49" s="154">
        <v>88.529200000000003</v>
      </c>
      <c r="H49" s="154">
        <v>307.97000000000003</v>
      </c>
      <c r="I49" s="154">
        <v>565.95920000000001</v>
      </c>
    </row>
    <row r="50" spans="1:9" ht="24" customHeight="1" x14ac:dyDescent="0.3">
      <c r="A50" s="16" t="s">
        <v>55</v>
      </c>
      <c r="B50" s="16" t="s">
        <v>789</v>
      </c>
      <c r="C50" s="154">
        <v>32</v>
      </c>
      <c r="D50" s="154">
        <v>10.69</v>
      </c>
      <c r="E50" s="154">
        <v>49.49</v>
      </c>
      <c r="F50" s="154">
        <v>69.61</v>
      </c>
      <c r="G50" s="154">
        <v>88.529200000000003</v>
      </c>
      <c r="H50" s="154">
        <v>310.52</v>
      </c>
      <c r="I50" s="154">
        <v>560.83920000000001</v>
      </c>
    </row>
    <row r="51" spans="1:9" ht="24" customHeight="1" x14ac:dyDescent="0.3">
      <c r="A51" s="16" t="s">
        <v>55</v>
      </c>
      <c r="B51" s="16" t="s">
        <v>790</v>
      </c>
      <c r="C51" s="154">
        <v>32</v>
      </c>
      <c r="D51" s="154">
        <v>11.04</v>
      </c>
      <c r="E51" s="154">
        <v>59.18</v>
      </c>
      <c r="F51" s="154">
        <v>69.36</v>
      </c>
      <c r="G51" s="154">
        <v>88.529200000000003</v>
      </c>
      <c r="H51" s="154">
        <v>310.06</v>
      </c>
      <c r="I51" s="154">
        <v>570.16920000000005</v>
      </c>
    </row>
    <row r="52" spans="1:9" ht="24" customHeight="1" x14ac:dyDescent="0.3">
      <c r="A52" s="16" t="s">
        <v>55</v>
      </c>
      <c r="B52" s="16" t="s">
        <v>791</v>
      </c>
      <c r="C52" s="154">
        <v>31</v>
      </c>
      <c r="D52" s="154">
        <v>10.96</v>
      </c>
      <c r="E52" s="154">
        <v>61.26</v>
      </c>
      <c r="F52" s="154">
        <v>65.959999999999994</v>
      </c>
      <c r="G52" s="154">
        <v>88.529200000000003</v>
      </c>
      <c r="H52" s="154">
        <v>306.81</v>
      </c>
      <c r="I52" s="154">
        <v>564.51919999999996</v>
      </c>
    </row>
    <row r="53" spans="1:9" ht="24" customHeight="1" x14ac:dyDescent="0.3">
      <c r="A53" s="16" t="s">
        <v>55</v>
      </c>
      <c r="B53" s="16" t="s">
        <v>792</v>
      </c>
      <c r="C53" s="154">
        <v>31</v>
      </c>
      <c r="D53" s="154">
        <v>9.68</v>
      </c>
      <c r="E53" s="154">
        <v>56.52</v>
      </c>
      <c r="F53" s="154">
        <v>65.959999999999994</v>
      </c>
      <c r="G53" s="154">
        <v>88.529200000000003</v>
      </c>
      <c r="H53" s="154">
        <v>310.98</v>
      </c>
      <c r="I53" s="154">
        <v>562.66920000000005</v>
      </c>
    </row>
    <row r="54" spans="1:9" ht="24" customHeight="1" x14ac:dyDescent="0.3">
      <c r="A54" s="16" t="s">
        <v>55</v>
      </c>
      <c r="B54" s="16" t="s">
        <v>793</v>
      </c>
      <c r="C54" s="154">
        <v>30</v>
      </c>
      <c r="D54" s="154">
        <v>10.71</v>
      </c>
      <c r="E54" s="154">
        <v>55.36</v>
      </c>
      <c r="F54" s="154">
        <v>58.22</v>
      </c>
      <c r="G54" s="154">
        <v>88.529200000000003</v>
      </c>
      <c r="H54" s="154">
        <v>307.99</v>
      </c>
      <c r="I54" s="154">
        <v>550.80920000000003</v>
      </c>
    </row>
    <row r="55" spans="1:9" ht="24" customHeight="1" x14ac:dyDescent="0.3">
      <c r="A55" s="18" t="s">
        <v>794</v>
      </c>
      <c r="B55" s="18" t="s">
        <v>56</v>
      </c>
      <c r="C55" s="155">
        <v>30</v>
      </c>
      <c r="D55" s="155">
        <v>0</v>
      </c>
      <c r="E55" s="155">
        <v>56.66</v>
      </c>
      <c r="F55" s="155">
        <v>58.03</v>
      </c>
      <c r="G55" s="155">
        <v>88.529200000000003</v>
      </c>
      <c r="H55" s="155">
        <v>310.41000000000003</v>
      </c>
      <c r="I55" s="155">
        <v>543.62919999999997</v>
      </c>
    </row>
    <row r="56" spans="1:9" ht="15.6" x14ac:dyDescent="0.3">
      <c r="A56" s="202" t="s">
        <v>1016</v>
      </c>
      <c r="B56" s="203"/>
      <c r="C56" s="157">
        <v>760</v>
      </c>
      <c r="D56" s="157">
        <v>287.98500000000001</v>
      </c>
      <c r="E56" s="157">
        <v>1299.595</v>
      </c>
      <c r="F56" s="157">
        <v>1503.2</v>
      </c>
      <c r="G56" s="157">
        <v>1919.7344000000001</v>
      </c>
      <c r="H56" s="157">
        <v>7427.63</v>
      </c>
      <c r="I56" s="157">
        <v>13198.144399999999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1679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1680</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1681</v>
      </c>
      <c r="B6" s="232"/>
      <c r="C6" s="159" t="s">
        <v>1682</v>
      </c>
      <c r="D6" s="159" t="s">
        <v>1683</v>
      </c>
      <c r="E6" s="159" t="s">
        <v>1684</v>
      </c>
      <c r="F6" s="159" t="s">
        <v>1685</v>
      </c>
      <c r="G6" s="159" t="s">
        <v>1686</v>
      </c>
      <c r="H6" s="159" t="s">
        <v>1687</v>
      </c>
      <c r="I6" s="159" t="s">
        <v>1688</v>
      </c>
      <c r="J6" s="159" t="s">
        <v>1689</v>
      </c>
      <c r="K6" s="159" t="s">
        <v>1690</v>
      </c>
      <c r="L6" s="159" t="s">
        <v>1691</v>
      </c>
      <c r="M6" s="159" t="s">
        <v>1692</v>
      </c>
      <c r="N6" s="159" t="s">
        <v>1693</v>
      </c>
      <c r="O6" s="159" t="s">
        <v>1694</v>
      </c>
      <c r="P6" s="159" t="s">
        <v>1695</v>
      </c>
      <c r="Q6" s="159" t="s">
        <v>1696</v>
      </c>
      <c r="R6" s="159" t="s">
        <v>1697</v>
      </c>
      <c r="S6" s="159" t="s">
        <v>1698</v>
      </c>
      <c r="T6" s="159" t="s">
        <v>1699</v>
      </c>
      <c r="U6" s="159" t="s">
        <v>1700</v>
      </c>
      <c r="V6" s="159" t="s">
        <v>1701</v>
      </c>
      <c r="W6" s="159" t="s">
        <v>1702</v>
      </c>
      <c r="X6" s="159" t="s">
        <v>1703</v>
      </c>
      <c r="Y6" s="159" t="s">
        <v>1704</v>
      </c>
      <c r="Z6" s="159" t="s">
        <v>1705</v>
      </c>
      <c r="AA6" s="159" t="s">
        <v>1706</v>
      </c>
      <c r="AB6" s="159" t="s">
        <v>1707</v>
      </c>
      <c r="AC6" s="159" t="s">
        <v>1708</v>
      </c>
      <c r="AD6" s="159" t="s">
        <v>1709</v>
      </c>
      <c r="AE6" s="159" t="s">
        <v>1710</v>
      </c>
      <c r="AF6" s="159" t="s">
        <v>1711</v>
      </c>
      <c r="AG6" s="159" t="s">
        <v>1712</v>
      </c>
      <c r="AH6" s="159" t="s">
        <v>1713</v>
      </c>
      <c r="AI6" s="159" t="s">
        <v>1714</v>
      </c>
      <c r="AJ6" s="159" t="s">
        <v>1715</v>
      </c>
      <c r="AK6" s="159" t="s">
        <v>1716</v>
      </c>
      <c r="AL6" s="159" t="s">
        <v>1717</v>
      </c>
      <c r="AM6" s="159" t="s">
        <v>1718</v>
      </c>
      <c r="AN6" s="159" t="s">
        <v>1719</v>
      </c>
      <c r="AO6" s="159" t="s">
        <v>1720</v>
      </c>
      <c r="AP6" s="159" t="s">
        <v>1721</v>
      </c>
      <c r="AQ6" s="159" t="s">
        <v>1722</v>
      </c>
      <c r="AR6" s="159" t="s">
        <v>1723</v>
      </c>
      <c r="AS6" s="159" t="s">
        <v>1724</v>
      </c>
      <c r="AT6" s="159" t="s">
        <v>1725</v>
      </c>
      <c r="AU6" s="159" t="s">
        <v>1726</v>
      </c>
      <c r="AV6" s="159" t="s">
        <v>1727</v>
      </c>
      <c r="AW6" s="159" t="s">
        <v>1728</v>
      </c>
      <c r="AX6" s="159" t="s">
        <v>1729</v>
      </c>
      <c r="AY6" s="159" t="s">
        <v>1730</v>
      </c>
      <c r="AZ6" s="159" t="s">
        <v>1731</v>
      </c>
      <c r="BA6" s="159" t="s">
        <v>1732</v>
      </c>
      <c r="BB6" s="159" t="s">
        <v>1733</v>
      </c>
      <c r="BC6" s="159" t="s">
        <v>1734</v>
      </c>
      <c r="BD6" s="159" t="s">
        <v>1735</v>
      </c>
      <c r="BE6" s="159" t="s">
        <v>1736</v>
      </c>
      <c r="BF6" s="159" t="s">
        <v>1737</v>
      </c>
      <c r="BG6" s="159" t="s">
        <v>1738</v>
      </c>
      <c r="BH6" s="159" t="s">
        <v>1739</v>
      </c>
      <c r="BI6" s="159" t="s">
        <v>1740</v>
      </c>
      <c r="BJ6" s="159" t="s">
        <v>1741</v>
      </c>
      <c r="BK6" s="159" t="s">
        <v>1742</v>
      </c>
      <c r="BL6" s="159" t="s">
        <v>1743</v>
      </c>
      <c r="BM6" s="159" t="s">
        <v>1744</v>
      </c>
      <c r="BN6" s="159" t="s">
        <v>1745</v>
      </c>
      <c r="BO6" s="159" t="s">
        <v>1746</v>
      </c>
      <c r="BP6" s="159" t="s">
        <v>1747</v>
      </c>
      <c r="BQ6" s="159" t="s">
        <v>1748</v>
      </c>
      <c r="BR6" s="159" t="s">
        <v>1749</v>
      </c>
      <c r="BS6" s="159" t="s">
        <v>1750</v>
      </c>
      <c r="BT6" s="159" t="s">
        <v>1751</v>
      </c>
      <c r="BU6" s="159" t="s">
        <v>1752</v>
      </c>
      <c r="BV6" s="159" t="s">
        <v>1753</v>
      </c>
      <c r="BW6" s="159" t="s">
        <v>1754</v>
      </c>
      <c r="BX6" s="159" t="s">
        <v>1755</v>
      </c>
      <c r="BY6" s="159" t="s">
        <v>1756</v>
      </c>
      <c r="BZ6" s="159" t="s">
        <v>1757</v>
      </c>
      <c r="CA6" s="159" t="s">
        <v>1758</v>
      </c>
      <c r="CB6" s="159" t="s">
        <v>1759</v>
      </c>
      <c r="CC6" s="159" t="s">
        <v>1760</v>
      </c>
      <c r="CD6" s="159" t="s">
        <v>1761</v>
      </c>
      <c r="CE6" s="159" t="s">
        <v>1762</v>
      </c>
      <c r="CF6" s="159" t="s">
        <v>1763</v>
      </c>
      <c r="CG6" s="159" t="s">
        <v>1764</v>
      </c>
      <c r="CH6" s="159" t="s">
        <v>1765</v>
      </c>
      <c r="CI6" s="159" t="s">
        <v>1766</v>
      </c>
      <c r="CJ6" s="159" t="s">
        <v>1767</v>
      </c>
      <c r="CK6" s="159" t="s">
        <v>1768</v>
      </c>
      <c r="CL6" s="159" t="s">
        <v>1769</v>
      </c>
      <c r="CM6" s="159" t="s">
        <v>1770</v>
      </c>
      <c r="CN6" s="159" t="s">
        <v>1771</v>
      </c>
      <c r="CO6" s="159" t="s">
        <v>1772</v>
      </c>
      <c r="CP6" s="159" t="s">
        <v>1773</v>
      </c>
      <c r="CQ6" s="159" t="s">
        <v>1774</v>
      </c>
      <c r="CR6" s="159" t="s">
        <v>1775</v>
      </c>
      <c r="CS6" s="159" t="s">
        <v>1776</v>
      </c>
      <c r="CT6" s="159" t="s">
        <v>1777</v>
      </c>
      <c r="CU6" s="159" t="s">
        <v>1778</v>
      </c>
      <c r="CV6" s="159" t="s">
        <v>1779</v>
      </c>
      <c r="CW6" s="159" t="s">
        <v>1780</v>
      </c>
      <c r="CX6" s="159" t="s">
        <v>1781</v>
      </c>
      <c r="CY6" s="159" t="s">
        <v>1782</v>
      </c>
      <c r="CZ6" s="159" t="s">
        <v>1783</v>
      </c>
      <c r="DA6" s="159" t="s">
        <v>1784</v>
      </c>
      <c r="DB6" s="159" t="s">
        <v>1785</v>
      </c>
      <c r="DC6" s="159" t="s">
        <v>1786</v>
      </c>
      <c r="DD6" s="159" t="s">
        <v>1787</v>
      </c>
      <c r="DE6" s="159" t="s">
        <v>1788</v>
      </c>
      <c r="DF6" s="159" t="s">
        <v>1789</v>
      </c>
      <c r="DG6" s="159" t="s">
        <v>1790</v>
      </c>
      <c r="DH6" s="159" t="s">
        <v>1791</v>
      </c>
      <c r="DI6" s="159" t="s">
        <v>1792</v>
      </c>
      <c r="DJ6" s="159" t="s">
        <v>1793</v>
      </c>
      <c r="DK6" s="159" t="s">
        <v>1794</v>
      </c>
      <c r="DL6" s="159" t="s">
        <v>1795</v>
      </c>
      <c r="DM6" s="159" t="s">
        <v>1796</v>
      </c>
      <c r="DN6" s="159" t="s">
        <v>1797</v>
      </c>
      <c r="DO6" s="159" t="s">
        <v>1798</v>
      </c>
      <c r="DP6" s="159" t="s">
        <v>1799</v>
      </c>
      <c r="DQ6" s="159" t="s">
        <v>1800</v>
      </c>
      <c r="DR6" s="159" t="s">
        <v>1801</v>
      </c>
      <c r="DS6" s="159" t="s">
        <v>1802</v>
      </c>
      <c r="DT6" s="159" t="s">
        <v>1803</v>
      </c>
      <c r="DU6" s="159" t="s">
        <v>1804</v>
      </c>
      <c r="DV6" s="159" t="s">
        <v>1805</v>
      </c>
      <c r="DW6" s="159" t="s">
        <v>1806</v>
      </c>
      <c r="DX6" s="159" t="s">
        <v>1807</v>
      </c>
      <c r="DY6" s="159" t="s">
        <v>1808</v>
      </c>
      <c r="DZ6" s="159" t="s">
        <v>1809</v>
      </c>
      <c r="EA6" s="159" t="s">
        <v>1810</v>
      </c>
      <c r="EB6" s="159" t="s">
        <v>1811</v>
      </c>
      <c r="EC6" s="159" t="s">
        <v>1812</v>
      </c>
      <c r="ED6" s="159" t="s">
        <v>1813</v>
      </c>
      <c r="EE6" s="159" t="s">
        <v>1814</v>
      </c>
      <c r="EF6" s="159" t="s">
        <v>1815</v>
      </c>
      <c r="EG6" s="159" t="s">
        <v>1816</v>
      </c>
      <c r="EH6" s="159" t="s">
        <v>1817</v>
      </c>
      <c r="EI6" s="159" t="s">
        <v>1818</v>
      </c>
      <c r="EJ6" s="159" t="s">
        <v>1819</v>
      </c>
      <c r="EK6" s="159" t="s">
        <v>1820</v>
      </c>
      <c r="EL6" s="159" t="s">
        <v>1821</v>
      </c>
      <c r="EM6" s="159" t="s">
        <v>1822</v>
      </c>
      <c r="EN6" s="159" t="s">
        <v>1823</v>
      </c>
      <c r="EO6" s="159" t="s">
        <v>1824</v>
      </c>
      <c r="EP6" s="159" t="s">
        <v>1825</v>
      </c>
      <c r="EQ6" s="159" t="s">
        <v>1826</v>
      </c>
      <c r="ER6" s="159" t="s">
        <v>1827</v>
      </c>
      <c r="ES6" s="159" t="s">
        <v>1828</v>
      </c>
      <c r="ET6" s="159" t="s">
        <v>1829</v>
      </c>
      <c r="EU6" s="159" t="s">
        <v>1830</v>
      </c>
      <c r="EV6" s="159" t="s">
        <v>1831</v>
      </c>
      <c r="EW6" s="159" t="s">
        <v>1832</v>
      </c>
      <c r="EX6" s="159" t="s">
        <v>1833</v>
      </c>
      <c r="EY6" s="159" t="s">
        <v>1834</v>
      </c>
      <c r="EZ6" s="159" t="s">
        <v>1835</v>
      </c>
      <c r="FA6" s="159" t="s">
        <v>1836</v>
      </c>
      <c r="FB6" s="159" t="s">
        <v>1837</v>
      </c>
      <c r="FC6" s="159" t="s">
        <v>1838</v>
      </c>
      <c r="FD6" s="159" t="s">
        <v>1839</v>
      </c>
      <c r="FE6" s="159" t="s">
        <v>1840</v>
      </c>
      <c r="FF6" s="159" t="s">
        <v>1841</v>
      </c>
      <c r="FG6" s="159" t="s">
        <v>1842</v>
      </c>
      <c r="FH6" s="159" t="s">
        <v>1843</v>
      </c>
      <c r="FI6" s="159" t="s">
        <v>1844</v>
      </c>
      <c r="FJ6" s="159" t="s">
        <v>1845</v>
      </c>
      <c r="FK6" s="159" t="s">
        <v>1846</v>
      </c>
      <c r="FL6" s="159" t="s">
        <v>1847</v>
      </c>
      <c r="FM6" s="159" t="s">
        <v>1848</v>
      </c>
      <c r="FN6" s="159" t="s">
        <v>1849</v>
      </c>
      <c r="FO6" s="159" t="s">
        <v>1850</v>
      </c>
      <c r="FP6" s="159" t="s">
        <v>1851</v>
      </c>
      <c r="FQ6" s="159" t="s">
        <v>1852</v>
      </c>
      <c r="FR6" s="159" t="s">
        <v>1853</v>
      </c>
      <c r="FS6" s="159" t="s">
        <v>1854</v>
      </c>
      <c r="FT6" s="159" t="s">
        <v>1855</v>
      </c>
      <c r="FU6" s="159" t="s">
        <v>1856</v>
      </c>
      <c r="FV6" s="159" t="s">
        <v>1857</v>
      </c>
      <c r="FW6" s="159" t="s">
        <v>1858</v>
      </c>
      <c r="FX6" s="159" t="s">
        <v>1859</v>
      </c>
      <c r="FY6" s="159" t="s">
        <v>1860</v>
      </c>
      <c r="FZ6" s="159" t="s">
        <v>1861</v>
      </c>
      <c r="GA6" s="159" t="s">
        <v>1862</v>
      </c>
      <c r="GB6" s="159" t="s">
        <v>1863</v>
      </c>
      <c r="GC6" s="159" t="s">
        <v>1864</v>
      </c>
      <c r="GD6" s="159" t="s">
        <v>1865</v>
      </c>
      <c r="GE6" s="159" t="s">
        <v>1866</v>
      </c>
      <c r="GF6" s="159" t="s">
        <v>1867</v>
      </c>
      <c r="GG6" s="159" t="s">
        <v>1868</v>
      </c>
      <c r="GH6" s="159" t="s">
        <v>1869</v>
      </c>
      <c r="GI6" s="159" t="s">
        <v>1870</v>
      </c>
      <c r="GJ6" s="159" t="s">
        <v>1871</v>
      </c>
      <c r="GK6" s="159" t="s">
        <v>1872</v>
      </c>
      <c r="GL6" s="159" t="s">
        <v>1873</v>
      </c>
      <c r="GM6" s="159" t="s">
        <v>1874</v>
      </c>
      <c r="GN6" s="159" t="s">
        <v>1875</v>
      </c>
      <c r="GO6" s="159" t="s">
        <v>1876</v>
      </c>
      <c r="GP6" s="159" t="s">
        <v>1877</v>
      </c>
      <c r="GQ6" s="159" t="s">
        <v>1878</v>
      </c>
      <c r="GR6" s="159" t="s">
        <v>1879</v>
      </c>
      <c r="GS6" s="159" t="s">
        <v>1880</v>
      </c>
      <c r="GT6" s="159" t="s">
        <v>1881</v>
      </c>
      <c r="GU6" s="159" t="s">
        <v>1882</v>
      </c>
      <c r="GV6" s="159" t="s">
        <v>1883</v>
      </c>
      <c r="GW6" s="159" t="s">
        <v>1884</v>
      </c>
      <c r="GX6" s="159" t="s">
        <v>1885</v>
      </c>
      <c r="GY6" s="159" t="s">
        <v>1886</v>
      </c>
      <c r="GZ6" s="159" t="s">
        <v>1887</v>
      </c>
      <c r="HA6" s="159" t="s">
        <v>1888</v>
      </c>
      <c r="HB6" s="159" t="s">
        <v>1889</v>
      </c>
      <c r="HC6" s="159" t="s">
        <v>1890</v>
      </c>
      <c r="HD6" s="159" t="s">
        <v>1891</v>
      </c>
      <c r="HE6" s="159" t="s">
        <v>1892</v>
      </c>
      <c r="HF6" s="159" t="s">
        <v>1893</v>
      </c>
      <c r="HG6" s="159" t="s">
        <v>1894</v>
      </c>
      <c r="HH6" s="159" t="s">
        <v>1895</v>
      </c>
      <c r="HI6" s="159" t="s">
        <v>1896</v>
      </c>
      <c r="HJ6" s="159" t="s">
        <v>1897</v>
      </c>
      <c r="HK6" s="159" t="s">
        <v>1898</v>
      </c>
      <c r="HL6" s="159" t="s">
        <v>1899</v>
      </c>
      <c r="HM6" s="159" t="s">
        <v>1900</v>
      </c>
      <c r="HN6" s="159" t="s">
        <v>1901</v>
      </c>
      <c r="HO6" s="159" t="s">
        <v>1902</v>
      </c>
      <c r="HP6" s="159" t="s">
        <v>1903</v>
      </c>
      <c r="HQ6" s="159" t="s">
        <v>1904</v>
      </c>
      <c r="HR6" s="159" t="s">
        <v>1905</v>
      </c>
      <c r="HS6" s="159" t="s">
        <v>1906</v>
      </c>
      <c r="HT6" s="159" t="s">
        <v>1907</v>
      </c>
      <c r="HU6" s="159" t="s">
        <v>1908</v>
      </c>
      <c r="HV6" s="159" t="s">
        <v>1909</v>
      </c>
      <c r="HW6" s="159" t="s">
        <v>1910</v>
      </c>
      <c r="HX6" s="159" t="s">
        <v>1911</v>
      </c>
      <c r="HY6" s="159" t="s">
        <v>1912</v>
      </c>
      <c r="HZ6" s="159" t="s">
        <v>1913</v>
      </c>
      <c r="IA6" s="159" t="s">
        <v>1914</v>
      </c>
      <c r="IB6" s="159" t="s">
        <v>1915</v>
      </c>
      <c r="IC6" s="159" t="s">
        <v>1916</v>
      </c>
      <c r="ID6" s="159" t="s">
        <v>1917</v>
      </c>
      <c r="IE6" s="159" t="s">
        <v>1918</v>
      </c>
      <c r="IF6" s="159" t="s">
        <v>1919</v>
      </c>
      <c r="IG6" s="159" t="s">
        <v>1920</v>
      </c>
      <c r="IH6" s="159" t="s">
        <v>1921</v>
      </c>
      <c r="II6" s="159" t="s">
        <v>1922</v>
      </c>
      <c r="IJ6" s="159" t="s">
        <v>1923</v>
      </c>
      <c r="IK6" s="159" t="s">
        <v>1924</v>
      </c>
      <c r="IL6" s="159" t="s">
        <v>1925</v>
      </c>
      <c r="IM6" s="159" t="s">
        <v>1926</v>
      </c>
      <c r="IN6" s="159" t="s">
        <v>1927</v>
      </c>
      <c r="IO6" s="159" t="s">
        <v>1928</v>
      </c>
      <c r="IP6" s="159" t="s">
        <v>1929</v>
      </c>
      <c r="IQ6" s="159" t="s">
        <v>1930</v>
      </c>
      <c r="IR6" s="159" t="s">
        <v>1931</v>
      </c>
      <c r="IS6" s="159" t="s">
        <v>1932</v>
      </c>
      <c r="IT6" s="159" t="s">
        <v>1933</v>
      </c>
      <c r="IU6" s="159" t="s">
        <v>1934</v>
      </c>
      <c r="IV6" s="159" t="s">
        <v>1935</v>
      </c>
      <c r="IW6" s="159" t="s">
        <v>1936</v>
      </c>
      <c r="IX6" s="159" t="s">
        <v>1937</v>
      </c>
      <c r="IY6" s="159" t="s">
        <v>1938</v>
      </c>
      <c r="IZ6" s="159" t="s">
        <v>1939</v>
      </c>
      <c r="JA6" s="159" t="s">
        <v>1940</v>
      </c>
      <c r="JB6" s="159" t="s">
        <v>1941</v>
      </c>
      <c r="JC6" s="159" t="s">
        <v>1942</v>
      </c>
      <c r="JD6" s="159" t="s">
        <v>1943</v>
      </c>
      <c r="JE6" s="159" t="s">
        <v>1944</v>
      </c>
      <c r="JF6" s="159" t="s">
        <v>1945</v>
      </c>
      <c r="JG6" s="159" t="s">
        <v>1946</v>
      </c>
      <c r="JH6" s="159" t="s">
        <v>1947</v>
      </c>
      <c r="JI6" s="159" t="s">
        <v>1948</v>
      </c>
      <c r="JJ6" s="159" t="s">
        <v>1949</v>
      </c>
      <c r="JK6" s="159" t="s">
        <v>1950</v>
      </c>
      <c r="JL6" s="159" t="s">
        <v>1951</v>
      </c>
      <c r="JM6" s="159" t="s">
        <v>1952</v>
      </c>
      <c r="JN6" s="159" t="s">
        <v>1953</v>
      </c>
      <c r="JO6" s="159" t="s">
        <v>1954</v>
      </c>
      <c r="JP6" s="159" t="s">
        <v>1955</v>
      </c>
      <c r="JQ6" s="159" t="s">
        <v>1956</v>
      </c>
      <c r="JR6" s="159" t="s">
        <v>1957</v>
      </c>
      <c r="JS6" s="159" t="s">
        <v>1958</v>
      </c>
      <c r="JT6" s="159" t="s">
        <v>1959</v>
      </c>
      <c r="JU6" s="159" t="s">
        <v>1960</v>
      </c>
      <c r="JV6" s="159" t="s">
        <v>1961</v>
      </c>
      <c r="JW6" s="159" t="s">
        <v>1962</v>
      </c>
      <c r="JX6" s="159" t="s">
        <v>1963</v>
      </c>
      <c r="JY6" s="159" t="s">
        <v>1964</v>
      </c>
      <c r="JZ6" s="159" t="s">
        <v>1965</v>
      </c>
      <c r="KA6" s="159" t="s">
        <v>1966</v>
      </c>
      <c r="KB6" s="159" t="s">
        <v>1967</v>
      </c>
      <c r="KC6" s="159" t="s">
        <v>1968</v>
      </c>
      <c r="KD6" s="159" t="s">
        <v>1969</v>
      </c>
      <c r="KE6" s="159" t="s">
        <v>1970</v>
      </c>
      <c r="KF6" s="159" t="s">
        <v>1971</v>
      </c>
      <c r="KG6" s="159" t="s">
        <v>1972</v>
      </c>
      <c r="KH6" s="159" t="s">
        <v>1973</v>
      </c>
      <c r="KI6" s="159" t="s">
        <v>1974</v>
      </c>
    </row>
    <row r="7" spans="1:295" ht="27" customHeight="1" x14ac:dyDescent="0.3">
      <c r="A7" s="232" t="s">
        <v>17</v>
      </c>
      <c r="B7" s="232"/>
      <c r="C7" s="231" t="s">
        <v>1975</v>
      </c>
      <c r="D7" s="231"/>
      <c r="E7" s="231"/>
      <c r="F7" s="231" t="s">
        <v>1976</v>
      </c>
      <c r="G7" s="231" t="s">
        <v>1977</v>
      </c>
      <c r="H7" s="231"/>
      <c r="I7" s="231"/>
      <c r="J7" s="231"/>
      <c r="K7" s="231" t="s">
        <v>1978</v>
      </c>
      <c r="L7" s="231"/>
      <c r="M7" s="231"/>
      <c r="N7" s="231" t="s">
        <v>1979</v>
      </c>
      <c r="O7" s="231" t="s">
        <v>1980</v>
      </c>
      <c r="P7" s="231"/>
      <c r="Q7" s="231" t="s">
        <v>1981</v>
      </c>
      <c r="R7" s="231"/>
      <c r="S7" s="231" t="s">
        <v>1982</v>
      </c>
      <c r="T7" s="231"/>
      <c r="U7" s="231" t="s">
        <v>1983</v>
      </c>
      <c r="V7" s="231"/>
      <c r="W7" s="231"/>
      <c r="X7" s="231" t="s">
        <v>1984</v>
      </c>
      <c r="Y7" s="231"/>
      <c r="Z7" s="231"/>
      <c r="AA7" s="231" t="s">
        <v>1985</v>
      </c>
      <c r="AB7" s="231"/>
      <c r="AC7" s="231"/>
      <c r="AD7" s="231"/>
      <c r="AE7" s="231"/>
      <c r="AF7" s="231"/>
      <c r="AG7" s="231"/>
      <c r="AH7" s="231"/>
      <c r="AI7" s="231"/>
      <c r="AJ7" s="231" t="s">
        <v>1986</v>
      </c>
      <c r="AK7" s="231"/>
      <c r="AL7" s="231"/>
      <c r="AM7" s="231" t="s">
        <v>1987</v>
      </c>
      <c r="AN7" s="231"/>
      <c r="AO7" s="231" t="s">
        <v>1988</v>
      </c>
      <c r="AP7" s="231"/>
      <c r="AQ7" s="231" t="s">
        <v>1989</v>
      </c>
      <c r="AR7" s="231"/>
      <c r="AS7" s="231"/>
      <c r="AT7" s="231" t="s">
        <v>1990</v>
      </c>
      <c r="AU7" s="231"/>
      <c r="AV7" s="231" t="s">
        <v>1991</v>
      </c>
      <c r="AW7" s="231"/>
      <c r="AX7" s="231" t="s">
        <v>1990</v>
      </c>
      <c r="AY7" s="231"/>
      <c r="AZ7" s="231"/>
      <c r="BA7" s="231" t="s">
        <v>1992</v>
      </c>
      <c r="BB7" s="231" t="s">
        <v>1993</v>
      </c>
      <c r="BC7" s="231" t="s">
        <v>1994</v>
      </c>
      <c r="BD7" s="231"/>
      <c r="BE7" s="231"/>
      <c r="BF7" s="231" t="s">
        <v>1995</v>
      </c>
      <c r="BG7" s="231"/>
      <c r="BH7" s="231"/>
      <c r="BI7" s="231"/>
      <c r="BJ7" s="231"/>
      <c r="BK7" s="231" t="s">
        <v>1996</v>
      </c>
      <c r="BL7" s="231" t="s">
        <v>1997</v>
      </c>
      <c r="BM7" s="231"/>
      <c r="BN7" s="231" t="s">
        <v>1998</v>
      </c>
      <c r="BO7" s="231"/>
      <c r="BP7" s="231"/>
      <c r="BQ7" s="231" t="s">
        <v>1999</v>
      </c>
      <c r="BR7" s="231"/>
      <c r="BS7" s="231"/>
      <c r="BT7" s="231"/>
      <c r="BU7" s="231" t="s">
        <v>2000</v>
      </c>
      <c r="BV7" s="231" t="s">
        <v>2001</v>
      </c>
      <c r="BW7" s="231" t="s">
        <v>2002</v>
      </c>
      <c r="BX7" s="231"/>
      <c r="BY7" s="231"/>
      <c r="BZ7" s="231"/>
      <c r="CA7" s="231" t="s">
        <v>2003</v>
      </c>
      <c r="CB7" s="231"/>
      <c r="CC7" s="231"/>
      <c r="CD7" s="231"/>
      <c r="CE7" s="231"/>
      <c r="CF7" s="231" t="s">
        <v>2004</v>
      </c>
      <c r="CG7" s="231"/>
      <c r="CH7" s="231"/>
      <c r="CI7" s="231"/>
      <c r="CJ7" s="231" t="s">
        <v>2005</v>
      </c>
      <c r="CK7" s="231"/>
      <c r="CL7" s="231" t="s">
        <v>2006</v>
      </c>
      <c r="CM7" s="231"/>
      <c r="CN7" s="231" t="s">
        <v>2007</v>
      </c>
      <c r="CO7" s="231" t="s">
        <v>2008</v>
      </c>
      <c r="CP7" s="231"/>
      <c r="CQ7" s="231"/>
      <c r="CR7" s="231" t="s">
        <v>2009</v>
      </c>
      <c r="CS7" s="231"/>
      <c r="CT7" s="231"/>
      <c r="CU7" s="231"/>
      <c r="CV7" s="231"/>
      <c r="CW7" s="231" t="s">
        <v>2010</v>
      </c>
      <c r="CX7" s="231" t="s">
        <v>2011</v>
      </c>
      <c r="CY7" s="231"/>
      <c r="CZ7" s="231"/>
      <c r="DA7" s="231"/>
      <c r="DB7" s="231"/>
      <c r="DC7" s="231"/>
      <c r="DD7" s="231" t="s">
        <v>2012</v>
      </c>
      <c r="DE7" s="231"/>
      <c r="DF7" s="231"/>
      <c r="DG7" s="231" t="s">
        <v>2013</v>
      </c>
      <c r="DH7" s="231"/>
      <c r="DI7" s="231" t="s">
        <v>2014</v>
      </c>
      <c r="DJ7" s="231"/>
      <c r="DK7" s="231" t="s">
        <v>2015</v>
      </c>
      <c r="DL7" s="231" t="s">
        <v>2016</v>
      </c>
      <c r="DM7" s="231"/>
      <c r="DN7" s="231"/>
      <c r="DO7" s="231"/>
      <c r="DP7" s="231"/>
      <c r="DQ7" s="231" t="s">
        <v>2017</v>
      </c>
      <c r="DR7" s="231" t="s">
        <v>2018</v>
      </c>
      <c r="DS7" s="231" t="s">
        <v>2019</v>
      </c>
      <c r="DT7" s="231"/>
      <c r="DU7" s="231"/>
      <c r="DV7" s="231"/>
      <c r="DW7" s="231"/>
      <c r="DX7" s="231"/>
      <c r="DY7" s="231"/>
      <c r="DZ7" s="231"/>
      <c r="EA7" s="231" t="s">
        <v>2020</v>
      </c>
      <c r="EB7" s="231" t="s">
        <v>2021</v>
      </c>
      <c r="EC7" s="231"/>
      <c r="ED7" s="231"/>
      <c r="EE7" s="231" t="s">
        <v>2020</v>
      </c>
      <c r="EF7" s="231"/>
      <c r="EG7" s="231" t="s">
        <v>2022</v>
      </c>
      <c r="EH7" s="231" t="s">
        <v>2023</v>
      </c>
      <c r="EI7" s="231"/>
      <c r="EJ7" s="231" t="s">
        <v>2024</v>
      </c>
      <c r="EK7" s="231"/>
      <c r="EL7" s="231"/>
      <c r="EM7" s="231"/>
      <c r="EN7" s="231"/>
      <c r="EO7" s="231"/>
      <c r="EP7" s="231"/>
      <c r="EQ7" s="231"/>
      <c r="ER7" s="231"/>
      <c r="ES7" s="231"/>
      <c r="ET7" s="231" t="s">
        <v>2025</v>
      </c>
      <c r="EU7" s="231" t="s">
        <v>2026</v>
      </c>
      <c r="EV7" s="231" t="s">
        <v>2027</v>
      </c>
      <c r="EW7" s="231" t="s">
        <v>2028</v>
      </c>
      <c r="EX7" s="231" t="s">
        <v>2029</v>
      </c>
      <c r="EY7" s="231" t="s">
        <v>2030</v>
      </c>
      <c r="EZ7" s="231" t="s">
        <v>2031</v>
      </c>
      <c r="FA7" s="231"/>
      <c r="FB7" s="231" t="s">
        <v>2032</v>
      </c>
      <c r="FC7" s="231"/>
      <c r="FD7" s="231" t="s">
        <v>2033</v>
      </c>
      <c r="FE7" s="231"/>
      <c r="FF7" s="231"/>
      <c r="FG7" s="231" t="s">
        <v>2034</v>
      </c>
      <c r="FH7" s="231"/>
      <c r="FI7" s="231"/>
      <c r="FJ7" s="231" t="s">
        <v>2035</v>
      </c>
      <c r="FK7" s="231"/>
      <c r="FL7" s="231"/>
      <c r="FM7" s="231" t="s">
        <v>2036</v>
      </c>
      <c r="FN7" s="231"/>
      <c r="FO7" s="231"/>
      <c r="FP7" s="231" t="s">
        <v>2037</v>
      </c>
      <c r="FQ7" s="231"/>
      <c r="FR7" s="231"/>
      <c r="FS7" s="231" t="s">
        <v>2038</v>
      </c>
      <c r="FT7" s="231" t="s">
        <v>2037</v>
      </c>
      <c r="FU7" s="231"/>
      <c r="FV7" s="231"/>
      <c r="FW7" s="231"/>
      <c r="FX7" s="231" t="s">
        <v>2039</v>
      </c>
      <c r="FY7" s="231" t="s">
        <v>2040</v>
      </c>
      <c r="FZ7" s="231" t="s">
        <v>2041</v>
      </c>
      <c r="GA7" s="231" t="s">
        <v>2042</v>
      </c>
      <c r="GB7" s="231" t="s">
        <v>2043</v>
      </c>
      <c r="GC7" s="231" t="s">
        <v>2044</v>
      </c>
      <c r="GD7" s="231"/>
      <c r="GE7" s="231" t="s">
        <v>2045</v>
      </c>
      <c r="GF7" s="231" t="s">
        <v>2046</v>
      </c>
      <c r="GG7" s="231" t="s">
        <v>2047</v>
      </c>
      <c r="GH7" s="231" t="s">
        <v>2048</v>
      </c>
      <c r="GI7" s="231" t="s">
        <v>2049</v>
      </c>
      <c r="GJ7" s="231"/>
      <c r="GK7" s="231" t="s">
        <v>2048</v>
      </c>
      <c r="GL7" s="231" t="s">
        <v>2050</v>
      </c>
      <c r="GM7" s="231"/>
      <c r="GN7" s="231" t="s">
        <v>2051</v>
      </c>
      <c r="GO7" s="231" t="s">
        <v>2052</v>
      </c>
      <c r="GP7" s="231" t="s">
        <v>2047</v>
      </c>
      <c r="GQ7" s="231"/>
      <c r="GR7" s="231" t="s">
        <v>2053</v>
      </c>
      <c r="GS7" s="231"/>
      <c r="GT7" s="231"/>
      <c r="GU7" s="231" t="s">
        <v>2054</v>
      </c>
      <c r="GV7" s="231" t="s">
        <v>2049</v>
      </c>
      <c r="GW7" s="231"/>
      <c r="GX7" s="231" t="s">
        <v>2055</v>
      </c>
      <c r="GY7" s="231" t="s">
        <v>2056</v>
      </c>
      <c r="GZ7" s="231"/>
      <c r="HA7" s="231" t="s">
        <v>2055</v>
      </c>
      <c r="HB7" s="231" t="s">
        <v>2057</v>
      </c>
      <c r="HC7" s="231"/>
      <c r="HD7" s="231" t="s">
        <v>2058</v>
      </c>
      <c r="HE7" s="231" t="s">
        <v>2059</v>
      </c>
      <c r="HF7" s="231" t="s">
        <v>2060</v>
      </c>
      <c r="HG7" s="231" t="s">
        <v>2061</v>
      </c>
      <c r="HH7" s="231" t="s">
        <v>2059</v>
      </c>
      <c r="HI7" s="231" t="s">
        <v>2062</v>
      </c>
      <c r="HJ7" s="231"/>
      <c r="HK7" s="231"/>
      <c r="HL7" s="231"/>
      <c r="HM7" s="231"/>
      <c r="HN7" s="231"/>
      <c r="HO7" s="231" t="s">
        <v>2063</v>
      </c>
      <c r="HP7" s="231"/>
      <c r="HQ7" s="231"/>
      <c r="HR7" s="231"/>
      <c r="HS7" s="231"/>
      <c r="HT7" s="231"/>
      <c r="HU7" s="231"/>
      <c r="HV7" s="231"/>
      <c r="HW7" s="231"/>
      <c r="HX7" s="231"/>
      <c r="HY7" s="231" t="s">
        <v>2064</v>
      </c>
      <c r="HZ7" s="231"/>
      <c r="IA7" s="231" t="s">
        <v>2065</v>
      </c>
      <c r="IB7" s="231"/>
      <c r="IC7" s="231"/>
      <c r="ID7" s="231"/>
      <c r="IE7" s="231"/>
      <c r="IF7" s="231"/>
      <c r="IG7" s="231"/>
      <c r="IH7" s="231"/>
      <c r="II7" s="231"/>
      <c r="IJ7" s="231" t="s">
        <v>2066</v>
      </c>
      <c r="IK7" s="231"/>
      <c r="IL7" s="231"/>
      <c r="IM7" s="231"/>
      <c r="IN7" s="231"/>
      <c r="IO7" s="231" t="s">
        <v>2067</v>
      </c>
      <c r="IP7" s="231"/>
      <c r="IQ7" s="231" t="s">
        <v>2068</v>
      </c>
      <c r="IR7" s="231"/>
      <c r="IS7" s="231" t="s">
        <v>2069</v>
      </c>
      <c r="IT7" s="231"/>
      <c r="IU7" s="231"/>
      <c r="IV7" s="231"/>
      <c r="IW7" s="231" t="s">
        <v>2070</v>
      </c>
      <c r="IX7" s="231"/>
      <c r="IY7" s="231" t="s">
        <v>2071</v>
      </c>
      <c r="IZ7" s="231" t="s">
        <v>2072</v>
      </c>
      <c r="JA7" s="231" t="s">
        <v>2073</v>
      </c>
      <c r="JB7" s="231" t="s">
        <v>2074</v>
      </c>
      <c r="JC7" s="231"/>
      <c r="JD7" s="231" t="s">
        <v>2075</v>
      </c>
      <c r="JE7" s="231"/>
      <c r="JF7" s="231" t="s">
        <v>2076</v>
      </c>
      <c r="JG7" s="231"/>
      <c r="JH7" s="231"/>
      <c r="JI7" s="231" t="s">
        <v>2077</v>
      </c>
      <c r="JJ7" s="231"/>
      <c r="JK7" s="231"/>
      <c r="JL7" s="231"/>
      <c r="JM7" s="231"/>
      <c r="JN7" s="231"/>
      <c r="JO7" s="231" t="s">
        <v>2078</v>
      </c>
      <c r="JP7" s="231"/>
      <c r="JQ7" s="231" t="s">
        <v>2079</v>
      </c>
      <c r="JR7" s="231"/>
      <c r="JS7" s="231"/>
      <c r="JT7" s="231" t="s">
        <v>2080</v>
      </c>
      <c r="JU7" s="231" t="s">
        <v>2081</v>
      </c>
      <c r="JV7" s="231" t="s">
        <v>2082</v>
      </c>
      <c r="JW7" s="231" t="s">
        <v>2065</v>
      </c>
      <c r="JX7" s="231" t="s">
        <v>2083</v>
      </c>
      <c r="JY7" s="231" t="s">
        <v>2084</v>
      </c>
      <c r="JZ7" s="231" t="s">
        <v>2085</v>
      </c>
      <c r="KA7" s="231"/>
      <c r="KB7" s="231"/>
      <c r="KC7" s="231" t="s">
        <v>2086</v>
      </c>
      <c r="KD7" s="231"/>
      <c r="KE7" s="231"/>
      <c r="KF7" s="231" t="s">
        <v>2081</v>
      </c>
      <c r="KG7" s="231" t="s">
        <v>2087</v>
      </c>
      <c r="KH7" s="231" t="s">
        <v>2088</v>
      </c>
      <c r="KI7" s="231"/>
    </row>
    <row r="8" spans="1:295" ht="27" customHeight="1" x14ac:dyDescent="0.3">
      <c r="A8" s="158" t="s">
        <v>51</v>
      </c>
      <c r="B8" s="158" t="s">
        <v>520</v>
      </c>
      <c r="C8" s="159" t="s">
        <v>395</v>
      </c>
      <c r="D8" s="159" t="s">
        <v>2089</v>
      </c>
      <c r="E8" s="159" t="s">
        <v>2090</v>
      </c>
      <c r="F8" s="159" t="s">
        <v>2091</v>
      </c>
      <c r="G8" s="159" t="s">
        <v>2092</v>
      </c>
      <c r="H8" s="159" t="s">
        <v>443</v>
      </c>
      <c r="I8" s="159" t="s">
        <v>2093</v>
      </c>
      <c r="J8" s="159" t="s">
        <v>2094</v>
      </c>
      <c r="K8" s="159" t="s">
        <v>2095</v>
      </c>
      <c r="L8" s="159" t="s">
        <v>2096</v>
      </c>
      <c r="M8" s="159" t="s">
        <v>400</v>
      </c>
      <c r="N8" s="159" t="s">
        <v>2097</v>
      </c>
      <c r="O8" s="160" t="s">
        <v>2098</v>
      </c>
      <c r="P8" s="159" t="s">
        <v>2099</v>
      </c>
      <c r="Q8" s="159" t="s">
        <v>2100</v>
      </c>
      <c r="R8" s="159" t="s">
        <v>2099</v>
      </c>
      <c r="S8" s="159" t="s">
        <v>2101</v>
      </c>
      <c r="T8" s="159" t="s">
        <v>2094</v>
      </c>
      <c r="U8" s="159" t="s">
        <v>2102</v>
      </c>
      <c r="V8" s="159" t="s">
        <v>2103</v>
      </c>
      <c r="W8" s="159" t="s">
        <v>2104</v>
      </c>
      <c r="X8" s="159" t="s">
        <v>2105</v>
      </c>
      <c r="Y8" s="159" t="s">
        <v>2106</v>
      </c>
      <c r="Z8" s="159" t="s">
        <v>2107</v>
      </c>
      <c r="AA8" s="159" t="s">
        <v>2108</v>
      </c>
      <c r="AB8" s="159" t="s">
        <v>2109</v>
      </c>
      <c r="AC8" s="159" t="s">
        <v>2110</v>
      </c>
      <c r="AD8" s="159" t="s">
        <v>2111</v>
      </c>
      <c r="AE8" s="159" t="s">
        <v>2112</v>
      </c>
      <c r="AF8" s="159" t="s">
        <v>2097</v>
      </c>
      <c r="AG8" s="159" t="s">
        <v>2098</v>
      </c>
      <c r="AH8" s="159" t="s">
        <v>2113</v>
      </c>
      <c r="AI8" s="159" t="s">
        <v>2114</v>
      </c>
      <c r="AJ8" s="160" t="s">
        <v>2115</v>
      </c>
      <c r="AK8" s="160" t="s">
        <v>2116</v>
      </c>
      <c r="AL8" s="159" t="s">
        <v>2117</v>
      </c>
      <c r="AM8" s="159" t="s">
        <v>2115</v>
      </c>
      <c r="AN8" s="159" t="s">
        <v>2116</v>
      </c>
      <c r="AO8" s="159" t="s">
        <v>2118</v>
      </c>
      <c r="AP8" s="159" t="s">
        <v>2119</v>
      </c>
      <c r="AQ8" s="159" t="s">
        <v>2120</v>
      </c>
      <c r="AR8" s="159" t="s">
        <v>2121</v>
      </c>
      <c r="AS8" s="159" t="s">
        <v>415</v>
      </c>
      <c r="AT8" s="160" t="s">
        <v>2122</v>
      </c>
      <c r="AU8" s="160" t="s">
        <v>2123</v>
      </c>
      <c r="AV8" s="159" t="s">
        <v>2124</v>
      </c>
      <c r="AW8" s="159" t="s">
        <v>2125</v>
      </c>
      <c r="AX8" s="159" t="s">
        <v>2126</v>
      </c>
      <c r="AY8" s="159" t="s">
        <v>2127</v>
      </c>
      <c r="AZ8" s="159" t="s">
        <v>2128</v>
      </c>
      <c r="BA8" s="159" t="s">
        <v>2129</v>
      </c>
      <c r="BB8" s="160" t="s">
        <v>2130</v>
      </c>
      <c r="BC8" s="159" t="s">
        <v>330</v>
      </c>
      <c r="BD8" s="159" t="s">
        <v>2131</v>
      </c>
      <c r="BE8" s="159" t="s">
        <v>2132</v>
      </c>
      <c r="BF8" s="159" t="s">
        <v>2122</v>
      </c>
      <c r="BG8" s="159" t="s">
        <v>2123</v>
      </c>
      <c r="BH8" s="159" t="s">
        <v>2133</v>
      </c>
      <c r="BI8" s="159" t="s">
        <v>2134</v>
      </c>
      <c r="BJ8" s="159" t="s">
        <v>2135</v>
      </c>
      <c r="BK8" s="159" t="s">
        <v>2136</v>
      </c>
      <c r="BL8" s="159" t="s">
        <v>2137</v>
      </c>
      <c r="BM8" s="159" t="s">
        <v>2138</v>
      </c>
      <c r="BN8" s="159" t="s">
        <v>2130</v>
      </c>
      <c r="BO8" s="159" t="s">
        <v>2139</v>
      </c>
      <c r="BP8" s="159" t="s">
        <v>2140</v>
      </c>
      <c r="BQ8" s="159" t="s">
        <v>2141</v>
      </c>
      <c r="BR8" s="159" t="s">
        <v>2142</v>
      </c>
      <c r="BS8" s="159" t="s">
        <v>2143</v>
      </c>
      <c r="BT8" s="159" t="s">
        <v>2144</v>
      </c>
      <c r="BU8" s="159" t="s">
        <v>2144</v>
      </c>
      <c r="BV8" s="159" t="s">
        <v>2145</v>
      </c>
      <c r="BW8" s="159" t="s">
        <v>2146</v>
      </c>
      <c r="BX8" s="159" t="s">
        <v>2147</v>
      </c>
      <c r="BY8" s="159" t="s">
        <v>2148</v>
      </c>
      <c r="BZ8" s="159" t="s">
        <v>2149</v>
      </c>
      <c r="CA8" s="159" t="s">
        <v>2150</v>
      </c>
      <c r="CB8" s="159" t="s">
        <v>2151</v>
      </c>
      <c r="CC8" s="159" t="s">
        <v>2152</v>
      </c>
      <c r="CD8" s="159" t="s">
        <v>2153</v>
      </c>
      <c r="CE8" s="159" t="s">
        <v>2154</v>
      </c>
      <c r="CF8" s="159" t="s">
        <v>2155</v>
      </c>
      <c r="CG8" s="159" t="s">
        <v>2156</v>
      </c>
      <c r="CH8" s="159" t="s">
        <v>2157</v>
      </c>
      <c r="CI8" s="159" t="s">
        <v>2158</v>
      </c>
      <c r="CJ8" s="159" t="s">
        <v>2159</v>
      </c>
      <c r="CK8" s="159" t="s">
        <v>2160</v>
      </c>
      <c r="CL8" s="159" t="s">
        <v>2161</v>
      </c>
      <c r="CM8" s="159" t="s">
        <v>2162</v>
      </c>
      <c r="CN8" s="159" t="s">
        <v>2163</v>
      </c>
      <c r="CO8" s="159" t="s">
        <v>2164</v>
      </c>
      <c r="CP8" s="159" t="s">
        <v>2165</v>
      </c>
      <c r="CQ8" s="159" t="s">
        <v>2166</v>
      </c>
      <c r="CR8" s="159" t="s">
        <v>2167</v>
      </c>
      <c r="CS8" s="159" t="s">
        <v>2168</v>
      </c>
      <c r="CT8" s="159" t="s">
        <v>2169</v>
      </c>
      <c r="CU8" s="159" t="s">
        <v>2170</v>
      </c>
      <c r="CV8" s="159" t="s">
        <v>2171</v>
      </c>
      <c r="CW8" s="159" t="s">
        <v>2172</v>
      </c>
      <c r="CX8" s="159" t="s">
        <v>2173</v>
      </c>
      <c r="CY8" s="159" t="s">
        <v>2174</v>
      </c>
      <c r="CZ8" s="159" t="s">
        <v>2175</v>
      </c>
      <c r="DA8" s="159" t="s">
        <v>2176</v>
      </c>
      <c r="DB8" s="159" t="s">
        <v>2177</v>
      </c>
      <c r="DC8" s="159" t="s">
        <v>2178</v>
      </c>
      <c r="DD8" s="159" t="s">
        <v>2157</v>
      </c>
      <c r="DE8" s="159" t="s">
        <v>2158</v>
      </c>
      <c r="DF8" s="159" t="s">
        <v>2179</v>
      </c>
      <c r="DG8" s="159" t="s">
        <v>2180</v>
      </c>
      <c r="DH8" s="159" t="s">
        <v>2181</v>
      </c>
      <c r="DI8" s="159" t="s">
        <v>389</v>
      </c>
      <c r="DJ8" s="159" t="s">
        <v>2182</v>
      </c>
      <c r="DK8" s="159" t="s">
        <v>2183</v>
      </c>
      <c r="DL8" s="159" t="s">
        <v>2174</v>
      </c>
      <c r="DM8" s="159" t="s">
        <v>2175</v>
      </c>
      <c r="DN8" s="159" t="s">
        <v>2176</v>
      </c>
      <c r="DO8" s="159" t="s">
        <v>2184</v>
      </c>
      <c r="DP8" s="159" t="s">
        <v>2185</v>
      </c>
      <c r="DQ8" s="159" t="s">
        <v>2186</v>
      </c>
      <c r="DR8" s="159" t="s">
        <v>2187</v>
      </c>
      <c r="DS8" s="159" t="s">
        <v>2188</v>
      </c>
      <c r="DT8" s="159" t="s">
        <v>2189</v>
      </c>
      <c r="DU8" s="159" t="s">
        <v>2173</v>
      </c>
      <c r="DV8" s="159" t="s">
        <v>2174</v>
      </c>
      <c r="DW8" s="159" t="s">
        <v>2179</v>
      </c>
      <c r="DX8" s="159" t="s">
        <v>2187</v>
      </c>
      <c r="DY8" s="159" t="s">
        <v>2190</v>
      </c>
      <c r="DZ8" s="159" t="s">
        <v>2191</v>
      </c>
      <c r="EA8" s="159" t="s">
        <v>2192</v>
      </c>
      <c r="EB8" s="159" t="s">
        <v>2193</v>
      </c>
      <c r="EC8" s="159" t="s">
        <v>2194</v>
      </c>
      <c r="ED8" s="159" t="s">
        <v>2195</v>
      </c>
      <c r="EE8" s="159" t="s">
        <v>2196</v>
      </c>
      <c r="EF8" s="159" t="s">
        <v>2197</v>
      </c>
      <c r="EG8" s="159" t="s">
        <v>2131</v>
      </c>
      <c r="EH8" s="159" t="s">
        <v>2141</v>
      </c>
      <c r="EI8" s="159" t="s">
        <v>163</v>
      </c>
      <c r="EJ8" s="159" t="s">
        <v>2198</v>
      </c>
      <c r="EK8" s="159" t="s">
        <v>2199</v>
      </c>
      <c r="EL8" s="159" t="s">
        <v>2200</v>
      </c>
      <c r="EM8" s="159" t="s">
        <v>2201</v>
      </c>
      <c r="EN8" s="159" t="s">
        <v>2202</v>
      </c>
      <c r="EO8" s="159" t="s">
        <v>2203</v>
      </c>
      <c r="EP8" s="159" t="s">
        <v>2204</v>
      </c>
      <c r="EQ8" s="159" t="s">
        <v>2205</v>
      </c>
      <c r="ER8" s="159" t="s">
        <v>2206</v>
      </c>
      <c r="ES8" s="159" t="s">
        <v>2207</v>
      </c>
      <c r="ET8" s="159" t="s">
        <v>2208</v>
      </c>
      <c r="EU8" s="159" t="s">
        <v>2209</v>
      </c>
      <c r="EV8" s="159" t="s">
        <v>2210</v>
      </c>
      <c r="EW8" s="159" t="s">
        <v>2211</v>
      </c>
      <c r="EX8" s="159" t="s">
        <v>2212</v>
      </c>
      <c r="EY8" s="159" t="s">
        <v>434</v>
      </c>
      <c r="EZ8" s="159" t="s">
        <v>2213</v>
      </c>
      <c r="FA8" s="159" t="s">
        <v>2214</v>
      </c>
      <c r="FB8" s="159" t="s">
        <v>2197</v>
      </c>
      <c r="FC8" s="159" t="s">
        <v>2201</v>
      </c>
      <c r="FD8" s="159" t="s">
        <v>2215</v>
      </c>
      <c r="FE8" s="159" t="s">
        <v>2216</v>
      </c>
      <c r="FF8" s="159" t="s">
        <v>2217</v>
      </c>
      <c r="FG8" s="159" t="s">
        <v>2218</v>
      </c>
      <c r="FH8" s="159" t="s">
        <v>2219</v>
      </c>
      <c r="FI8" s="159" t="s">
        <v>2220</v>
      </c>
      <c r="FJ8" s="159" t="s">
        <v>2150</v>
      </c>
      <c r="FK8" s="159" t="s">
        <v>2151</v>
      </c>
      <c r="FL8" s="159" t="s">
        <v>2221</v>
      </c>
      <c r="FM8" s="159" t="s">
        <v>2190</v>
      </c>
      <c r="FN8" s="159" t="s">
        <v>2191</v>
      </c>
      <c r="FO8" s="159" t="s">
        <v>2222</v>
      </c>
      <c r="FP8" s="159" t="s">
        <v>2223</v>
      </c>
      <c r="FQ8" s="160" t="s">
        <v>2224</v>
      </c>
      <c r="FR8" s="159" t="s">
        <v>2225</v>
      </c>
      <c r="FS8" s="159" t="s">
        <v>2226</v>
      </c>
      <c r="FT8" s="159" t="s">
        <v>2227</v>
      </c>
      <c r="FU8" s="159" t="s">
        <v>2228</v>
      </c>
      <c r="FV8" s="159" t="s">
        <v>2229</v>
      </c>
      <c r="FW8" s="159" t="s">
        <v>2230</v>
      </c>
      <c r="FX8" s="159" t="s">
        <v>2231</v>
      </c>
      <c r="FY8" s="159" t="s">
        <v>145</v>
      </c>
      <c r="FZ8" s="159" t="s">
        <v>2232</v>
      </c>
      <c r="GA8" s="159" t="s">
        <v>2198</v>
      </c>
      <c r="GB8" s="160" t="s">
        <v>2233</v>
      </c>
      <c r="GC8" s="159" t="s">
        <v>2223</v>
      </c>
      <c r="GD8" s="159" t="s">
        <v>2222</v>
      </c>
      <c r="GE8" s="159" t="s">
        <v>2234</v>
      </c>
      <c r="GF8" s="160" t="s">
        <v>2235</v>
      </c>
      <c r="GG8" s="159" t="s">
        <v>2236</v>
      </c>
      <c r="GH8" s="159" t="s">
        <v>2237</v>
      </c>
      <c r="GI8" s="159" t="s">
        <v>2173</v>
      </c>
      <c r="GJ8" s="159" t="s">
        <v>2238</v>
      </c>
      <c r="GK8" s="159" t="s">
        <v>2239</v>
      </c>
      <c r="GL8" s="159" t="s">
        <v>2240</v>
      </c>
      <c r="GM8" s="159" t="s">
        <v>2241</v>
      </c>
      <c r="GN8" s="159" t="s">
        <v>2242</v>
      </c>
      <c r="GO8" s="159" t="s">
        <v>2243</v>
      </c>
      <c r="GP8" s="159" t="s">
        <v>2244</v>
      </c>
      <c r="GQ8" s="160" t="s">
        <v>2243</v>
      </c>
      <c r="GR8" s="159" t="s">
        <v>2245</v>
      </c>
      <c r="GS8" s="159" t="s">
        <v>2246</v>
      </c>
      <c r="GT8" s="159" t="s">
        <v>2247</v>
      </c>
      <c r="GU8" s="159" t="s">
        <v>2248</v>
      </c>
      <c r="GV8" s="159" t="s">
        <v>2249</v>
      </c>
      <c r="GW8" s="159" t="s">
        <v>2250</v>
      </c>
      <c r="GX8" s="159" t="s">
        <v>2251</v>
      </c>
      <c r="GY8" s="159" t="s">
        <v>2252</v>
      </c>
      <c r="GZ8" s="159" t="s">
        <v>2253</v>
      </c>
      <c r="HA8" s="159" t="s">
        <v>2254</v>
      </c>
      <c r="HB8" s="160" t="s">
        <v>2255</v>
      </c>
      <c r="HC8" s="160" t="s">
        <v>2256</v>
      </c>
      <c r="HD8" s="159" t="s">
        <v>2257</v>
      </c>
      <c r="HE8" s="159" t="s">
        <v>2257</v>
      </c>
      <c r="HF8" s="159" t="s">
        <v>491</v>
      </c>
      <c r="HG8" s="159" t="s">
        <v>491</v>
      </c>
      <c r="HH8" s="159" t="s">
        <v>2258</v>
      </c>
      <c r="HI8" s="160" t="s">
        <v>2255</v>
      </c>
      <c r="HJ8" s="160" t="s">
        <v>2256</v>
      </c>
      <c r="HK8" s="159" t="s">
        <v>2259</v>
      </c>
      <c r="HL8" s="159" t="s">
        <v>2260</v>
      </c>
      <c r="HM8" s="159" t="s">
        <v>209</v>
      </c>
      <c r="HN8" s="159" t="s">
        <v>213</v>
      </c>
      <c r="HO8" s="159" t="s">
        <v>2261</v>
      </c>
      <c r="HP8" s="159" t="s">
        <v>2262</v>
      </c>
      <c r="HQ8" s="159" t="s">
        <v>2263</v>
      </c>
      <c r="HR8" s="159" t="s">
        <v>2264</v>
      </c>
      <c r="HS8" s="159" t="s">
        <v>2265</v>
      </c>
      <c r="HT8" s="159" t="s">
        <v>2266</v>
      </c>
      <c r="HU8" s="159" t="s">
        <v>2267</v>
      </c>
      <c r="HV8" s="159" t="s">
        <v>2268</v>
      </c>
      <c r="HW8" s="159" t="s">
        <v>2269</v>
      </c>
      <c r="HX8" s="159" t="s">
        <v>2270</v>
      </c>
      <c r="HY8" s="159" t="s">
        <v>2271</v>
      </c>
      <c r="HZ8" s="159" t="s">
        <v>2272</v>
      </c>
      <c r="IA8" s="159" t="s">
        <v>2273</v>
      </c>
      <c r="IB8" s="159" t="s">
        <v>2274</v>
      </c>
      <c r="IC8" s="159" t="s">
        <v>2275</v>
      </c>
      <c r="ID8" s="159" t="s">
        <v>2276</v>
      </c>
      <c r="IE8" s="159" t="s">
        <v>2277</v>
      </c>
      <c r="IF8" s="159" t="s">
        <v>2263</v>
      </c>
      <c r="IG8" s="159" t="s">
        <v>2264</v>
      </c>
      <c r="IH8" s="159" t="s">
        <v>2278</v>
      </c>
      <c r="II8" s="159" t="s">
        <v>2279</v>
      </c>
      <c r="IJ8" s="159" t="s">
        <v>2258</v>
      </c>
      <c r="IK8" s="159" t="s">
        <v>163</v>
      </c>
      <c r="IL8" s="160" t="s">
        <v>2280</v>
      </c>
      <c r="IM8" s="160" t="s">
        <v>2281</v>
      </c>
      <c r="IN8" s="159" t="s">
        <v>2282</v>
      </c>
      <c r="IO8" s="159" t="s">
        <v>2281</v>
      </c>
      <c r="IP8" s="159" t="s">
        <v>2283</v>
      </c>
      <c r="IQ8" s="159" t="s">
        <v>203</v>
      </c>
      <c r="IR8" s="159" t="s">
        <v>2284</v>
      </c>
      <c r="IS8" s="160" t="s">
        <v>2283</v>
      </c>
      <c r="IT8" s="159" t="s">
        <v>2285</v>
      </c>
      <c r="IU8" s="159" t="s">
        <v>2286</v>
      </c>
      <c r="IV8" s="159" t="s">
        <v>203</v>
      </c>
      <c r="IW8" s="160" t="s">
        <v>2280</v>
      </c>
      <c r="IX8" s="159" t="s">
        <v>2284</v>
      </c>
      <c r="IY8" s="159" t="s">
        <v>511</v>
      </c>
      <c r="IZ8" s="159" t="s">
        <v>511</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2277</v>
      </c>
      <c r="JV8" s="159" t="s">
        <v>2305</v>
      </c>
      <c r="JW8" s="159" t="s">
        <v>2306</v>
      </c>
      <c r="JX8" s="159" t="s">
        <v>2307</v>
      </c>
      <c r="JY8" s="159" t="s">
        <v>2308</v>
      </c>
      <c r="JZ8" s="159" t="s">
        <v>2309</v>
      </c>
      <c r="KA8" s="159" t="s">
        <v>2259</v>
      </c>
      <c r="KB8" s="159" t="s">
        <v>2310</v>
      </c>
      <c r="KC8" s="159" t="s">
        <v>2309</v>
      </c>
      <c r="KD8" s="159" t="s">
        <v>2260</v>
      </c>
      <c r="KE8" s="159" t="s">
        <v>2311</v>
      </c>
      <c r="KF8" s="159" t="s">
        <v>2312</v>
      </c>
      <c r="KG8" s="159" t="s">
        <v>2312</v>
      </c>
      <c r="KH8" s="159" t="s">
        <v>2313</v>
      </c>
      <c r="KI8" s="159" t="s">
        <v>2143</v>
      </c>
    </row>
    <row r="9" spans="1:295" ht="18" customHeight="1" x14ac:dyDescent="0.3">
      <c r="A9" s="161" t="s">
        <v>55</v>
      </c>
      <c r="B9" s="161" t="s">
        <v>747</v>
      </c>
      <c r="C9" s="162"/>
      <c r="D9" s="163">
        <v>16.429300000000001</v>
      </c>
      <c r="E9" s="163">
        <v>-19.778500000000001</v>
      </c>
      <c r="F9" s="163">
        <v>7.9996</v>
      </c>
      <c r="G9" s="163">
        <v>15.457100000000001</v>
      </c>
      <c r="H9" s="162"/>
      <c r="I9" s="163">
        <v>31.132400000000001</v>
      </c>
      <c r="J9" s="163">
        <v>-53.947200000000002</v>
      </c>
      <c r="K9" s="163">
        <v>45.221499999999999</v>
      </c>
      <c r="L9" s="163">
        <v>22.741299999999999</v>
      </c>
      <c r="M9" s="163">
        <v>22.331299999999999</v>
      </c>
      <c r="N9" s="163">
        <v>8.8800000000000008</v>
      </c>
      <c r="O9" s="163">
        <v>-38.814</v>
      </c>
      <c r="P9" s="163">
        <v>35.200000000000003</v>
      </c>
      <c r="Q9" s="163">
        <v>9.1080000000000005</v>
      </c>
      <c r="R9" s="163">
        <v>-35.200000000000003</v>
      </c>
      <c r="S9" s="163">
        <v>13.5153</v>
      </c>
      <c r="T9" s="163">
        <v>26.933599999999998</v>
      </c>
      <c r="U9" s="163">
        <v>11.223800000000001</v>
      </c>
      <c r="V9" s="163">
        <v>11.6053</v>
      </c>
      <c r="W9" s="163">
        <v>19.517700000000001</v>
      </c>
      <c r="X9" s="163">
        <v>9.6110000000000007</v>
      </c>
      <c r="Y9" s="163">
        <v>6.1604999999999999</v>
      </c>
      <c r="Z9" s="163">
        <v>4.8330000000000002</v>
      </c>
      <c r="AA9" s="162"/>
      <c r="AB9" s="162"/>
      <c r="AC9" s="163">
        <v>-45.56</v>
      </c>
      <c r="AD9" s="163">
        <v>-45.81</v>
      </c>
      <c r="AE9" s="162"/>
      <c r="AF9" s="163">
        <v>-8.8800000000000008</v>
      </c>
      <c r="AG9" s="163">
        <v>37.4</v>
      </c>
      <c r="AH9" s="163">
        <v>13.897</v>
      </c>
      <c r="AI9" s="163">
        <v>0.223</v>
      </c>
      <c r="AJ9" s="164">
        <v>-32.380000000000003</v>
      </c>
      <c r="AK9" s="163">
        <v>-33.28</v>
      </c>
      <c r="AL9" s="163">
        <v>-68.64</v>
      </c>
      <c r="AM9" s="163">
        <v>33.380000000000003</v>
      </c>
      <c r="AN9" s="163">
        <v>33.26</v>
      </c>
      <c r="AO9" s="163">
        <v>9.7713000000000001</v>
      </c>
      <c r="AP9" s="163">
        <v>8.9167000000000005</v>
      </c>
      <c r="AQ9" s="163">
        <v>52.595199999999998</v>
      </c>
      <c r="AR9" s="163">
        <v>53.965699999999998</v>
      </c>
      <c r="AS9" s="163">
        <v>32.364100000000001</v>
      </c>
      <c r="AT9" s="163">
        <v>-35.767099999999999</v>
      </c>
      <c r="AU9" s="163">
        <v>-37.539000000000001</v>
      </c>
      <c r="AV9" s="163">
        <v>34.061399999999999</v>
      </c>
      <c r="AW9" s="163">
        <v>34.121099999999998</v>
      </c>
      <c r="AX9" s="163">
        <v>53.985599999999998</v>
      </c>
      <c r="AY9" s="163">
        <v>54.253500000000003</v>
      </c>
      <c r="AZ9" s="163">
        <v>6.0856000000000003</v>
      </c>
      <c r="BA9" s="163">
        <v>5.4237000000000002</v>
      </c>
      <c r="BB9" s="163">
        <v>-350.09730000000002</v>
      </c>
      <c r="BC9" s="163">
        <v>6.5213000000000001</v>
      </c>
      <c r="BD9" s="163">
        <v>-2.7</v>
      </c>
      <c r="BE9" s="163">
        <v>-2.6</v>
      </c>
      <c r="BF9" s="163">
        <v>42.383000000000003</v>
      </c>
      <c r="BG9" s="163">
        <v>43.163600000000002</v>
      </c>
      <c r="BH9" s="163">
        <v>-2.6448</v>
      </c>
      <c r="BI9" s="162"/>
      <c r="BJ9" s="163">
        <v>-53.957900000000002</v>
      </c>
      <c r="BK9" s="163">
        <v>-0.6885</v>
      </c>
      <c r="BL9" s="162"/>
      <c r="BM9" s="163">
        <v>0.5645</v>
      </c>
      <c r="BN9" s="163">
        <v>398.99889999999999</v>
      </c>
      <c r="BO9" s="163">
        <v>37.110500000000002</v>
      </c>
      <c r="BP9" s="163">
        <v>36.683199999999999</v>
      </c>
      <c r="BQ9" s="163">
        <v>-194.44290000000001</v>
      </c>
      <c r="BR9" s="163">
        <v>362.4896</v>
      </c>
      <c r="BS9" s="162"/>
      <c r="BT9" s="163">
        <v>-130.2698</v>
      </c>
      <c r="BU9" s="163">
        <v>132.37780000000001</v>
      </c>
      <c r="BV9" s="163">
        <v>67.192300000000003</v>
      </c>
      <c r="BW9" s="163">
        <v>22.87</v>
      </c>
      <c r="BX9" s="163">
        <v>20.65</v>
      </c>
      <c r="BY9" s="163">
        <v>47.32</v>
      </c>
      <c r="BZ9" s="163">
        <v>63.73</v>
      </c>
      <c r="CA9" s="163">
        <v>-41.522500000000001</v>
      </c>
      <c r="CB9" s="163">
        <v>-42.4602</v>
      </c>
      <c r="CC9" s="163">
        <v>59.848999999999997</v>
      </c>
      <c r="CD9" s="163">
        <v>60.501300000000001</v>
      </c>
      <c r="CE9" s="163">
        <v>37.799599999999998</v>
      </c>
      <c r="CF9" s="163">
        <v>-63.7804</v>
      </c>
      <c r="CG9" s="163">
        <v>-63.503700000000002</v>
      </c>
      <c r="CH9" s="163">
        <v>-3.4317000000000002</v>
      </c>
      <c r="CI9" s="162"/>
      <c r="CJ9" s="162"/>
      <c r="CK9" s="162"/>
      <c r="CL9" s="163">
        <v>93.6</v>
      </c>
      <c r="CM9" s="163">
        <v>84.7</v>
      </c>
      <c r="CN9" s="163">
        <v>-12.25</v>
      </c>
      <c r="CO9" s="163">
        <v>64.304900000000004</v>
      </c>
      <c r="CP9" s="163">
        <v>63.053800000000003</v>
      </c>
      <c r="CQ9" s="163">
        <v>62.127299999999998</v>
      </c>
      <c r="CR9" s="163">
        <v>-35.042000000000002</v>
      </c>
      <c r="CS9" s="163">
        <v>-34.653799999999997</v>
      </c>
      <c r="CT9" s="163">
        <v>41.4587</v>
      </c>
      <c r="CU9" s="163">
        <v>-40.552700000000002</v>
      </c>
      <c r="CV9" s="163">
        <v>41.716000000000001</v>
      </c>
      <c r="CW9" s="163">
        <v>12.6371</v>
      </c>
      <c r="CX9" s="163">
        <v>40.700000000000003</v>
      </c>
      <c r="CY9" s="163">
        <v>21.69</v>
      </c>
      <c r="CZ9" s="163">
        <v>48.991700000000002</v>
      </c>
      <c r="DA9" s="163">
        <v>46.586599999999997</v>
      </c>
      <c r="DB9" s="163">
        <v>-23.54</v>
      </c>
      <c r="DC9" s="163">
        <v>-3.2376</v>
      </c>
      <c r="DD9" s="163">
        <v>0</v>
      </c>
      <c r="DE9" s="163">
        <v>0</v>
      </c>
      <c r="DF9" s="163">
        <v>-64.431600000000003</v>
      </c>
      <c r="DG9" s="163">
        <v>-3.4577</v>
      </c>
      <c r="DH9" s="163">
        <v>-14.676399999999999</v>
      </c>
      <c r="DI9" s="163">
        <v>-62.9</v>
      </c>
      <c r="DJ9" s="163">
        <v>-63.4</v>
      </c>
      <c r="DK9" s="163">
        <v>21.579899999999999</v>
      </c>
      <c r="DL9" s="163">
        <v>35.751300000000001</v>
      </c>
      <c r="DM9" s="163">
        <v>34.768500000000003</v>
      </c>
      <c r="DN9" s="163">
        <v>50.994900000000001</v>
      </c>
      <c r="DO9" s="163">
        <v>35.49</v>
      </c>
      <c r="DP9" s="163">
        <v>-2.14</v>
      </c>
      <c r="DQ9" s="163">
        <v>45.539000000000001</v>
      </c>
      <c r="DR9" s="163">
        <v>62.559800000000003</v>
      </c>
      <c r="DS9" s="163">
        <v>-30.78</v>
      </c>
      <c r="DT9" s="163">
        <v>-31.52</v>
      </c>
      <c r="DU9" s="163">
        <v>106.02</v>
      </c>
      <c r="DV9" s="163">
        <v>49.92</v>
      </c>
      <c r="DW9" s="163">
        <v>64.2727</v>
      </c>
      <c r="DX9" s="163">
        <v>61.090899999999998</v>
      </c>
      <c r="DY9" s="164">
        <v>-18.441700000000001</v>
      </c>
      <c r="DZ9" s="163">
        <v>-18.2455</v>
      </c>
      <c r="EA9" s="163">
        <v>148.9521</v>
      </c>
      <c r="EB9" s="163">
        <v>115.0556</v>
      </c>
      <c r="EC9" s="163">
        <v>111.2872</v>
      </c>
      <c r="ED9" s="163">
        <v>113.30249999999999</v>
      </c>
      <c r="EE9" s="163">
        <v>75.600300000000004</v>
      </c>
      <c r="EF9" s="163">
        <v>67.560400000000001</v>
      </c>
      <c r="EG9" s="163">
        <v>-23.253</v>
      </c>
      <c r="EH9" s="163">
        <v>208.65270000000001</v>
      </c>
      <c r="EI9" s="163">
        <v>303.68009999999998</v>
      </c>
      <c r="EJ9" s="162"/>
      <c r="EK9" s="163">
        <v>-25.552499999999998</v>
      </c>
      <c r="EL9" s="163">
        <v>-22.971699999999998</v>
      </c>
      <c r="EM9" s="163">
        <v>10.3706</v>
      </c>
      <c r="EN9" s="163">
        <v>5.1196999999999999</v>
      </c>
      <c r="EO9" s="163">
        <v>3.0388999999999999</v>
      </c>
      <c r="EP9" s="163">
        <v>175.16399999999999</v>
      </c>
      <c r="EQ9" s="163">
        <v>-73.789299999999997</v>
      </c>
      <c r="ER9" s="163">
        <v>-74.087999999999994</v>
      </c>
      <c r="ES9" s="163">
        <v>-31.9892</v>
      </c>
      <c r="ET9" s="163">
        <v>17.93</v>
      </c>
      <c r="EU9" s="163">
        <v>-14.61</v>
      </c>
      <c r="EV9" s="163">
        <v>93.7</v>
      </c>
      <c r="EW9" s="163">
        <v>12.476699999999999</v>
      </c>
      <c r="EX9" s="163">
        <v>-42.028799999999997</v>
      </c>
      <c r="EY9" s="163">
        <v>-35.787500000000001</v>
      </c>
      <c r="EZ9" s="163">
        <v>-35.002200000000002</v>
      </c>
      <c r="FA9" s="163">
        <v>3.4918999999999998</v>
      </c>
      <c r="FB9" s="163">
        <v>-64.759</v>
      </c>
      <c r="FC9" s="163">
        <v>27.338699999999999</v>
      </c>
      <c r="FD9" s="163">
        <v>24.983599999999999</v>
      </c>
      <c r="FE9" s="162"/>
      <c r="FF9" s="163">
        <v>24.223700000000001</v>
      </c>
      <c r="FG9" s="163">
        <v>41.409199999999998</v>
      </c>
      <c r="FH9" s="163">
        <v>42.292400000000001</v>
      </c>
      <c r="FI9" s="163">
        <v>40.544800000000002</v>
      </c>
      <c r="FJ9" s="163">
        <v>42.031500000000001</v>
      </c>
      <c r="FK9" s="163">
        <v>42.031500000000001</v>
      </c>
      <c r="FL9" s="163">
        <v>-5.6935000000000002</v>
      </c>
      <c r="FM9" s="163">
        <v>20.441700000000001</v>
      </c>
      <c r="FN9" s="163">
        <v>20.2255</v>
      </c>
      <c r="FO9" s="163">
        <v>-12.9536</v>
      </c>
      <c r="FP9" s="163">
        <v>0</v>
      </c>
      <c r="FQ9" s="163">
        <v>-5.2937000000000003</v>
      </c>
      <c r="FR9" s="163">
        <v>-6.3</v>
      </c>
      <c r="FS9" s="163">
        <v>14.1805</v>
      </c>
      <c r="FT9" s="163">
        <v>0.86819999999999997</v>
      </c>
      <c r="FU9" s="163">
        <v>-9.11</v>
      </c>
      <c r="FV9" s="163">
        <v>15.03</v>
      </c>
      <c r="FW9" s="163">
        <v>0</v>
      </c>
      <c r="FX9" s="162"/>
      <c r="FY9" s="163">
        <v>-6.7720000000000002</v>
      </c>
      <c r="FZ9" s="163">
        <v>4.2430000000000003</v>
      </c>
      <c r="GA9" s="162"/>
      <c r="GB9" s="163">
        <v>34.729999999999997</v>
      </c>
      <c r="GC9" s="163">
        <v>-1.1715</v>
      </c>
      <c r="GD9" s="163">
        <v>11.8965</v>
      </c>
      <c r="GE9" s="163">
        <v>14.06</v>
      </c>
      <c r="GF9" s="163">
        <v>73.998599999999996</v>
      </c>
      <c r="GG9" s="163">
        <v>37.700000000000003</v>
      </c>
      <c r="GH9" s="163">
        <v>-11.544600000000001</v>
      </c>
      <c r="GI9" s="163">
        <v>2.6061000000000001</v>
      </c>
      <c r="GJ9" s="163">
        <v>2.7498</v>
      </c>
      <c r="GK9" s="163">
        <v>1.6600999999999999</v>
      </c>
      <c r="GL9" s="162"/>
      <c r="GM9" s="162"/>
      <c r="GN9" s="163">
        <v>-13.7745</v>
      </c>
      <c r="GO9" s="163">
        <v>-20.133099999999999</v>
      </c>
      <c r="GP9" s="163">
        <v>19.192399999999999</v>
      </c>
      <c r="GQ9" s="163">
        <v>20.7134</v>
      </c>
      <c r="GR9" s="163">
        <v>60.444499999999998</v>
      </c>
      <c r="GS9" s="163">
        <v>62.217199999999998</v>
      </c>
      <c r="GT9" s="163">
        <v>-112.5989</v>
      </c>
      <c r="GU9" s="163">
        <v>-17.1981</v>
      </c>
      <c r="GV9" s="163">
        <v>18.065100000000001</v>
      </c>
      <c r="GW9" s="163">
        <v>-31.9038</v>
      </c>
      <c r="GX9" s="164">
        <v>9.8115000000000006</v>
      </c>
      <c r="GY9" s="163">
        <v>4.6582999999999997</v>
      </c>
      <c r="GZ9" s="163">
        <v>4.3982000000000001</v>
      </c>
      <c r="HA9" s="163">
        <v>11</v>
      </c>
      <c r="HB9" s="163">
        <v>143.77850000000001</v>
      </c>
      <c r="HC9" s="163">
        <v>144.0341</v>
      </c>
      <c r="HD9" s="163">
        <v>278.3</v>
      </c>
      <c r="HE9" s="163">
        <v>-279.0172</v>
      </c>
      <c r="HF9" s="163">
        <v>-581.84569999999997</v>
      </c>
      <c r="HG9" s="163">
        <v>587.76030000000003</v>
      </c>
      <c r="HH9" s="163">
        <v>567.96860000000004</v>
      </c>
      <c r="HI9" s="163">
        <v>-137.0307</v>
      </c>
      <c r="HJ9" s="163">
        <v>-138.1371</v>
      </c>
      <c r="HK9" s="163">
        <v>-67.349699999999999</v>
      </c>
      <c r="HL9" s="163">
        <v>-58.449100000000001</v>
      </c>
      <c r="HM9" s="163">
        <v>78.366299999999995</v>
      </c>
      <c r="HN9" s="163">
        <v>75.9328</v>
      </c>
      <c r="HO9" s="162"/>
      <c r="HP9" s="162"/>
      <c r="HQ9" s="163">
        <v>33.4786</v>
      </c>
      <c r="HR9" s="163">
        <v>32.643599999999999</v>
      </c>
      <c r="HS9" s="163">
        <v>-44.514000000000003</v>
      </c>
      <c r="HT9" s="163">
        <v>-44.390500000000003</v>
      </c>
      <c r="HU9" s="163">
        <v>119.95</v>
      </c>
      <c r="HV9" s="163">
        <v>119.9</v>
      </c>
      <c r="HW9" s="163">
        <v>10.5</v>
      </c>
      <c r="HX9" s="163">
        <v>10.4</v>
      </c>
      <c r="HY9" s="163">
        <v>21.9255</v>
      </c>
      <c r="HZ9" s="163">
        <v>26.88</v>
      </c>
      <c r="IA9" s="163">
        <v>-334.74720000000002</v>
      </c>
      <c r="IB9" s="163">
        <v>101.4575</v>
      </c>
      <c r="IC9" s="163">
        <v>103.02119999999999</v>
      </c>
      <c r="ID9" s="163">
        <v>12.2</v>
      </c>
      <c r="IE9" s="163">
        <v>-53.7</v>
      </c>
      <c r="IF9" s="163">
        <v>-31.8</v>
      </c>
      <c r="IG9" s="163">
        <v>-31.9</v>
      </c>
      <c r="IH9" s="163">
        <v>1.2847</v>
      </c>
      <c r="II9" s="163">
        <v>1.2301</v>
      </c>
      <c r="IJ9" s="163">
        <v>-557.28989999999999</v>
      </c>
      <c r="IK9" s="163">
        <v>-268.67770000000002</v>
      </c>
      <c r="IL9" s="163">
        <v>436.34219999999999</v>
      </c>
      <c r="IM9" s="163">
        <v>362.0351</v>
      </c>
      <c r="IN9" s="163">
        <v>-8.5935000000000006</v>
      </c>
      <c r="IO9" s="163">
        <v>-352.39960000000002</v>
      </c>
      <c r="IP9" s="163">
        <v>353.47570000000002</v>
      </c>
      <c r="IQ9" s="163">
        <v>-141.05629999999999</v>
      </c>
      <c r="IR9" s="163">
        <v>-222.24019999999999</v>
      </c>
      <c r="IS9" s="163">
        <v>-347.68329999999997</v>
      </c>
      <c r="IT9" s="163">
        <v>101.0243</v>
      </c>
      <c r="IU9" s="163">
        <v>100.1764</v>
      </c>
      <c r="IV9" s="163">
        <v>143.5926</v>
      </c>
      <c r="IW9" s="163">
        <v>-427.3322</v>
      </c>
      <c r="IX9" s="163">
        <v>228.35300000000001</v>
      </c>
      <c r="IY9" s="163">
        <v>-200.88489999999999</v>
      </c>
      <c r="IZ9" s="163">
        <v>202.40700000000001</v>
      </c>
      <c r="JA9" s="163">
        <v>-11.073</v>
      </c>
      <c r="JB9" s="162"/>
      <c r="JC9" s="163">
        <v>8.4</v>
      </c>
      <c r="JD9" s="163">
        <v>7.0149999999999997</v>
      </c>
      <c r="JE9" s="163">
        <v>7.0620000000000003</v>
      </c>
      <c r="JF9" s="163">
        <v>-8.48</v>
      </c>
      <c r="JG9" s="163">
        <v>-16.88</v>
      </c>
      <c r="JH9" s="162"/>
      <c r="JI9" s="163">
        <v>17.579899999999999</v>
      </c>
      <c r="JJ9" s="163">
        <v>-27.9194</v>
      </c>
      <c r="JK9" s="163">
        <v>-42.540599999999998</v>
      </c>
      <c r="JL9" s="163">
        <v>24.6</v>
      </c>
      <c r="JM9" s="163">
        <v>51.652999999999999</v>
      </c>
      <c r="JN9" s="163">
        <v>51.9</v>
      </c>
      <c r="JO9" s="164">
        <v>11.2342</v>
      </c>
      <c r="JP9" s="163">
        <v>13.6289</v>
      </c>
      <c r="JQ9" s="163">
        <v>50.701799999999999</v>
      </c>
      <c r="JR9" s="163">
        <v>50.819299999999998</v>
      </c>
      <c r="JS9" s="163">
        <v>51.935600000000001</v>
      </c>
      <c r="JT9" s="162"/>
      <c r="JU9" s="163">
        <v>53.5</v>
      </c>
      <c r="JV9" s="163">
        <v>22.986999999999998</v>
      </c>
      <c r="JW9" s="163">
        <v>6.29</v>
      </c>
      <c r="JX9" s="162"/>
      <c r="JY9" s="163">
        <v>-59.687199999999997</v>
      </c>
      <c r="JZ9" s="163">
        <v>84.767799999999994</v>
      </c>
      <c r="KA9" s="163">
        <v>68.064400000000006</v>
      </c>
      <c r="KB9" s="163">
        <v>-59.402299999999997</v>
      </c>
      <c r="KC9" s="163">
        <v>-82.822800000000001</v>
      </c>
      <c r="KD9" s="163">
        <v>56.938200000000002</v>
      </c>
      <c r="KE9" s="163">
        <v>24.293399999999998</v>
      </c>
      <c r="KF9" s="163">
        <v>-61.7</v>
      </c>
      <c r="KG9" s="163">
        <v>62.1</v>
      </c>
      <c r="KH9" s="163">
        <v>-15.2249</v>
      </c>
      <c r="KI9" s="163">
        <v>186.16050000000001</v>
      </c>
    </row>
    <row r="10" spans="1:295" ht="18" customHeight="1" x14ac:dyDescent="0.3">
      <c r="A10" s="161" t="s">
        <v>55</v>
      </c>
      <c r="B10" s="161" t="s">
        <v>748</v>
      </c>
      <c r="C10" s="165"/>
      <c r="D10" s="166">
        <v>16.2544</v>
      </c>
      <c r="E10" s="166">
        <v>-19.5685</v>
      </c>
      <c r="F10" s="166">
        <v>7.7389000000000001</v>
      </c>
      <c r="G10" s="166">
        <v>14.732799999999999</v>
      </c>
      <c r="H10" s="165"/>
      <c r="I10" s="166">
        <v>30.198499999999999</v>
      </c>
      <c r="J10" s="166">
        <v>-55.400700000000001</v>
      </c>
      <c r="K10" s="166">
        <v>38.177799999999998</v>
      </c>
      <c r="L10" s="166">
        <v>19.215399999999999</v>
      </c>
      <c r="M10" s="166">
        <v>18.624500000000001</v>
      </c>
      <c r="N10" s="166">
        <v>13.32</v>
      </c>
      <c r="O10" s="166">
        <v>-35.405999999999999</v>
      </c>
      <c r="P10" s="166">
        <v>33</v>
      </c>
      <c r="Q10" s="166">
        <v>15.731999999999999</v>
      </c>
      <c r="R10" s="166">
        <v>-33</v>
      </c>
      <c r="S10" s="166">
        <v>13.4411</v>
      </c>
      <c r="T10" s="166">
        <v>28.7014</v>
      </c>
      <c r="U10" s="166">
        <v>11.194599999999999</v>
      </c>
      <c r="V10" s="166">
        <v>11.3718</v>
      </c>
      <c r="W10" s="166">
        <v>19.182700000000001</v>
      </c>
      <c r="X10" s="166">
        <v>9.1859000000000002</v>
      </c>
      <c r="Y10" s="166">
        <v>5.9458000000000002</v>
      </c>
      <c r="Z10" s="166">
        <v>5.0643000000000002</v>
      </c>
      <c r="AA10" s="165"/>
      <c r="AB10" s="165"/>
      <c r="AC10" s="166">
        <v>0</v>
      </c>
      <c r="AD10" s="166">
        <v>-81.09</v>
      </c>
      <c r="AE10" s="165"/>
      <c r="AF10" s="166">
        <v>-13.32</v>
      </c>
      <c r="AG10" s="166">
        <v>33</v>
      </c>
      <c r="AH10" s="166">
        <v>14.147</v>
      </c>
      <c r="AI10" s="166">
        <v>0.219</v>
      </c>
      <c r="AJ10" s="167">
        <v>-27.75</v>
      </c>
      <c r="AK10" s="166">
        <v>-28.83</v>
      </c>
      <c r="AL10" s="166">
        <v>-66.319999999999993</v>
      </c>
      <c r="AM10" s="166">
        <v>28.75</v>
      </c>
      <c r="AN10" s="166">
        <v>28.8</v>
      </c>
      <c r="AO10" s="166">
        <v>9.5936000000000003</v>
      </c>
      <c r="AP10" s="166">
        <v>9.1203000000000003</v>
      </c>
      <c r="AQ10" s="166">
        <v>50.98</v>
      </c>
      <c r="AR10" s="166">
        <v>52.527000000000001</v>
      </c>
      <c r="AS10" s="166">
        <v>30.645600000000002</v>
      </c>
      <c r="AT10" s="166">
        <v>-35.499200000000002</v>
      </c>
      <c r="AU10" s="166">
        <v>-35.171799999999998</v>
      </c>
      <c r="AV10" s="166">
        <v>39.101199999999999</v>
      </c>
      <c r="AW10" s="166">
        <v>26.1999</v>
      </c>
      <c r="AX10" s="166">
        <v>54.5214</v>
      </c>
      <c r="AY10" s="166">
        <v>55.994999999999997</v>
      </c>
      <c r="AZ10" s="166">
        <v>2.3868</v>
      </c>
      <c r="BA10" s="166">
        <v>-5.2313000000000001</v>
      </c>
      <c r="BB10" s="166">
        <v>-333.13060000000002</v>
      </c>
      <c r="BC10" s="166">
        <v>8.8480000000000008</v>
      </c>
      <c r="BD10" s="166">
        <v>-4.0999999999999996</v>
      </c>
      <c r="BE10" s="166">
        <v>-4</v>
      </c>
      <c r="BF10" s="166">
        <v>42.753100000000003</v>
      </c>
      <c r="BG10" s="166">
        <v>41.209499999999998</v>
      </c>
      <c r="BH10" s="166">
        <v>-2.4239999999999999</v>
      </c>
      <c r="BI10" s="165"/>
      <c r="BJ10" s="166">
        <v>-51.980800000000002</v>
      </c>
      <c r="BK10" s="166">
        <v>-1.5606</v>
      </c>
      <c r="BL10" s="165"/>
      <c r="BM10" s="166">
        <v>0.50629999999999997</v>
      </c>
      <c r="BN10" s="166">
        <v>389.17189999999999</v>
      </c>
      <c r="BO10" s="166">
        <v>29.633500000000002</v>
      </c>
      <c r="BP10" s="166">
        <v>29.633500000000002</v>
      </c>
      <c r="BQ10" s="166">
        <v>-180.99279999999999</v>
      </c>
      <c r="BR10" s="166">
        <v>346.91860000000003</v>
      </c>
      <c r="BS10" s="165"/>
      <c r="BT10" s="166">
        <v>-104.8984</v>
      </c>
      <c r="BU10" s="166">
        <v>106.8176</v>
      </c>
      <c r="BV10" s="166">
        <v>64.198499999999996</v>
      </c>
      <c r="BW10" s="166">
        <v>22.29</v>
      </c>
      <c r="BX10" s="166">
        <v>19.260000000000002</v>
      </c>
      <c r="BY10" s="166">
        <v>44.46</v>
      </c>
      <c r="BZ10" s="166">
        <v>61.54</v>
      </c>
      <c r="CA10" s="166">
        <v>-44.067700000000002</v>
      </c>
      <c r="CB10" s="166">
        <v>-43.799799999999998</v>
      </c>
      <c r="CC10" s="166">
        <v>63.354900000000001</v>
      </c>
      <c r="CD10" s="166">
        <v>63.354599999999998</v>
      </c>
      <c r="CE10" s="166">
        <v>39.277200000000001</v>
      </c>
      <c r="CF10" s="166">
        <v>-53.031500000000001</v>
      </c>
      <c r="CG10" s="166">
        <v>-51.132800000000003</v>
      </c>
      <c r="CH10" s="166">
        <v>-5.9897</v>
      </c>
      <c r="CI10" s="165"/>
      <c r="CJ10" s="165"/>
      <c r="CK10" s="165"/>
      <c r="CL10" s="166">
        <v>90.2</v>
      </c>
      <c r="CM10" s="166">
        <v>81</v>
      </c>
      <c r="CN10" s="166">
        <v>-11.72</v>
      </c>
      <c r="CO10" s="166">
        <v>65.2791</v>
      </c>
      <c r="CP10" s="166">
        <v>64.615600000000001</v>
      </c>
      <c r="CQ10" s="166">
        <v>63.485999999999997</v>
      </c>
      <c r="CR10" s="166">
        <v>-36.032899999999998</v>
      </c>
      <c r="CS10" s="166">
        <v>-34.080199999999998</v>
      </c>
      <c r="CT10" s="166">
        <v>39.6113</v>
      </c>
      <c r="CU10" s="166">
        <v>-35.7744</v>
      </c>
      <c r="CV10" s="166">
        <v>37.9803</v>
      </c>
      <c r="CW10" s="166">
        <v>12.257199999999999</v>
      </c>
      <c r="CX10" s="166">
        <v>36.82</v>
      </c>
      <c r="CY10" s="166">
        <v>19.739999999999998</v>
      </c>
      <c r="CZ10" s="166">
        <v>46.882300000000001</v>
      </c>
      <c r="DA10" s="166">
        <v>44.682299999999998</v>
      </c>
      <c r="DB10" s="166">
        <v>-22.78</v>
      </c>
      <c r="DC10" s="166">
        <v>-3.1539000000000001</v>
      </c>
      <c r="DD10" s="166">
        <v>0</v>
      </c>
      <c r="DE10" s="166">
        <v>0</v>
      </c>
      <c r="DF10" s="166">
        <v>-63.481099999999998</v>
      </c>
      <c r="DG10" s="166">
        <v>-3.3780999999999999</v>
      </c>
      <c r="DH10" s="166">
        <v>-14.218299999999999</v>
      </c>
      <c r="DI10" s="166">
        <v>-58.3</v>
      </c>
      <c r="DJ10" s="166">
        <v>-58.6</v>
      </c>
      <c r="DK10" s="166">
        <v>21.310700000000001</v>
      </c>
      <c r="DL10" s="166">
        <v>33.993499999999997</v>
      </c>
      <c r="DM10" s="166">
        <v>31.950600000000001</v>
      </c>
      <c r="DN10" s="166">
        <v>48.065199999999997</v>
      </c>
      <c r="DO10" s="166">
        <v>33.590000000000003</v>
      </c>
      <c r="DP10" s="166">
        <v>-1.79</v>
      </c>
      <c r="DQ10" s="166">
        <v>43.741</v>
      </c>
      <c r="DR10" s="166">
        <v>64.263599999999997</v>
      </c>
      <c r="DS10" s="166">
        <v>-24.6</v>
      </c>
      <c r="DT10" s="166">
        <v>-25.05</v>
      </c>
      <c r="DU10" s="166">
        <v>90.57</v>
      </c>
      <c r="DV10" s="166">
        <v>48.16</v>
      </c>
      <c r="DW10" s="166">
        <v>67.690899999999999</v>
      </c>
      <c r="DX10" s="166">
        <v>63.654499999999999</v>
      </c>
      <c r="DY10" s="167">
        <v>-19.415099999999999</v>
      </c>
      <c r="DZ10" s="166">
        <v>-18.127300000000002</v>
      </c>
      <c r="EA10" s="166">
        <v>142.6738</v>
      </c>
      <c r="EB10" s="166">
        <v>110.2029</v>
      </c>
      <c r="EC10" s="166">
        <v>104.4439</v>
      </c>
      <c r="ED10" s="166">
        <v>107.3944</v>
      </c>
      <c r="EE10" s="166">
        <v>73.938500000000005</v>
      </c>
      <c r="EF10" s="166">
        <v>67.209800000000001</v>
      </c>
      <c r="EG10" s="166">
        <v>-23.503</v>
      </c>
      <c r="EH10" s="166">
        <v>196.75909999999999</v>
      </c>
      <c r="EI10" s="166">
        <v>305.21859999999998</v>
      </c>
      <c r="EJ10" s="165"/>
      <c r="EK10" s="166">
        <v>-25.550599999999999</v>
      </c>
      <c r="EL10" s="166">
        <v>-23.322099999999999</v>
      </c>
      <c r="EM10" s="166">
        <v>0</v>
      </c>
      <c r="EN10" s="166">
        <v>3.1779000000000002</v>
      </c>
      <c r="EO10" s="166">
        <v>2.0063</v>
      </c>
      <c r="EP10" s="166">
        <v>178.23599999999999</v>
      </c>
      <c r="EQ10" s="166">
        <v>-73.623599999999996</v>
      </c>
      <c r="ER10" s="166">
        <v>-76.929699999999997</v>
      </c>
      <c r="ES10" s="166">
        <v>-32.1646</v>
      </c>
      <c r="ET10" s="166">
        <v>15.84</v>
      </c>
      <c r="EU10" s="166">
        <v>-14.29</v>
      </c>
      <c r="EV10" s="166">
        <v>107.7</v>
      </c>
      <c r="EW10" s="166">
        <v>12.128500000000001</v>
      </c>
      <c r="EX10" s="166">
        <v>-48.559699999999999</v>
      </c>
      <c r="EY10" s="166">
        <v>-35.050800000000002</v>
      </c>
      <c r="EZ10" s="166">
        <v>-34.249200000000002</v>
      </c>
      <c r="FA10" s="166">
        <v>5.0347999999999997</v>
      </c>
      <c r="FB10" s="166">
        <v>-65.213399999999993</v>
      </c>
      <c r="FC10" s="166">
        <v>26.7897</v>
      </c>
      <c r="FD10" s="166">
        <v>24.157699999999998</v>
      </c>
      <c r="FE10" s="165"/>
      <c r="FF10" s="166">
        <v>24.182200000000002</v>
      </c>
      <c r="FG10" s="166">
        <v>42.312800000000003</v>
      </c>
      <c r="FH10" s="166">
        <v>42.873199999999997</v>
      </c>
      <c r="FI10" s="166">
        <v>41.514000000000003</v>
      </c>
      <c r="FJ10" s="166">
        <v>44.375900000000001</v>
      </c>
      <c r="FK10" s="166">
        <v>42.7014</v>
      </c>
      <c r="FL10" s="166">
        <v>-8.3727999999999998</v>
      </c>
      <c r="FM10" s="166">
        <v>21.415099999999999</v>
      </c>
      <c r="FN10" s="166">
        <v>20.989000000000001</v>
      </c>
      <c r="FO10" s="166">
        <v>-16.409199999999998</v>
      </c>
      <c r="FP10" s="166">
        <v>0</v>
      </c>
      <c r="FQ10" s="166">
        <v>-5.0227000000000004</v>
      </c>
      <c r="FR10" s="166">
        <v>-7.86</v>
      </c>
      <c r="FS10" s="166">
        <v>14.368499999999999</v>
      </c>
      <c r="FT10" s="166">
        <v>0.83409999999999995</v>
      </c>
      <c r="FU10" s="166">
        <v>-9.3800000000000008</v>
      </c>
      <c r="FV10" s="166">
        <v>15.53</v>
      </c>
      <c r="FW10" s="166">
        <v>0</v>
      </c>
      <c r="FX10" s="165"/>
      <c r="FY10" s="166">
        <v>-6.5970000000000004</v>
      </c>
      <c r="FZ10" s="166">
        <v>4.4050000000000002</v>
      </c>
      <c r="GA10" s="165"/>
      <c r="GB10" s="166">
        <v>35.51</v>
      </c>
      <c r="GC10" s="166">
        <v>4.3499999999999996</v>
      </c>
      <c r="GD10" s="166">
        <v>15.7013</v>
      </c>
      <c r="GE10" s="166">
        <v>14.27</v>
      </c>
      <c r="GF10" s="166">
        <v>77.399799999999999</v>
      </c>
      <c r="GG10" s="166">
        <v>23.6</v>
      </c>
      <c r="GH10" s="166">
        <v>-14.851900000000001</v>
      </c>
      <c r="GI10" s="166">
        <v>-0.74739999999999995</v>
      </c>
      <c r="GJ10" s="166">
        <v>0</v>
      </c>
      <c r="GK10" s="166">
        <v>1.6077999999999999</v>
      </c>
      <c r="GL10" s="165"/>
      <c r="GM10" s="165"/>
      <c r="GN10" s="166">
        <v>-13.476900000000001</v>
      </c>
      <c r="GO10" s="166">
        <v>-22.526800000000001</v>
      </c>
      <c r="GP10" s="166">
        <v>20.053000000000001</v>
      </c>
      <c r="GQ10" s="166">
        <v>23.110600000000002</v>
      </c>
      <c r="GR10" s="166">
        <v>59.032800000000002</v>
      </c>
      <c r="GS10" s="166">
        <v>59.7789</v>
      </c>
      <c r="GT10" s="166">
        <v>-114.5759</v>
      </c>
      <c r="GU10" s="166">
        <v>-16.689399999999999</v>
      </c>
      <c r="GV10" s="166">
        <v>29.2239</v>
      </c>
      <c r="GW10" s="166">
        <v>-37.612299999999998</v>
      </c>
      <c r="GX10" s="166">
        <v>9.8115000000000006</v>
      </c>
      <c r="GY10" s="166">
        <v>3.9746999999999999</v>
      </c>
      <c r="GZ10" s="166">
        <v>3.7443</v>
      </c>
      <c r="HA10" s="166">
        <v>10.78</v>
      </c>
      <c r="HB10" s="166">
        <v>144.83189999999999</v>
      </c>
      <c r="HC10" s="166">
        <v>143.381</v>
      </c>
      <c r="HD10" s="166">
        <v>277</v>
      </c>
      <c r="HE10" s="166">
        <v>-278.09820000000002</v>
      </c>
      <c r="HF10" s="166">
        <v>-591.96259999999995</v>
      </c>
      <c r="HG10" s="166">
        <v>593.88919999999996</v>
      </c>
      <c r="HH10" s="166">
        <v>579.49030000000005</v>
      </c>
      <c r="HI10" s="166">
        <v>-137.78800000000001</v>
      </c>
      <c r="HJ10" s="166">
        <v>-137.3005</v>
      </c>
      <c r="HK10" s="166">
        <v>-66.831500000000005</v>
      </c>
      <c r="HL10" s="166">
        <v>-59.511800000000001</v>
      </c>
      <c r="HM10" s="166">
        <v>80.170100000000005</v>
      </c>
      <c r="HN10" s="166">
        <v>80.150999999999996</v>
      </c>
      <c r="HO10" s="165"/>
      <c r="HP10" s="165"/>
      <c r="HQ10" s="166">
        <v>31.435099999999998</v>
      </c>
      <c r="HR10" s="166">
        <v>30.8858</v>
      </c>
      <c r="HS10" s="166">
        <v>-42.957500000000003</v>
      </c>
      <c r="HT10" s="166">
        <v>-42.478999999999999</v>
      </c>
      <c r="HU10" s="166">
        <v>122.41</v>
      </c>
      <c r="HV10" s="166">
        <v>122.07</v>
      </c>
      <c r="HW10" s="166">
        <v>7.9</v>
      </c>
      <c r="HX10" s="166">
        <v>7.8</v>
      </c>
      <c r="HY10" s="166">
        <v>22.0473</v>
      </c>
      <c r="HZ10" s="166">
        <v>25.92</v>
      </c>
      <c r="IA10" s="166">
        <v>-333.9316</v>
      </c>
      <c r="IB10" s="166">
        <v>101.60080000000001</v>
      </c>
      <c r="IC10" s="166">
        <v>100.8558</v>
      </c>
      <c r="ID10" s="166">
        <v>11.7</v>
      </c>
      <c r="IE10" s="166">
        <v>-54.7</v>
      </c>
      <c r="IF10" s="166">
        <v>-31.8</v>
      </c>
      <c r="IG10" s="166">
        <v>-31.9</v>
      </c>
      <c r="IH10" s="166">
        <v>1.0427999999999999</v>
      </c>
      <c r="II10" s="166">
        <v>0.81</v>
      </c>
      <c r="IJ10" s="166">
        <v>-564.48770000000002</v>
      </c>
      <c r="IK10" s="166">
        <v>-272.0992</v>
      </c>
      <c r="IL10" s="166">
        <v>429.70830000000001</v>
      </c>
      <c r="IM10" s="166">
        <v>354.7586</v>
      </c>
      <c r="IN10" s="166">
        <v>-14.3912</v>
      </c>
      <c r="IO10" s="166">
        <v>-349.52620000000002</v>
      </c>
      <c r="IP10" s="166">
        <v>349.39640000000003</v>
      </c>
      <c r="IQ10" s="166">
        <v>-140.15729999999999</v>
      </c>
      <c r="IR10" s="166">
        <v>-219.52950000000001</v>
      </c>
      <c r="IS10" s="166">
        <v>-347.0444</v>
      </c>
      <c r="IT10" s="166">
        <v>97.921000000000006</v>
      </c>
      <c r="IU10" s="166">
        <v>98.188900000000004</v>
      </c>
      <c r="IV10" s="166">
        <v>144.2073</v>
      </c>
      <c r="IW10" s="166">
        <v>-417.82170000000002</v>
      </c>
      <c r="IX10" s="166">
        <v>225.04499999999999</v>
      </c>
      <c r="IY10" s="166">
        <v>-199.3312</v>
      </c>
      <c r="IZ10" s="166">
        <v>197.76089999999999</v>
      </c>
      <c r="JA10" s="166">
        <v>-11.3642</v>
      </c>
      <c r="JB10" s="165"/>
      <c r="JC10" s="166">
        <v>8.7200000000000006</v>
      </c>
      <c r="JD10" s="166">
        <v>7.2</v>
      </c>
      <c r="JE10" s="166">
        <v>7.2050000000000001</v>
      </c>
      <c r="JF10" s="166">
        <v>-8.48</v>
      </c>
      <c r="JG10" s="166">
        <v>-16.72</v>
      </c>
      <c r="JH10" s="165"/>
      <c r="JI10" s="166">
        <v>17.637899999999998</v>
      </c>
      <c r="JJ10" s="166">
        <v>-27.6265</v>
      </c>
      <c r="JK10" s="166">
        <v>-42.775599999999997</v>
      </c>
      <c r="JL10" s="166">
        <v>24.6</v>
      </c>
      <c r="JM10" s="166">
        <v>50.712000000000003</v>
      </c>
      <c r="JN10" s="166">
        <v>50.308999999999997</v>
      </c>
      <c r="JO10" s="166">
        <v>11.2342</v>
      </c>
      <c r="JP10" s="166">
        <v>13.327299999999999</v>
      </c>
      <c r="JQ10" s="166">
        <v>50.768500000000003</v>
      </c>
      <c r="JR10" s="166">
        <v>51.144599999999997</v>
      </c>
      <c r="JS10" s="166">
        <v>53.178899999999999</v>
      </c>
      <c r="JT10" s="165"/>
      <c r="JU10" s="166">
        <v>56</v>
      </c>
      <c r="JV10" s="166">
        <v>23.054200000000002</v>
      </c>
      <c r="JW10" s="166">
        <v>6.1</v>
      </c>
      <c r="JX10" s="165"/>
      <c r="JY10" s="166">
        <v>-59.199399999999997</v>
      </c>
      <c r="JZ10" s="166">
        <v>82.987499999999997</v>
      </c>
      <c r="KA10" s="166">
        <v>67.677999999999997</v>
      </c>
      <c r="KB10" s="166">
        <v>-58.301699999999997</v>
      </c>
      <c r="KC10" s="166">
        <v>-82.333200000000005</v>
      </c>
      <c r="KD10" s="166">
        <v>57.745899999999999</v>
      </c>
      <c r="KE10" s="166">
        <v>23.284500000000001</v>
      </c>
      <c r="KF10" s="166">
        <v>-65.2</v>
      </c>
      <c r="KG10" s="166">
        <v>65.3</v>
      </c>
      <c r="KH10" s="166">
        <v>-14.7742</v>
      </c>
      <c r="KI10" s="166">
        <v>182.19040000000001</v>
      </c>
    </row>
    <row r="11" spans="1:295" ht="18" customHeight="1" x14ac:dyDescent="0.3">
      <c r="A11" s="161" t="s">
        <v>55</v>
      </c>
      <c r="B11" s="161" t="s">
        <v>749</v>
      </c>
      <c r="C11" s="165"/>
      <c r="D11" s="166">
        <v>16.261900000000001</v>
      </c>
      <c r="E11" s="166">
        <v>-19.861599999999999</v>
      </c>
      <c r="F11" s="166">
        <v>7.3616999999999999</v>
      </c>
      <c r="G11" s="166">
        <v>14.6991</v>
      </c>
      <c r="H11" s="165"/>
      <c r="I11" s="166">
        <v>29.703800000000001</v>
      </c>
      <c r="J11" s="166">
        <v>-53.3125</v>
      </c>
      <c r="K11" s="166">
        <v>33.793799999999997</v>
      </c>
      <c r="L11" s="166">
        <v>16.891500000000001</v>
      </c>
      <c r="M11" s="166">
        <v>16.718800000000002</v>
      </c>
      <c r="N11" s="166">
        <v>15.54</v>
      </c>
      <c r="O11" s="166">
        <v>-35.25</v>
      </c>
      <c r="P11" s="166">
        <v>33</v>
      </c>
      <c r="Q11" s="166">
        <v>16.559999999999999</v>
      </c>
      <c r="R11" s="166">
        <v>-33</v>
      </c>
      <c r="S11" s="166">
        <v>13.1067</v>
      </c>
      <c r="T11" s="166">
        <v>28.512</v>
      </c>
      <c r="U11" s="166">
        <v>10.765700000000001</v>
      </c>
      <c r="V11" s="166">
        <v>11.2171</v>
      </c>
      <c r="W11" s="166">
        <v>18.575399999999998</v>
      </c>
      <c r="X11" s="166">
        <v>9.4535999999999998</v>
      </c>
      <c r="Y11" s="166">
        <v>5.8901000000000003</v>
      </c>
      <c r="Z11" s="166">
        <v>5.2706</v>
      </c>
      <c r="AA11" s="165"/>
      <c r="AB11" s="165"/>
      <c r="AC11" s="166">
        <v>0</v>
      </c>
      <c r="AD11" s="166">
        <v>-78.540000000000006</v>
      </c>
      <c r="AE11" s="165"/>
      <c r="AF11" s="166">
        <v>-15.54</v>
      </c>
      <c r="AG11" s="166">
        <v>33</v>
      </c>
      <c r="AH11" s="166">
        <v>14.279</v>
      </c>
      <c r="AI11" s="166">
        <v>0.22</v>
      </c>
      <c r="AJ11" s="167">
        <v>-22.43</v>
      </c>
      <c r="AK11" s="166">
        <v>-23.76</v>
      </c>
      <c r="AL11" s="166">
        <v>-75.790000000000006</v>
      </c>
      <c r="AM11" s="166">
        <v>23.43</v>
      </c>
      <c r="AN11" s="166">
        <v>23.52</v>
      </c>
      <c r="AO11" s="166">
        <v>9.3595000000000006</v>
      </c>
      <c r="AP11" s="166">
        <v>9.4346999999999994</v>
      </c>
      <c r="AQ11" s="166">
        <v>49.699399999999997</v>
      </c>
      <c r="AR11" s="166">
        <v>51.136600000000001</v>
      </c>
      <c r="AS11" s="166">
        <v>29.353000000000002</v>
      </c>
      <c r="AT11" s="166">
        <v>-29.471</v>
      </c>
      <c r="AU11" s="166">
        <v>-30.432300000000001</v>
      </c>
      <c r="AV11" s="166">
        <v>13.201700000000001</v>
      </c>
      <c r="AW11" s="166">
        <v>13.1934</v>
      </c>
      <c r="AX11" s="166">
        <v>53.851599999999998</v>
      </c>
      <c r="AY11" s="166">
        <v>54.253500000000003</v>
      </c>
      <c r="AZ11" s="166">
        <v>-16.946000000000002</v>
      </c>
      <c r="BA11" s="166">
        <v>-18.843</v>
      </c>
      <c r="BB11" s="166">
        <v>-297.0265</v>
      </c>
      <c r="BC11" s="166">
        <v>9.3161000000000005</v>
      </c>
      <c r="BD11" s="166">
        <v>-4.2</v>
      </c>
      <c r="BE11" s="166">
        <v>-4.2</v>
      </c>
      <c r="BF11" s="166">
        <v>37.178400000000003</v>
      </c>
      <c r="BG11" s="166">
        <v>35.890099999999997</v>
      </c>
      <c r="BH11" s="166">
        <v>-2.6587999999999998</v>
      </c>
      <c r="BI11" s="165"/>
      <c r="BJ11" s="166">
        <v>-45.920099999999998</v>
      </c>
      <c r="BK11" s="166">
        <v>-1.3926000000000001</v>
      </c>
      <c r="BL11" s="165"/>
      <c r="BM11" s="166">
        <v>0.34910000000000002</v>
      </c>
      <c r="BN11" s="166">
        <v>358.1651</v>
      </c>
      <c r="BO11" s="166">
        <v>26.703700000000001</v>
      </c>
      <c r="BP11" s="166">
        <v>26.428999999999998</v>
      </c>
      <c r="BQ11" s="166">
        <v>-178.93340000000001</v>
      </c>
      <c r="BR11" s="166">
        <v>314.58120000000002</v>
      </c>
      <c r="BS11" s="165"/>
      <c r="BT11" s="166">
        <v>-58.319200000000002</v>
      </c>
      <c r="BU11" s="166">
        <v>59.030799999999999</v>
      </c>
      <c r="BV11" s="166">
        <v>61.054900000000004</v>
      </c>
      <c r="BW11" s="166">
        <v>21.48</v>
      </c>
      <c r="BX11" s="166">
        <v>18.09</v>
      </c>
      <c r="BY11" s="166">
        <v>42.57</v>
      </c>
      <c r="BZ11" s="166">
        <v>59.59</v>
      </c>
      <c r="CA11" s="166">
        <v>-46.612900000000003</v>
      </c>
      <c r="CB11" s="166">
        <v>-45.005400000000002</v>
      </c>
      <c r="CC11" s="166">
        <v>67.343999999999994</v>
      </c>
      <c r="CD11" s="166">
        <v>68.619</v>
      </c>
      <c r="CE11" s="166">
        <v>41.436599999999999</v>
      </c>
      <c r="CF11" s="166">
        <v>-33.207700000000003</v>
      </c>
      <c r="CG11" s="166">
        <v>-33.167099999999998</v>
      </c>
      <c r="CH11" s="166">
        <v>-3.0150000000000001</v>
      </c>
      <c r="CI11" s="165"/>
      <c r="CJ11" s="165"/>
      <c r="CK11" s="165"/>
      <c r="CL11" s="166">
        <v>84.2</v>
      </c>
      <c r="CM11" s="166">
        <v>75.400000000000006</v>
      </c>
      <c r="CN11" s="166">
        <v>-11.45</v>
      </c>
      <c r="CO11" s="166">
        <v>68.671199999999999</v>
      </c>
      <c r="CP11" s="166">
        <v>67.575400000000002</v>
      </c>
      <c r="CQ11" s="166">
        <v>67.600700000000003</v>
      </c>
      <c r="CR11" s="166">
        <v>-30.0318</v>
      </c>
      <c r="CS11" s="166">
        <v>-29.434999999999999</v>
      </c>
      <c r="CT11" s="166">
        <v>33.312199999999997</v>
      </c>
      <c r="CU11" s="166">
        <v>-33.393099999999997</v>
      </c>
      <c r="CV11" s="166">
        <v>31.068300000000001</v>
      </c>
      <c r="CW11" s="166">
        <v>11.848699999999999</v>
      </c>
      <c r="CX11" s="166">
        <v>34.479999999999997</v>
      </c>
      <c r="CY11" s="166">
        <v>18.64</v>
      </c>
      <c r="CZ11" s="166">
        <v>45.241700000000002</v>
      </c>
      <c r="DA11" s="166">
        <v>42.777999999999999</v>
      </c>
      <c r="DB11" s="166">
        <v>-21.85</v>
      </c>
      <c r="DC11" s="166">
        <v>-3.0143</v>
      </c>
      <c r="DD11" s="166">
        <v>0</v>
      </c>
      <c r="DE11" s="166">
        <v>0</v>
      </c>
      <c r="DF11" s="166">
        <v>-69.498900000000006</v>
      </c>
      <c r="DG11" s="166">
        <v>-3.1261999999999999</v>
      </c>
      <c r="DH11" s="166">
        <v>-13.7126</v>
      </c>
      <c r="DI11" s="166">
        <v>-58.2</v>
      </c>
      <c r="DJ11" s="166">
        <v>-59</v>
      </c>
      <c r="DK11" s="166">
        <v>21.426100000000002</v>
      </c>
      <c r="DL11" s="166">
        <v>32.8217</v>
      </c>
      <c r="DM11" s="166">
        <v>29.602399999999999</v>
      </c>
      <c r="DN11" s="166">
        <v>46.307400000000001</v>
      </c>
      <c r="DO11" s="166">
        <v>32.22</v>
      </c>
      <c r="DP11" s="166">
        <v>-1.35</v>
      </c>
      <c r="DQ11" s="166">
        <v>44.732999999999997</v>
      </c>
      <c r="DR11" s="166">
        <v>68.863900000000001</v>
      </c>
      <c r="DS11" s="166">
        <v>-20.37</v>
      </c>
      <c r="DT11" s="166">
        <v>-20.91</v>
      </c>
      <c r="DU11" s="166">
        <v>79.81</v>
      </c>
      <c r="DV11" s="166">
        <v>45.85</v>
      </c>
      <c r="DW11" s="166">
        <v>72.254499999999993</v>
      </c>
      <c r="DX11" s="166">
        <v>70.781800000000004</v>
      </c>
      <c r="DY11" s="167">
        <v>-20.304400000000001</v>
      </c>
      <c r="DZ11" s="166">
        <v>-19.7455</v>
      </c>
      <c r="EA11" s="166">
        <v>140.3074</v>
      </c>
      <c r="EB11" s="166">
        <v>109.5129</v>
      </c>
      <c r="EC11" s="166">
        <v>102.985</v>
      </c>
      <c r="ED11" s="166">
        <v>104.0098</v>
      </c>
      <c r="EE11" s="166">
        <v>62.489199999999997</v>
      </c>
      <c r="EF11" s="166">
        <v>51.4773</v>
      </c>
      <c r="EG11" s="166">
        <v>-23.922999999999998</v>
      </c>
      <c r="EH11" s="166">
        <v>195.08240000000001</v>
      </c>
      <c r="EI11" s="166">
        <v>310.35489999999999</v>
      </c>
      <c r="EJ11" s="165"/>
      <c r="EK11" s="166">
        <v>-24.299900000000001</v>
      </c>
      <c r="EL11" s="166">
        <v>-22.621099999999998</v>
      </c>
      <c r="EM11" s="166">
        <v>16.485199999999999</v>
      </c>
      <c r="EN11" s="166">
        <v>7.5631000000000004</v>
      </c>
      <c r="EO11" s="166">
        <v>5.9722</v>
      </c>
      <c r="EP11" s="166">
        <v>93.744</v>
      </c>
      <c r="EQ11" s="166">
        <v>-68.040899999999993</v>
      </c>
      <c r="ER11" s="166">
        <v>-68.856200000000001</v>
      </c>
      <c r="ES11" s="166">
        <v>-21.3367</v>
      </c>
      <c r="ET11" s="166">
        <v>0</v>
      </c>
      <c r="EU11" s="166">
        <v>-14.44</v>
      </c>
      <c r="EV11" s="166">
        <v>57.3</v>
      </c>
      <c r="EW11" s="166">
        <v>11.912100000000001</v>
      </c>
      <c r="EX11" s="166">
        <v>-37.7029</v>
      </c>
      <c r="EY11" s="166">
        <v>-36.560400000000001</v>
      </c>
      <c r="EZ11" s="166">
        <v>-35.720599999999997</v>
      </c>
      <c r="FA11" s="166">
        <v>4.1197999999999997</v>
      </c>
      <c r="FB11" s="166">
        <v>-56.402999999999999</v>
      </c>
      <c r="FC11" s="166">
        <v>18.443300000000001</v>
      </c>
      <c r="FD11" s="166">
        <v>25.001899999999999</v>
      </c>
      <c r="FE11" s="165"/>
      <c r="FF11" s="166">
        <v>24.939699999999998</v>
      </c>
      <c r="FG11" s="166">
        <v>43.9255</v>
      </c>
      <c r="FH11" s="166">
        <v>43.422199999999997</v>
      </c>
      <c r="FI11" s="166">
        <v>42.921599999999998</v>
      </c>
      <c r="FJ11" s="166">
        <v>46.720300000000002</v>
      </c>
      <c r="FK11" s="166">
        <v>46.2179</v>
      </c>
      <c r="FL11" s="166">
        <v>-19.424900000000001</v>
      </c>
      <c r="FM11" s="166">
        <v>22.304400000000001</v>
      </c>
      <c r="FN11" s="166">
        <v>22.179200000000002</v>
      </c>
      <c r="FO11" s="166">
        <v>-20.633400000000002</v>
      </c>
      <c r="FP11" s="166">
        <v>-9.4360999999999997</v>
      </c>
      <c r="FQ11" s="166">
        <v>-4.8322000000000003</v>
      </c>
      <c r="FR11" s="166">
        <v>-7.97</v>
      </c>
      <c r="FS11" s="166">
        <v>14.368499999999999</v>
      </c>
      <c r="FT11" s="166">
        <v>0.79869999999999997</v>
      </c>
      <c r="FU11" s="166">
        <v>-9.36</v>
      </c>
      <c r="FV11" s="166">
        <v>15.47</v>
      </c>
      <c r="FW11" s="166">
        <v>0</v>
      </c>
      <c r="FX11" s="165"/>
      <c r="FY11" s="166">
        <v>-6.6790000000000003</v>
      </c>
      <c r="FZ11" s="166">
        <v>4.2</v>
      </c>
      <c r="GA11" s="165"/>
      <c r="GB11" s="166">
        <v>35.36</v>
      </c>
      <c r="GC11" s="166">
        <v>10.2181</v>
      </c>
      <c r="GD11" s="166">
        <v>20.948</v>
      </c>
      <c r="GE11" s="166">
        <v>13.65</v>
      </c>
      <c r="GF11" s="166">
        <v>75.907499999999999</v>
      </c>
      <c r="GG11" s="166">
        <v>23.4</v>
      </c>
      <c r="GH11" s="166">
        <v>-13.8338</v>
      </c>
      <c r="GI11" s="166">
        <v>-0.56989999999999996</v>
      </c>
      <c r="GJ11" s="166">
        <v>0</v>
      </c>
      <c r="GK11" s="166">
        <v>1.5729</v>
      </c>
      <c r="GL11" s="165"/>
      <c r="GM11" s="165"/>
      <c r="GN11" s="166">
        <v>-13.667899999999999</v>
      </c>
      <c r="GO11" s="166">
        <v>-20.782699999999998</v>
      </c>
      <c r="GP11" s="166">
        <v>19.007899999999999</v>
      </c>
      <c r="GQ11" s="166">
        <v>21.924499999999998</v>
      </c>
      <c r="GR11" s="166">
        <v>60.742899999999999</v>
      </c>
      <c r="GS11" s="166">
        <v>61.599800000000002</v>
      </c>
      <c r="GT11" s="166">
        <v>-111.2287</v>
      </c>
      <c r="GU11" s="166">
        <v>-15.896699999999999</v>
      </c>
      <c r="GV11" s="166">
        <v>27.499199999999998</v>
      </c>
      <c r="GW11" s="166">
        <v>-35.773600000000002</v>
      </c>
      <c r="GX11" s="167">
        <v>9.8664500000000004</v>
      </c>
      <c r="GY11" s="166">
        <v>3.7012999999999998</v>
      </c>
      <c r="GZ11" s="166">
        <v>3.4489000000000001</v>
      </c>
      <c r="HA11" s="166">
        <v>11.3865</v>
      </c>
      <c r="HB11" s="166">
        <v>144.52250000000001</v>
      </c>
      <c r="HC11" s="166">
        <v>145.2269</v>
      </c>
      <c r="HD11" s="166">
        <v>269.89999999999998</v>
      </c>
      <c r="HE11" s="166">
        <v>-268.17779999999999</v>
      </c>
      <c r="HF11" s="166">
        <v>-583.04830000000004</v>
      </c>
      <c r="HG11" s="166">
        <v>589.21820000000002</v>
      </c>
      <c r="HH11" s="166">
        <v>569.77170000000001</v>
      </c>
      <c r="HI11" s="166">
        <v>-138.91300000000001</v>
      </c>
      <c r="HJ11" s="166">
        <v>-138.40020000000001</v>
      </c>
      <c r="HK11" s="166">
        <v>-65.294399999999996</v>
      </c>
      <c r="HL11" s="166">
        <v>-58.0124</v>
      </c>
      <c r="HM11" s="166">
        <v>76.613200000000006</v>
      </c>
      <c r="HN11" s="166">
        <v>76.801400000000001</v>
      </c>
      <c r="HO11" s="166">
        <v>-107.4419</v>
      </c>
      <c r="HP11" s="166">
        <v>-106.48950000000001</v>
      </c>
      <c r="HQ11" s="166">
        <v>34.5443</v>
      </c>
      <c r="HR11" s="166">
        <v>33.511600000000001</v>
      </c>
      <c r="HS11" s="166">
        <v>-39.985700000000001</v>
      </c>
      <c r="HT11" s="166">
        <v>-40.214399999999998</v>
      </c>
      <c r="HU11" s="166">
        <v>123.16</v>
      </c>
      <c r="HV11" s="166">
        <v>122.76</v>
      </c>
      <c r="HW11" s="166">
        <v>8</v>
      </c>
      <c r="HX11" s="166">
        <v>8</v>
      </c>
      <c r="HY11" s="166">
        <v>21.884899999999998</v>
      </c>
      <c r="HZ11" s="166">
        <v>25.28</v>
      </c>
      <c r="IA11" s="166">
        <v>-339.13929999999999</v>
      </c>
      <c r="IB11" s="166">
        <v>107.09820000000001</v>
      </c>
      <c r="IC11" s="166">
        <v>106.11879999999999</v>
      </c>
      <c r="ID11" s="166">
        <v>11.6</v>
      </c>
      <c r="IE11" s="166">
        <v>-53.1</v>
      </c>
      <c r="IF11" s="166">
        <v>-32.700000000000003</v>
      </c>
      <c r="IG11" s="166">
        <v>-32.799999999999997</v>
      </c>
      <c r="IH11" s="166">
        <v>1.1996</v>
      </c>
      <c r="II11" s="166">
        <v>0.92859999999999998</v>
      </c>
      <c r="IJ11" s="166">
        <v>-567.48889999999994</v>
      </c>
      <c r="IK11" s="166">
        <v>-271.37209999999999</v>
      </c>
      <c r="IL11" s="166">
        <v>436.69909999999999</v>
      </c>
      <c r="IM11" s="166">
        <v>359.9556</v>
      </c>
      <c r="IN11" s="166">
        <v>-12.4415</v>
      </c>
      <c r="IO11" s="166">
        <v>-355.20350000000002</v>
      </c>
      <c r="IP11" s="166">
        <v>355.94380000000001</v>
      </c>
      <c r="IQ11" s="166">
        <v>-145.24420000000001</v>
      </c>
      <c r="IR11" s="166">
        <v>-221.0848</v>
      </c>
      <c r="IS11" s="166">
        <v>-345.46879999999999</v>
      </c>
      <c r="IT11" s="166">
        <v>98.5197</v>
      </c>
      <c r="IU11" s="166">
        <v>99.691599999999994</v>
      </c>
      <c r="IV11" s="166">
        <v>145.5513</v>
      </c>
      <c r="IW11" s="166">
        <v>-423.24799999999999</v>
      </c>
      <c r="IX11" s="166">
        <v>225.45480000000001</v>
      </c>
      <c r="IY11" s="166">
        <v>-198.9417</v>
      </c>
      <c r="IZ11" s="166">
        <v>200.9308</v>
      </c>
      <c r="JA11" s="166">
        <v>-11.4438</v>
      </c>
      <c r="JB11" s="165"/>
      <c r="JC11" s="166">
        <v>8.9600000000000009</v>
      </c>
      <c r="JD11" s="166">
        <v>7.1859999999999999</v>
      </c>
      <c r="JE11" s="166">
        <v>7.181</v>
      </c>
      <c r="JF11" s="166">
        <v>-8.9600000000000009</v>
      </c>
      <c r="JG11" s="166">
        <v>-15.6</v>
      </c>
      <c r="JH11" s="165"/>
      <c r="JI11" s="166">
        <v>17.433399999999999</v>
      </c>
      <c r="JJ11" s="166">
        <v>-27.5105</v>
      </c>
      <c r="JK11" s="166">
        <v>-43.0381</v>
      </c>
      <c r="JL11" s="166">
        <v>24.4</v>
      </c>
      <c r="JM11" s="166">
        <v>50.152999999999999</v>
      </c>
      <c r="JN11" s="166">
        <v>52.16</v>
      </c>
      <c r="JO11" s="166">
        <v>11.25</v>
      </c>
      <c r="JP11" s="166">
        <v>13.289400000000001</v>
      </c>
      <c r="JQ11" s="166">
        <v>50.105600000000003</v>
      </c>
      <c r="JR11" s="166">
        <v>49.844900000000003</v>
      </c>
      <c r="JS11" s="166">
        <v>51.773899999999998</v>
      </c>
      <c r="JT11" s="165"/>
      <c r="JU11" s="166">
        <v>55.8</v>
      </c>
      <c r="JV11" s="166">
        <v>23.528300000000002</v>
      </c>
      <c r="JW11" s="166">
        <v>5.75</v>
      </c>
      <c r="JX11" s="165"/>
      <c r="JY11" s="166">
        <v>-60.676699999999997</v>
      </c>
      <c r="JZ11" s="166">
        <v>82.180700000000002</v>
      </c>
      <c r="KA11" s="166">
        <v>66.175200000000004</v>
      </c>
      <c r="KB11" s="166">
        <v>-59.499000000000002</v>
      </c>
      <c r="KC11" s="166">
        <v>-81.046300000000002</v>
      </c>
      <c r="KD11" s="166">
        <v>56.5426</v>
      </c>
      <c r="KE11" s="166">
        <v>23.163</v>
      </c>
      <c r="KF11" s="166">
        <v>-64.8</v>
      </c>
      <c r="KG11" s="166">
        <v>65.3</v>
      </c>
      <c r="KH11" s="166">
        <v>-9.4626999999999999</v>
      </c>
      <c r="KI11" s="166">
        <v>180.12450000000001</v>
      </c>
    </row>
    <row r="12" spans="1:295" ht="18" customHeight="1" x14ac:dyDescent="0.3">
      <c r="A12" s="161" t="s">
        <v>55</v>
      </c>
      <c r="B12" s="161" t="s">
        <v>750</v>
      </c>
      <c r="C12" s="165"/>
      <c r="D12" s="166">
        <v>15.8749</v>
      </c>
      <c r="E12" s="166">
        <v>-18.9757</v>
      </c>
      <c r="F12" s="166">
        <v>7.5072999999999999</v>
      </c>
      <c r="G12" s="166">
        <v>16.422599999999999</v>
      </c>
      <c r="H12" s="165"/>
      <c r="I12" s="166">
        <v>29.319299999999998</v>
      </c>
      <c r="J12" s="166">
        <v>-68.0411</v>
      </c>
      <c r="K12" s="166">
        <v>32.397599999999997</v>
      </c>
      <c r="L12" s="166">
        <v>16.499500000000001</v>
      </c>
      <c r="M12" s="166">
        <v>16.092500000000001</v>
      </c>
      <c r="N12" s="166">
        <v>8.8800000000000008</v>
      </c>
      <c r="O12" s="166">
        <v>-33.334000000000003</v>
      </c>
      <c r="P12" s="166">
        <v>30.8</v>
      </c>
      <c r="Q12" s="167">
        <v>16.146000000000001</v>
      </c>
      <c r="R12" s="166">
        <v>-30.8</v>
      </c>
      <c r="S12" s="166">
        <v>13.434699999999999</v>
      </c>
      <c r="T12" s="166">
        <v>39.703400000000002</v>
      </c>
      <c r="U12" s="166">
        <v>11.1289</v>
      </c>
      <c r="V12" s="166">
        <v>11.3337</v>
      </c>
      <c r="W12" s="166">
        <v>19.385100000000001</v>
      </c>
      <c r="X12" s="166">
        <v>10.352</v>
      </c>
      <c r="Y12" s="166">
        <v>5.4836999999999998</v>
      </c>
      <c r="Z12" s="166">
        <v>5.6863000000000001</v>
      </c>
      <c r="AA12" s="165"/>
      <c r="AB12" s="165"/>
      <c r="AC12" s="166">
        <v>0</v>
      </c>
      <c r="AD12" s="166">
        <v>-81.81</v>
      </c>
      <c r="AE12" s="165"/>
      <c r="AF12" s="166">
        <v>-8.8800000000000008</v>
      </c>
      <c r="AG12" s="166">
        <v>33</v>
      </c>
      <c r="AH12" s="166">
        <v>13.836</v>
      </c>
      <c r="AI12" s="166">
        <v>0.219</v>
      </c>
      <c r="AJ12" s="167">
        <v>-28.99</v>
      </c>
      <c r="AK12" s="166">
        <v>-30.03</v>
      </c>
      <c r="AL12" s="166">
        <v>-66.23</v>
      </c>
      <c r="AM12" s="166">
        <v>29.99</v>
      </c>
      <c r="AN12" s="166">
        <v>30.19</v>
      </c>
      <c r="AO12" s="166">
        <v>9.4763999999999999</v>
      </c>
      <c r="AP12" s="166">
        <v>9.5911000000000008</v>
      </c>
      <c r="AQ12" s="166">
        <v>48.954799999999999</v>
      </c>
      <c r="AR12" s="166">
        <v>50.451300000000003</v>
      </c>
      <c r="AS12" s="166">
        <v>31.656199999999998</v>
      </c>
      <c r="AT12" s="166">
        <v>-35.097299999999997</v>
      </c>
      <c r="AU12" s="166">
        <v>-36.650199999999998</v>
      </c>
      <c r="AV12" s="166">
        <v>38.834600000000002</v>
      </c>
      <c r="AW12" s="166">
        <v>37.835999999999999</v>
      </c>
      <c r="AX12" s="166">
        <v>53.851599999999998</v>
      </c>
      <c r="AY12" s="166">
        <v>54.3874</v>
      </c>
      <c r="AZ12" s="166">
        <v>-0.62460000000000004</v>
      </c>
      <c r="BA12" s="166">
        <v>-1.5049999999999999</v>
      </c>
      <c r="BB12" s="166">
        <v>-347.45749999999998</v>
      </c>
      <c r="BC12" s="166">
        <v>14.2607</v>
      </c>
      <c r="BD12" s="166">
        <v>-6.6</v>
      </c>
      <c r="BE12" s="166">
        <v>-6.7</v>
      </c>
      <c r="BF12" s="166">
        <v>43.344900000000003</v>
      </c>
      <c r="BG12" s="166">
        <v>41.7087</v>
      </c>
      <c r="BH12" s="166">
        <v>-2.4809000000000001</v>
      </c>
      <c r="BI12" s="165"/>
      <c r="BJ12" s="166">
        <v>-53.4086</v>
      </c>
      <c r="BK12" s="166">
        <v>-2.2284999999999999</v>
      </c>
      <c r="BL12" s="165"/>
      <c r="BM12" s="166">
        <v>0.47839999999999999</v>
      </c>
      <c r="BN12" s="166">
        <v>406.50639999999999</v>
      </c>
      <c r="BO12" s="166">
        <v>20.905200000000001</v>
      </c>
      <c r="BP12" s="166">
        <v>20.477900000000002</v>
      </c>
      <c r="BQ12" s="166">
        <v>-182.9469</v>
      </c>
      <c r="BR12" s="166">
        <v>339.43689999999998</v>
      </c>
      <c r="BS12" s="165"/>
      <c r="BT12" s="166">
        <v>-77.026899999999998</v>
      </c>
      <c r="BU12" s="166">
        <v>77.172200000000004</v>
      </c>
      <c r="BV12" s="166">
        <v>58.909300000000002</v>
      </c>
      <c r="BW12" s="166">
        <v>21.51</v>
      </c>
      <c r="BX12" s="166">
        <v>17.98</v>
      </c>
      <c r="BY12" s="166">
        <v>41.24</v>
      </c>
      <c r="BZ12" s="166">
        <v>59.03</v>
      </c>
      <c r="CA12" s="166">
        <v>-45.943100000000001</v>
      </c>
      <c r="CB12" s="166">
        <v>-46.210999999999999</v>
      </c>
      <c r="CC12" s="166">
        <v>66.252200000000002</v>
      </c>
      <c r="CD12" s="166">
        <v>67.015600000000006</v>
      </c>
      <c r="CE12" s="166">
        <v>43.026899999999998</v>
      </c>
      <c r="CF12" s="166">
        <v>-37.355200000000004</v>
      </c>
      <c r="CG12" s="166">
        <v>-37.280799999999999</v>
      </c>
      <c r="CH12" s="166">
        <v>-1.7876000000000001</v>
      </c>
      <c r="CI12" s="165"/>
      <c r="CJ12" s="165"/>
      <c r="CK12" s="165"/>
      <c r="CL12" s="166">
        <v>83.1</v>
      </c>
      <c r="CM12" s="166">
        <v>74.8</v>
      </c>
      <c r="CN12" s="166">
        <v>-11.01</v>
      </c>
      <c r="CO12" s="166">
        <v>66.244600000000005</v>
      </c>
      <c r="CP12" s="166">
        <v>65.623099999999994</v>
      </c>
      <c r="CQ12" s="166">
        <v>64.055599999999998</v>
      </c>
      <c r="CR12" s="166">
        <v>-37.342199999999998</v>
      </c>
      <c r="CS12" s="166">
        <v>-36.895699999999998</v>
      </c>
      <c r="CT12" s="166">
        <v>40.197200000000002</v>
      </c>
      <c r="CU12" s="166">
        <v>-32.587499999999999</v>
      </c>
      <c r="CV12" s="166">
        <v>38.463200000000001</v>
      </c>
      <c r="CW12" s="166">
        <v>11.659800000000001</v>
      </c>
      <c r="CX12" s="166">
        <v>32.29</v>
      </c>
      <c r="CY12" s="166">
        <v>17.8</v>
      </c>
      <c r="CZ12" s="166">
        <v>44.304200000000002</v>
      </c>
      <c r="DA12" s="166">
        <v>42.192100000000003</v>
      </c>
      <c r="DB12" s="166">
        <v>-21.71</v>
      </c>
      <c r="DC12" s="166">
        <v>-2.9864000000000002</v>
      </c>
      <c r="DD12" s="166">
        <v>0</v>
      </c>
      <c r="DE12" s="166">
        <v>0</v>
      </c>
      <c r="DF12" s="166">
        <v>-65.571899999999999</v>
      </c>
      <c r="DG12" s="166">
        <v>-2.8372000000000002</v>
      </c>
      <c r="DH12" s="166">
        <v>-13.551</v>
      </c>
      <c r="DI12" s="166">
        <v>-53.6</v>
      </c>
      <c r="DJ12" s="166">
        <v>-54.1</v>
      </c>
      <c r="DK12" s="166">
        <v>21.574400000000001</v>
      </c>
      <c r="DL12" s="166">
        <v>31.649799999999999</v>
      </c>
      <c r="DM12" s="166">
        <v>26.784500000000001</v>
      </c>
      <c r="DN12" s="166">
        <v>44.549599999999998</v>
      </c>
      <c r="DO12" s="166">
        <v>31.24</v>
      </c>
      <c r="DP12" s="166">
        <v>-0.69</v>
      </c>
      <c r="DQ12" s="166">
        <v>44.345500000000001</v>
      </c>
      <c r="DR12" s="166">
        <v>65.602500000000006</v>
      </c>
      <c r="DS12" s="166">
        <v>-22.63</v>
      </c>
      <c r="DT12" s="166">
        <v>-22.85</v>
      </c>
      <c r="DU12" s="166">
        <v>81.81</v>
      </c>
      <c r="DV12" s="166">
        <v>45.13</v>
      </c>
      <c r="DW12" s="166">
        <v>66.472700000000003</v>
      </c>
      <c r="DX12" s="166">
        <v>63.872700000000002</v>
      </c>
      <c r="DY12" s="167">
        <v>-19.641200000000001</v>
      </c>
      <c r="DZ12" s="166">
        <v>-18.9909</v>
      </c>
      <c r="EA12" s="166">
        <v>134.4496</v>
      </c>
      <c r="EB12" s="166">
        <v>103.2786</v>
      </c>
      <c r="EC12" s="166">
        <v>98.159499999999994</v>
      </c>
      <c r="ED12" s="166">
        <v>100.47450000000001</v>
      </c>
      <c r="EE12" s="166">
        <v>79.281599999999997</v>
      </c>
      <c r="EF12" s="166">
        <v>70.790199999999999</v>
      </c>
      <c r="EG12" s="166">
        <v>-22.936</v>
      </c>
      <c r="EH12" s="166">
        <v>194.82589999999999</v>
      </c>
      <c r="EI12" s="166">
        <v>309.63249999999999</v>
      </c>
      <c r="EJ12" s="165"/>
      <c r="EK12" s="166">
        <v>-24.930499999999999</v>
      </c>
      <c r="EL12" s="166">
        <v>-22.486000000000001</v>
      </c>
      <c r="EM12" s="166">
        <v>0</v>
      </c>
      <c r="EN12" s="166">
        <v>11.583600000000001</v>
      </c>
      <c r="EO12" s="166">
        <v>11.234400000000001</v>
      </c>
      <c r="EP12" s="166">
        <v>172.09200000000001</v>
      </c>
      <c r="EQ12" s="166">
        <v>-78.286799999999999</v>
      </c>
      <c r="ER12" s="166">
        <v>-78.61</v>
      </c>
      <c r="ES12" s="166">
        <v>-34.909300000000002</v>
      </c>
      <c r="ET12" s="166">
        <v>0</v>
      </c>
      <c r="EU12" s="166">
        <v>-14.01</v>
      </c>
      <c r="EV12" s="166">
        <v>113.6</v>
      </c>
      <c r="EW12" s="166">
        <v>11.7056</v>
      </c>
      <c r="EX12" s="166">
        <v>-26.554300000000001</v>
      </c>
      <c r="EY12" s="166">
        <v>-36.2166</v>
      </c>
      <c r="EZ12" s="166">
        <v>-35.507899999999999</v>
      </c>
      <c r="FA12" s="166">
        <v>2.0962000000000001</v>
      </c>
      <c r="FB12" s="166">
        <v>-67.416600000000003</v>
      </c>
      <c r="FC12" s="166">
        <v>30.2637</v>
      </c>
      <c r="FD12" s="166">
        <v>25.5762</v>
      </c>
      <c r="FE12" s="165"/>
      <c r="FF12" s="166">
        <v>24.864599999999999</v>
      </c>
      <c r="FG12" s="166">
        <v>41.921700000000001</v>
      </c>
      <c r="FH12" s="166">
        <v>42.644300000000001</v>
      </c>
      <c r="FI12" s="166">
        <v>40.827399999999997</v>
      </c>
      <c r="FJ12" s="166">
        <v>45.380699999999997</v>
      </c>
      <c r="FK12" s="166">
        <v>45.380699999999997</v>
      </c>
      <c r="FL12" s="166">
        <v>-12.056900000000001</v>
      </c>
      <c r="FM12" s="166">
        <v>21.641200000000001</v>
      </c>
      <c r="FN12" s="166">
        <v>21.884599999999999</v>
      </c>
      <c r="FO12" s="166">
        <v>-18.094799999999999</v>
      </c>
      <c r="FP12" s="166">
        <v>0</v>
      </c>
      <c r="FQ12" s="166">
        <v>-6.2019000000000002</v>
      </c>
      <c r="FR12" s="166">
        <v>-7.36</v>
      </c>
      <c r="FS12" s="166">
        <v>14.370900000000001</v>
      </c>
      <c r="FT12" s="166">
        <v>0.751</v>
      </c>
      <c r="FU12" s="166">
        <v>-9.3699999999999992</v>
      </c>
      <c r="FV12" s="166">
        <v>15.2</v>
      </c>
      <c r="FW12" s="166">
        <v>0</v>
      </c>
      <c r="FX12" s="165"/>
      <c r="FY12" s="166">
        <v>-6.7489999999999997</v>
      </c>
      <c r="FZ12" s="166">
        <v>4.266</v>
      </c>
      <c r="GA12" s="165"/>
      <c r="GB12" s="166">
        <v>35.03</v>
      </c>
      <c r="GC12" s="166">
        <v>5.2992999999999997</v>
      </c>
      <c r="GD12" s="166">
        <v>17.580100000000002</v>
      </c>
      <c r="GE12" s="167">
        <v>13.71</v>
      </c>
      <c r="GF12" s="166">
        <v>75.657300000000006</v>
      </c>
      <c r="GG12" s="166">
        <v>22.7</v>
      </c>
      <c r="GH12" s="166">
        <v>-14.4588</v>
      </c>
      <c r="GI12" s="166">
        <v>-0.1885</v>
      </c>
      <c r="GJ12" s="166">
        <v>0</v>
      </c>
      <c r="GK12" s="166">
        <v>1.4722</v>
      </c>
      <c r="GL12" s="165"/>
      <c r="GM12" s="165"/>
      <c r="GN12" s="166">
        <v>-13.205</v>
      </c>
      <c r="GO12" s="166">
        <v>-21.649899999999999</v>
      </c>
      <c r="GP12" s="166">
        <v>20.337299999999999</v>
      </c>
      <c r="GQ12" s="166">
        <v>22.2498</v>
      </c>
      <c r="GR12" s="166">
        <v>61.9495</v>
      </c>
      <c r="GS12" s="166">
        <v>60.502400000000002</v>
      </c>
      <c r="GT12" s="166">
        <v>-115.3169</v>
      </c>
      <c r="GU12" s="166">
        <v>-15.6755</v>
      </c>
      <c r="GV12" s="166">
        <v>28.084</v>
      </c>
      <c r="GW12" s="166">
        <v>-34.5657</v>
      </c>
      <c r="GX12" s="166">
        <v>9.9214000000000002</v>
      </c>
      <c r="GY12" s="166">
        <v>3.4668999999999999</v>
      </c>
      <c r="GZ12" s="166">
        <v>3.1642000000000001</v>
      </c>
      <c r="HA12" s="166">
        <v>11</v>
      </c>
      <c r="HB12" s="166">
        <v>143.28729999999999</v>
      </c>
      <c r="HC12" s="166">
        <v>143.49549999999999</v>
      </c>
      <c r="HD12" s="166">
        <v>281.60000000000002</v>
      </c>
      <c r="HE12" s="166">
        <v>-278.35230000000001</v>
      </c>
      <c r="HF12" s="166">
        <v>-592.00840000000005</v>
      </c>
      <c r="HG12" s="166">
        <v>596.76139999999998</v>
      </c>
      <c r="HH12" s="166">
        <v>577.92470000000003</v>
      </c>
      <c r="HI12" s="166">
        <v>-138.33420000000001</v>
      </c>
      <c r="HJ12" s="166">
        <v>-138.08920000000001</v>
      </c>
      <c r="HK12" s="166">
        <v>-67.073099999999997</v>
      </c>
      <c r="HL12" s="166">
        <v>-59.797600000000003</v>
      </c>
      <c r="HM12" s="166">
        <v>79.990700000000004</v>
      </c>
      <c r="HN12" s="166">
        <v>79.645300000000006</v>
      </c>
      <c r="HO12" s="165"/>
      <c r="HP12" s="165"/>
      <c r="HQ12" s="166">
        <v>32.753500000000003</v>
      </c>
      <c r="HR12" s="166">
        <v>32.522799999999997</v>
      </c>
      <c r="HS12" s="166">
        <v>-41.627600000000001</v>
      </c>
      <c r="HT12" s="166">
        <v>-42.294400000000003</v>
      </c>
      <c r="HU12" s="166">
        <v>121.46</v>
      </c>
      <c r="HV12" s="166">
        <v>120.3</v>
      </c>
      <c r="HW12" s="166">
        <v>10.1</v>
      </c>
      <c r="HX12" s="166">
        <v>10.1</v>
      </c>
      <c r="HY12" s="166">
        <v>22.109300000000001</v>
      </c>
      <c r="HZ12" s="166">
        <v>25.76</v>
      </c>
      <c r="IA12" s="166">
        <v>-324.65339999999998</v>
      </c>
      <c r="IB12" s="166">
        <v>103.1073</v>
      </c>
      <c r="IC12" s="166">
        <v>102.94159999999999</v>
      </c>
      <c r="ID12" s="166">
        <v>11.1</v>
      </c>
      <c r="IE12" s="166">
        <v>-54.5</v>
      </c>
      <c r="IF12" s="166">
        <v>-30.1</v>
      </c>
      <c r="IG12" s="166">
        <v>-30.2</v>
      </c>
      <c r="IH12" s="166">
        <v>1.3766</v>
      </c>
      <c r="II12" s="166">
        <v>1.1774</v>
      </c>
      <c r="IJ12" s="166">
        <v>-569.6771</v>
      </c>
      <c r="IK12" s="166">
        <v>-271.73860000000002</v>
      </c>
      <c r="IL12" s="166">
        <v>422.7824</v>
      </c>
      <c r="IM12" s="166">
        <v>351.59440000000001</v>
      </c>
      <c r="IN12" s="166">
        <v>-21.6616</v>
      </c>
      <c r="IO12" s="166">
        <v>-341.0795</v>
      </c>
      <c r="IP12" s="166">
        <v>342.90910000000002</v>
      </c>
      <c r="IQ12" s="166">
        <v>-136.4418</v>
      </c>
      <c r="IR12" s="166">
        <v>-209.49369999999999</v>
      </c>
      <c r="IS12" s="166">
        <v>-342.14280000000002</v>
      </c>
      <c r="IT12" s="166">
        <v>97.878399999999999</v>
      </c>
      <c r="IU12" s="166">
        <v>97.711600000000004</v>
      </c>
      <c r="IV12" s="166">
        <v>140.1062</v>
      </c>
      <c r="IW12" s="166">
        <v>-409.70499999999998</v>
      </c>
      <c r="IX12" s="166">
        <v>214.77260000000001</v>
      </c>
      <c r="IY12" s="166">
        <v>-198.11199999999999</v>
      </c>
      <c r="IZ12" s="166">
        <v>199.4836</v>
      </c>
      <c r="JA12" s="166">
        <v>-10.8368</v>
      </c>
      <c r="JB12" s="165"/>
      <c r="JC12" s="166">
        <v>8.08</v>
      </c>
      <c r="JD12" s="166">
        <v>7.258</v>
      </c>
      <c r="JE12" s="166">
        <v>7.1970000000000001</v>
      </c>
      <c r="JF12" s="166">
        <v>-8.4</v>
      </c>
      <c r="JG12" s="166">
        <v>-16.96</v>
      </c>
      <c r="JH12" s="165"/>
      <c r="JI12" s="166">
        <v>17.756900000000002</v>
      </c>
      <c r="JJ12" s="166">
        <v>-27.977399999999999</v>
      </c>
      <c r="JK12" s="166">
        <v>-42.9801</v>
      </c>
      <c r="JL12" s="166">
        <v>25.6</v>
      </c>
      <c r="JM12" s="166">
        <v>53.031999999999996</v>
      </c>
      <c r="JN12" s="166">
        <v>52.304000000000002</v>
      </c>
      <c r="JO12" s="166">
        <v>11.1496</v>
      </c>
      <c r="JP12" s="166">
        <v>13.2982</v>
      </c>
      <c r="JQ12" s="166">
        <v>50.792099999999998</v>
      </c>
      <c r="JR12" s="166">
        <v>50.802799999999998</v>
      </c>
      <c r="JS12" s="166">
        <v>51.930999999999997</v>
      </c>
      <c r="JT12" s="165"/>
      <c r="JU12" s="166">
        <v>57.1</v>
      </c>
      <c r="JV12" s="166">
        <v>23.639700000000001</v>
      </c>
      <c r="JW12" s="166">
        <v>5.51</v>
      </c>
      <c r="JX12" s="165"/>
      <c r="JY12" s="166">
        <v>-58.488999999999997</v>
      </c>
      <c r="JZ12" s="166">
        <v>84.5565</v>
      </c>
      <c r="KA12" s="166">
        <v>68.399100000000004</v>
      </c>
      <c r="KB12" s="166">
        <v>-58.259</v>
      </c>
      <c r="KC12" s="166">
        <v>-82.492999999999995</v>
      </c>
      <c r="KD12" s="166">
        <v>58.306100000000001</v>
      </c>
      <c r="KE12" s="166">
        <v>23.636800000000001</v>
      </c>
      <c r="KF12" s="166">
        <v>-63.4</v>
      </c>
      <c r="KG12" s="166">
        <v>63.5</v>
      </c>
      <c r="KH12" s="166">
        <v>-13.1737</v>
      </c>
      <c r="KI12" s="166">
        <v>186.3724</v>
      </c>
    </row>
    <row r="13" spans="1:295" ht="18" customHeight="1" x14ac:dyDescent="0.3">
      <c r="A13" s="161" t="s">
        <v>55</v>
      </c>
      <c r="B13" s="161" t="s">
        <v>751</v>
      </c>
      <c r="C13" s="165"/>
      <c r="D13" s="166">
        <v>16.558499999999999</v>
      </c>
      <c r="E13" s="166">
        <v>-19.717700000000001</v>
      </c>
      <c r="F13" s="166">
        <v>7.4261999999999997</v>
      </c>
      <c r="G13" s="166">
        <v>15.462899999999999</v>
      </c>
      <c r="H13" s="165"/>
      <c r="I13" s="166">
        <v>28.886099999999999</v>
      </c>
      <c r="J13" s="166">
        <v>-65.6738</v>
      </c>
      <c r="K13" s="166">
        <v>38.983800000000002</v>
      </c>
      <c r="L13" s="166">
        <v>19.6754</v>
      </c>
      <c r="M13" s="166">
        <v>19.2166</v>
      </c>
      <c r="N13" s="166">
        <v>8.8800000000000008</v>
      </c>
      <c r="O13" s="166">
        <v>-32.103999999999999</v>
      </c>
      <c r="P13" s="166">
        <v>28.6</v>
      </c>
      <c r="Q13" s="166">
        <v>15.731999999999999</v>
      </c>
      <c r="R13" s="166">
        <v>-28.6</v>
      </c>
      <c r="S13" s="166">
        <v>13.1755</v>
      </c>
      <c r="T13" s="166">
        <v>37.818399999999997</v>
      </c>
      <c r="U13" s="166">
        <v>11.1759</v>
      </c>
      <c r="V13" s="166">
        <v>11.568199999999999</v>
      </c>
      <c r="W13" s="166">
        <v>19.136600000000001</v>
      </c>
      <c r="X13" s="166">
        <v>10.3322</v>
      </c>
      <c r="Y13" s="166">
        <v>5.5932000000000004</v>
      </c>
      <c r="Z13" s="166">
        <v>5.6109</v>
      </c>
      <c r="AA13" s="165"/>
      <c r="AB13" s="165"/>
      <c r="AC13" s="166">
        <v>0</v>
      </c>
      <c r="AD13" s="166">
        <v>-81.36</v>
      </c>
      <c r="AE13" s="165"/>
      <c r="AF13" s="166">
        <v>-8.8800000000000008</v>
      </c>
      <c r="AG13" s="166">
        <v>30.8</v>
      </c>
      <c r="AH13" s="166">
        <v>12.189</v>
      </c>
      <c r="AI13" s="166">
        <v>0.215</v>
      </c>
      <c r="AJ13" s="167">
        <v>-27.89</v>
      </c>
      <c r="AK13" s="166">
        <v>-28.91</v>
      </c>
      <c r="AL13" s="166">
        <v>-68.61</v>
      </c>
      <c r="AM13" s="166">
        <v>28.89</v>
      </c>
      <c r="AN13" s="166">
        <v>28.92</v>
      </c>
      <c r="AO13" s="166">
        <v>9.5227000000000004</v>
      </c>
      <c r="AP13" s="166">
        <v>9.4594000000000005</v>
      </c>
      <c r="AQ13" s="166">
        <v>48.268900000000002</v>
      </c>
      <c r="AR13" s="166">
        <v>49.745199999999997</v>
      </c>
      <c r="AS13" s="166">
        <v>33.18</v>
      </c>
      <c r="AT13" s="166">
        <v>-34.8294</v>
      </c>
      <c r="AU13" s="166">
        <v>-35.917900000000003</v>
      </c>
      <c r="AV13" s="166">
        <v>31.053000000000001</v>
      </c>
      <c r="AW13" s="166">
        <v>29.376300000000001</v>
      </c>
      <c r="AX13" s="166">
        <v>53.4497</v>
      </c>
      <c r="AY13" s="166">
        <v>55.057200000000002</v>
      </c>
      <c r="AZ13" s="166">
        <v>-7.5382999999999996</v>
      </c>
      <c r="BA13" s="166">
        <v>-3.8435000000000001</v>
      </c>
      <c r="BB13" s="166">
        <v>-334.6508</v>
      </c>
      <c r="BC13" s="166">
        <v>19.2502</v>
      </c>
      <c r="BD13" s="166">
        <v>-9.3000000000000007</v>
      </c>
      <c r="BE13" s="166">
        <v>-9.1999999999999993</v>
      </c>
      <c r="BF13" s="166">
        <v>42.941200000000002</v>
      </c>
      <c r="BG13" s="166">
        <v>40.821100000000001</v>
      </c>
      <c r="BH13" s="166">
        <v>-2.2193999999999998</v>
      </c>
      <c r="BI13" s="165"/>
      <c r="BJ13" s="166">
        <v>-53.921300000000002</v>
      </c>
      <c r="BK13" s="166">
        <v>-2.1959</v>
      </c>
      <c r="BL13" s="165"/>
      <c r="BM13" s="166">
        <v>0</v>
      </c>
      <c r="BN13" s="166">
        <v>402.53899999999999</v>
      </c>
      <c r="BO13" s="166">
        <v>15.8391</v>
      </c>
      <c r="BP13" s="166">
        <v>15.8086</v>
      </c>
      <c r="BQ13" s="166">
        <v>-162.8502</v>
      </c>
      <c r="BR13" s="166">
        <v>330.71420000000001</v>
      </c>
      <c r="BS13" s="165"/>
      <c r="BT13" s="166">
        <v>-75.613900000000001</v>
      </c>
      <c r="BU13" s="166">
        <v>78.993899999999996</v>
      </c>
      <c r="BV13" s="166">
        <v>57.891399999999997</v>
      </c>
      <c r="BW13" s="166">
        <v>21.16</v>
      </c>
      <c r="BX13" s="166">
        <v>17.16</v>
      </c>
      <c r="BY13" s="166">
        <v>40.29</v>
      </c>
      <c r="BZ13" s="166">
        <v>58.32</v>
      </c>
      <c r="CA13" s="166">
        <v>-48.488300000000002</v>
      </c>
      <c r="CB13" s="166">
        <v>-49.158099999999997</v>
      </c>
      <c r="CC13" s="166">
        <v>67.992199999999997</v>
      </c>
      <c r="CD13" s="166">
        <v>68.643100000000004</v>
      </c>
      <c r="CE13" s="166">
        <v>43.404000000000003</v>
      </c>
      <c r="CF13" s="166">
        <v>-35.5608</v>
      </c>
      <c r="CG13" s="166">
        <v>-35.143000000000001</v>
      </c>
      <c r="CH13" s="166">
        <v>-2.9117999999999999</v>
      </c>
      <c r="CI13" s="165"/>
      <c r="CJ13" s="165"/>
      <c r="CK13" s="165"/>
      <c r="CL13" s="166">
        <v>83.1</v>
      </c>
      <c r="CM13" s="166">
        <v>74.8</v>
      </c>
      <c r="CN13" s="166">
        <v>-10.94</v>
      </c>
      <c r="CO13" s="166">
        <v>66.206100000000006</v>
      </c>
      <c r="CP13" s="166">
        <v>66.067300000000003</v>
      </c>
      <c r="CQ13" s="166">
        <v>64.312299999999993</v>
      </c>
      <c r="CR13" s="166">
        <v>-38.962299999999999</v>
      </c>
      <c r="CS13" s="166">
        <v>-38.722799999999999</v>
      </c>
      <c r="CT13" s="166">
        <v>40.256</v>
      </c>
      <c r="CU13" s="166">
        <v>-30.2438</v>
      </c>
      <c r="CV13" s="166">
        <v>38.3245</v>
      </c>
      <c r="CW13" s="166">
        <v>11.608000000000001</v>
      </c>
      <c r="CX13" s="166">
        <v>30.75</v>
      </c>
      <c r="CY13" s="166">
        <v>17.04</v>
      </c>
      <c r="CZ13" s="166">
        <v>43.366700000000002</v>
      </c>
      <c r="DA13" s="166">
        <v>41.166699999999999</v>
      </c>
      <c r="DB13" s="166">
        <v>-21.15</v>
      </c>
      <c r="DC13" s="166">
        <v>-13.690099999999999</v>
      </c>
      <c r="DD13" s="166">
        <v>0</v>
      </c>
      <c r="DE13" s="166">
        <v>0</v>
      </c>
      <c r="DF13" s="166">
        <v>-62.252800000000001</v>
      </c>
      <c r="DG13" s="166">
        <v>-2.7603</v>
      </c>
      <c r="DH13" s="166">
        <v>-13.170500000000001</v>
      </c>
      <c r="DI13" s="167">
        <v>-52.4</v>
      </c>
      <c r="DJ13" s="166">
        <v>-51.5</v>
      </c>
      <c r="DK13" s="166">
        <v>21.7667</v>
      </c>
      <c r="DL13" s="166">
        <v>30.477900000000002</v>
      </c>
      <c r="DM13" s="166">
        <v>24.436299999999999</v>
      </c>
      <c r="DN13" s="166">
        <v>43.377699999999997</v>
      </c>
      <c r="DO13" s="166">
        <v>30.29</v>
      </c>
      <c r="DP13" s="166">
        <v>-0.25</v>
      </c>
      <c r="DQ13" s="166">
        <v>43.477499999999999</v>
      </c>
      <c r="DR13" s="166">
        <v>63.216099999999997</v>
      </c>
      <c r="DS13" s="166">
        <v>-22.64</v>
      </c>
      <c r="DT13" s="166">
        <v>-23.09</v>
      </c>
      <c r="DU13" s="166">
        <v>80.819999999999993</v>
      </c>
      <c r="DV13" s="166">
        <v>44.12</v>
      </c>
      <c r="DW13" s="166">
        <v>63.2545</v>
      </c>
      <c r="DX13" s="166">
        <v>62.454500000000003</v>
      </c>
      <c r="DY13" s="167">
        <v>-22.506499999999999</v>
      </c>
      <c r="DZ13" s="166">
        <v>-21.354500000000002</v>
      </c>
      <c r="EA13" s="166">
        <v>130.5282</v>
      </c>
      <c r="EB13" s="166">
        <v>99.912899999999993</v>
      </c>
      <c r="EC13" s="166">
        <v>93.909199999999998</v>
      </c>
      <c r="ED13" s="166">
        <v>96.512699999999995</v>
      </c>
      <c r="EE13" s="166">
        <v>79.573300000000003</v>
      </c>
      <c r="EF13" s="166">
        <v>71.220100000000002</v>
      </c>
      <c r="EG13" s="166">
        <v>-22.547999999999998</v>
      </c>
      <c r="EH13" s="166">
        <v>177.2021</v>
      </c>
      <c r="EI13" s="166">
        <v>307.77330000000001</v>
      </c>
      <c r="EJ13" s="165"/>
      <c r="EK13" s="166">
        <v>-23.949200000000001</v>
      </c>
      <c r="EL13" s="166">
        <v>-22.4117</v>
      </c>
      <c r="EM13" s="166">
        <v>0</v>
      </c>
      <c r="EN13" s="166">
        <v>14.117900000000001</v>
      </c>
      <c r="EO13" s="166">
        <v>14.1388</v>
      </c>
      <c r="EP13" s="166">
        <v>161.34</v>
      </c>
      <c r="EQ13" s="166">
        <v>-79.706999999999994</v>
      </c>
      <c r="ER13" s="166">
        <v>-80.935500000000005</v>
      </c>
      <c r="ES13" s="166">
        <v>-32.941099999999999</v>
      </c>
      <c r="ET13" s="166">
        <v>16.96</v>
      </c>
      <c r="EU13" s="166">
        <v>-14.99</v>
      </c>
      <c r="EV13" s="166">
        <v>107.8</v>
      </c>
      <c r="EW13" s="166">
        <v>11.5151</v>
      </c>
      <c r="EX13" s="166">
        <v>-22.777100000000001</v>
      </c>
      <c r="EY13" s="166">
        <v>-35.4878</v>
      </c>
      <c r="EZ13" s="166">
        <v>-34.454300000000003</v>
      </c>
      <c r="FA13" s="166">
        <v>3.9315000000000002</v>
      </c>
      <c r="FB13" s="166">
        <v>-67.097800000000007</v>
      </c>
      <c r="FC13" s="166">
        <v>30.062200000000001</v>
      </c>
      <c r="FD13" s="166">
        <v>23.548100000000002</v>
      </c>
      <c r="FE13" s="165"/>
      <c r="FF13" s="166">
        <v>22.870200000000001</v>
      </c>
      <c r="FG13" s="166">
        <v>42.343299999999999</v>
      </c>
      <c r="FH13" s="166">
        <v>42.480699999999999</v>
      </c>
      <c r="FI13" s="166">
        <v>40.7699</v>
      </c>
      <c r="FJ13" s="166">
        <v>48.06</v>
      </c>
      <c r="FK13" s="166">
        <v>47.557600000000001</v>
      </c>
      <c r="FL13" s="166">
        <v>-18.420200000000001</v>
      </c>
      <c r="FM13" s="166">
        <v>24.506499999999999</v>
      </c>
      <c r="FN13" s="166">
        <v>24.508400000000002</v>
      </c>
      <c r="FO13" s="166">
        <v>-20.321999999999999</v>
      </c>
      <c r="FP13" s="166">
        <v>0</v>
      </c>
      <c r="FQ13" s="166">
        <v>-8.1793999999999993</v>
      </c>
      <c r="FR13" s="166">
        <v>-7.77</v>
      </c>
      <c r="FS13" s="166">
        <v>14.7689</v>
      </c>
      <c r="FT13" s="166">
        <v>0.74009999999999998</v>
      </c>
      <c r="FU13" s="166">
        <v>-9.26</v>
      </c>
      <c r="FV13" s="166">
        <v>15.42</v>
      </c>
      <c r="FW13" s="166">
        <v>0</v>
      </c>
      <c r="FX13" s="165"/>
      <c r="FY13" s="166">
        <v>-6.82</v>
      </c>
      <c r="FZ13" s="166">
        <v>4.2679999999999998</v>
      </c>
      <c r="GA13" s="165"/>
      <c r="GB13" s="166">
        <v>33.619999999999997</v>
      </c>
      <c r="GC13" s="166">
        <v>7.0118999999999998</v>
      </c>
      <c r="GD13" s="166">
        <v>20.105599999999999</v>
      </c>
      <c r="GE13" s="166">
        <v>13.77</v>
      </c>
      <c r="GF13" s="166">
        <v>72.525300000000001</v>
      </c>
      <c r="GG13" s="166">
        <v>23</v>
      </c>
      <c r="GH13" s="166">
        <v>-15.1294</v>
      </c>
      <c r="GI13" s="166">
        <v>7.6200000000000004E-2</v>
      </c>
      <c r="GJ13" s="166">
        <v>0</v>
      </c>
      <c r="GK13" s="166">
        <v>1.4411</v>
      </c>
      <c r="GL13" s="165"/>
      <c r="GM13" s="165"/>
      <c r="GN13" s="166">
        <v>-12.876099999999999</v>
      </c>
      <c r="GO13" s="166">
        <v>-21.610399999999998</v>
      </c>
      <c r="GP13" s="166">
        <v>20.7181</v>
      </c>
      <c r="GQ13" s="166">
        <v>22.258800000000001</v>
      </c>
      <c r="GR13" s="167">
        <v>60.109479999999998</v>
      </c>
      <c r="GS13" s="167">
        <v>60.382820000000002</v>
      </c>
      <c r="GT13" s="166">
        <v>-115.89830000000001</v>
      </c>
      <c r="GU13" s="166">
        <v>-15.2525</v>
      </c>
      <c r="GV13" s="166">
        <v>27.962800000000001</v>
      </c>
      <c r="GW13" s="166">
        <v>-32.896999999999998</v>
      </c>
      <c r="GX13" s="166">
        <v>11.023300000000001</v>
      </c>
      <c r="GY13" s="166">
        <v>3.3008999999999999</v>
      </c>
      <c r="GZ13" s="166">
        <v>3.0059999999999998</v>
      </c>
      <c r="HA13" s="166">
        <v>12</v>
      </c>
      <c r="HB13" s="166">
        <v>142.99430000000001</v>
      </c>
      <c r="HC13" s="166">
        <v>142.5461</v>
      </c>
      <c r="HD13" s="166">
        <v>283.7</v>
      </c>
      <c r="HE13" s="166">
        <v>-282.81360000000001</v>
      </c>
      <c r="HF13" s="166">
        <v>-599.96479999999997</v>
      </c>
      <c r="HG13" s="166">
        <v>606.71929999999998</v>
      </c>
      <c r="HH13" s="166">
        <v>583.45360000000005</v>
      </c>
      <c r="HI13" s="166">
        <v>-136.36009999999999</v>
      </c>
      <c r="HJ13" s="166">
        <v>-135.93299999999999</v>
      </c>
      <c r="HK13" s="166">
        <v>-70.722899999999996</v>
      </c>
      <c r="HL13" s="166">
        <v>-63.0227</v>
      </c>
      <c r="HM13" s="166">
        <v>77.608500000000006</v>
      </c>
      <c r="HN13" s="166">
        <v>76.221599999999995</v>
      </c>
      <c r="HO13" s="165"/>
      <c r="HP13" s="165"/>
      <c r="HQ13" s="166">
        <v>33.588500000000003</v>
      </c>
      <c r="HR13" s="166">
        <v>32.665599999999998</v>
      </c>
      <c r="HS13" s="166">
        <v>-41.700499999999998</v>
      </c>
      <c r="HT13" s="166">
        <v>-41.653799999999997</v>
      </c>
      <c r="HU13" s="166">
        <v>126.43</v>
      </c>
      <c r="HV13" s="166">
        <v>124.86</v>
      </c>
      <c r="HW13" s="166">
        <v>5.7</v>
      </c>
      <c r="HX13" s="166">
        <v>6.2</v>
      </c>
      <c r="HY13" s="166">
        <v>21.966100000000001</v>
      </c>
      <c r="HZ13" s="166">
        <v>25.52</v>
      </c>
      <c r="IA13" s="166">
        <v>-323.43509999999998</v>
      </c>
      <c r="IB13" s="166">
        <v>103.3048</v>
      </c>
      <c r="IC13" s="166">
        <v>104.0518</v>
      </c>
      <c r="ID13" s="167">
        <v>11.1</v>
      </c>
      <c r="IE13" s="166">
        <v>-56.5</v>
      </c>
      <c r="IF13" s="166">
        <v>-31.8</v>
      </c>
      <c r="IG13" s="166">
        <v>-31.1</v>
      </c>
      <c r="IH13" s="166">
        <v>1.4799</v>
      </c>
      <c r="II13" s="167">
        <v>1.1851</v>
      </c>
      <c r="IJ13" s="166">
        <v>-568.06709999999998</v>
      </c>
      <c r="IK13" s="166">
        <v>-268.3734</v>
      </c>
      <c r="IL13" s="166">
        <v>417.733</v>
      </c>
      <c r="IM13" s="166">
        <v>344.262</v>
      </c>
      <c r="IN13" s="166">
        <v>-28.289899999999999</v>
      </c>
      <c r="IO13" s="166">
        <v>-335.98739999999998</v>
      </c>
      <c r="IP13" s="166">
        <v>338.72329999999999</v>
      </c>
      <c r="IQ13" s="166">
        <v>-136.17449999999999</v>
      </c>
      <c r="IR13" s="166">
        <v>-209.29069999999999</v>
      </c>
      <c r="IS13" s="166">
        <v>-332.99430000000001</v>
      </c>
      <c r="IT13" s="166">
        <v>94.455699999999993</v>
      </c>
      <c r="IU13" s="166">
        <v>95.932299999999998</v>
      </c>
      <c r="IV13" s="166">
        <v>136.48050000000001</v>
      </c>
      <c r="IW13" s="166">
        <v>-406.11180000000002</v>
      </c>
      <c r="IX13" s="166">
        <v>213.46700000000001</v>
      </c>
      <c r="IY13" s="166">
        <v>-187.1311</v>
      </c>
      <c r="IZ13" s="166">
        <v>191.83860000000001</v>
      </c>
      <c r="JA13" s="166">
        <v>-11.627800000000001</v>
      </c>
      <c r="JB13" s="165"/>
      <c r="JC13" s="166">
        <v>7.2</v>
      </c>
      <c r="JD13" s="166">
        <v>7.4050000000000002</v>
      </c>
      <c r="JE13" s="166">
        <v>7.4720000000000004</v>
      </c>
      <c r="JF13" s="166">
        <v>-7.2</v>
      </c>
      <c r="JG13" s="166">
        <v>-18.079999999999998</v>
      </c>
      <c r="JH13" s="165"/>
      <c r="JI13" s="166">
        <v>18.782299999999999</v>
      </c>
      <c r="JJ13" s="166">
        <v>-29.4148</v>
      </c>
      <c r="JK13" s="166">
        <v>-42.833599999999997</v>
      </c>
      <c r="JL13" s="166">
        <v>24.9</v>
      </c>
      <c r="JM13" s="166">
        <v>51.533000000000001</v>
      </c>
      <c r="JN13" s="166">
        <v>51.368000000000002</v>
      </c>
      <c r="JO13" s="166">
        <v>11.1418</v>
      </c>
      <c r="JP13" s="166">
        <v>13.339700000000001</v>
      </c>
      <c r="JQ13" s="166">
        <v>50.247999999999998</v>
      </c>
      <c r="JR13" s="166">
        <v>49.962200000000003</v>
      </c>
      <c r="JS13" s="166">
        <v>49.636699999999998</v>
      </c>
      <c r="JT13" s="165"/>
      <c r="JU13" s="166">
        <v>59.3</v>
      </c>
      <c r="JV13" s="166">
        <v>24.387799999999999</v>
      </c>
      <c r="JW13" s="166">
        <v>5.51</v>
      </c>
      <c r="JX13" s="165"/>
      <c r="JY13" s="166">
        <v>-63.783900000000003</v>
      </c>
      <c r="JZ13" s="166">
        <v>86.625</v>
      </c>
      <c r="KA13" s="166">
        <v>71.481399999999994</v>
      </c>
      <c r="KB13" s="166">
        <v>-63.323900000000002</v>
      </c>
      <c r="KC13" s="166">
        <v>-86.053100000000001</v>
      </c>
      <c r="KD13" s="166">
        <v>61.854399999999998</v>
      </c>
      <c r="KE13" s="166">
        <v>22.434699999999999</v>
      </c>
      <c r="KF13" s="166">
        <v>-66.2</v>
      </c>
      <c r="KG13" s="166">
        <v>68</v>
      </c>
      <c r="KH13" s="166">
        <v>-16.703900000000001</v>
      </c>
      <c r="KI13" s="166">
        <v>190.74</v>
      </c>
    </row>
    <row r="14" spans="1:295" ht="18" customHeight="1" x14ac:dyDescent="0.3">
      <c r="A14" s="161" t="s">
        <v>55</v>
      </c>
      <c r="B14" s="161" t="s">
        <v>752</v>
      </c>
      <c r="C14" s="165"/>
      <c r="D14" s="167">
        <v>16.4681</v>
      </c>
      <c r="E14" s="167">
        <v>-19.598700000000001</v>
      </c>
      <c r="F14" s="166">
        <v>7.3575999999999997</v>
      </c>
      <c r="G14" s="166">
        <v>15.7021</v>
      </c>
      <c r="H14" s="165"/>
      <c r="I14" s="166">
        <v>28.5943</v>
      </c>
      <c r="J14" s="166">
        <v>-63.218600000000002</v>
      </c>
      <c r="K14" s="166">
        <v>38.310400000000001</v>
      </c>
      <c r="L14" s="166">
        <v>19.459399999999999</v>
      </c>
      <c r="M14" s="166">
        <v>18.912500000000001</v>
      </c>
      <c r="N14" s="166">
        <v>11.1</v>
      </c>
      <c r="O14" s="166">
        <v>-32.164000000000001</v>
      </c>
      <c r="P14" s="166">
        <v>28.6</v>
      </c>
      <c r="Q14" s="166">
        <v>16.559999999999999</v>
      </c>
      <c r="R14" s="166">
        <v>-28.6</v>
      </c>
      <c r="S14" s="166">
        <v>12.957700000000001</v>
      </c>
      <c r="T14" s="166">
        <v>35.700800000000001</v>
      </c>
      <c r="U14" s="166">
        <v>10.889099999999999</v>
      </c>
      <c r="V14" s="166">
        <v>11.439299999999999</v>
      </c>
      <c r="W14" s="166">
        <v>18.736599999999999</v>
      </c>
      <c r="X14" s="166">
        <v>10.2738</v>
      </c>
      <c r="Y14" s="166">
        <v>5.8673999999999999</v>
      </c>
      <c r="Z14" s="166">
        <v>5.6498999999999997</v>
      </c>
      <c r="AA14" s="165"/>
      <c r="AB14" s="165"/>
      <c r="AC14" s="166">
        <v>0</v>
      </c>
      <c r="AD14" s="166">
        <v>-79.94</v>
      </c>
      <c r="AE14" s="165"/>
      <c r="AF14" s="166">
        <v>-11.1</v>
      </c>
      <c r="AG14" s="166">
        <v>30.8</v>
      </c>
      <c r="AH14" s="166">
        <v>12.34</v>
      </c>
      <c r="AI14" s="166">
        <v>0.21</v>
      </c>
      <c r="AJ14" s="167">
        <v>-26.11</v>
      </c>
      <c r="AK14" s="166">
        <v>-27.16</v>
      </c>
      <c r="AL14" s="166">
        <v>-68.75</v>
      </c>
      <c r="AM14" s="166">
        <v>27.11</v>
      </c>
      <c r="AN14" s="166">
        <v>27.21</v>
      </c>
      <c r="AO14" s="166">
        <v>9.2192000000000007</v>
      </c>
      <c r="AP14" s="166">
        <v>9.6486000000000001</v>
      </c>
      <c r="AQ14" s="166">
        <v>47.8658</v>
      </c>
      <c r="AR14" s="166">
        <v>49.376399999999997</v>
      </c>
      <c r="AS14" s="166">
        <v>32.723599999999998</v>
      </c>
      <c r="AT14" s="166">
        <v>-33.221899999999998</v>
      </c>
      <c r="AU14" s="166">
        <v>-32.951000000000001</v>
      </c>
      <c r="AV14" s="166">
        <v>29.464200000000002</v>
      </c>
      <c r="AW14" s="166">
        <v>23.713000000000001</v>
      </c>
      <c r="AX14" s="166">
        <v>52.512</v>
      </c>
      <c r="AY14" s="166">
        <v>53.5837</v>
      </c>
      <c r="AZ14" s="166">
        <v>-4.8273999999999999</v>
      </c>
      <c r="BA14" s="166">
        <v>-4.7507000000000001</v>
      </c>
      <c r="BB14" s="166">
        <v>-323.99400000000003</v>
      </c>
      <c r="BC14" s="166">
        <v>23.866</v>
      </c>
      <c r="BD14" s="166">
        <v>-11.5</v>
      </c>
      <c r="BE14" s="166">
        <v>-11.4</v>
      </c>
      <c r="BF14" s="166">
        <v>41.065800000000003</v>
      </c>
      <c r="BG14" s="166">
        <v>38.345700000000001</v>
      </c>
      <c r="BH14" s="166">
        <v>-2.129</v>
      </c>
      <c r="BI14" s="165"/>
      <c r="BJ14" s="166">
        <v>-53.638599999999997</v>
      </c>
      <c r="BK14" s="166">
        <v>-2.2803</v>
      </c>
      <c r="BL14" s="165"/>
      <c r="BM14" s="166">
        <v>0</v>
      </c>
      <c r="BN14" s="166">
        <v>385.93700000000001</v>
      </c>
      <c r="BO14" s="166">
        <v>12.2684</v>
      </c>
      <c r="BP14" s="166">
        <v>12.0853</v>
      </c>
      <c r="BQ14" s="166">
        <v>-153.73830000000001</v>
      </c>
      <c r="BR14" s="166">
        <v>326.21859999999998</v>
      </c>
      <c r="BS14" s="165"/>
      <c r="BT14" s="166">
        <v>-70.186000000000007</v>
      </c>
      <c r="BU14" s="166">
        <v>72.144099999999995</v>
      </c>
      <c r="BV14" s="166">
        <v>56.783700000000003</v>
      </c>
      <c r="BW14" s="166">
        <v>20.95</v>
      </c>
      <c r="BX14" s="166">
        <v>17.100000000000001</v>
      </c>
      <c r="BY14" s="166">
        <v>39.46</v>
      </c>
      <c r="BZ14" s="166">
        <v>57.76</v>
      </c>
      <c r="CA14" s="166">
        <v>-47.550600000000003</v>
      </c>
      <c r="CB14" s="166">
        <v>-47.282699999999998</v>
      </c>
      <c r="CC14" s="166">
        <v>68.475899999999996</v>
      </c>
      <c r="CD14" s="166">
        <v>69.017799999999994</v>
      </c>
      <c r="CE14" s="166">
        <v>44.2714</v>
      </c>
      <c r="CF14" s="166">
        <v>-31.512499999999999</v>
      </c>
      <c r="CG14" s="166">
        <v>-31.248999999999999</v>
      </c>
      <c r="CH14" s="166">
        <v>-3.2199</v>
      </c>
      <c r="CI14" s="165"/>
      <c r="CJ14" s="165"/>
      <c r="CK14" s="165"/>
      <c r="CL14" s="166">
        <v>81.8</v>
      </c>
      <c r="CM14" s="166">
        <v>72.900000000000006</v>
      </c>
      <c r="CN14" s="166">
        <v>-10.56</v>
      </c>
      <c r="CO14" s="166">
        <v>68.126499999999993</v>
      </c>
      <c r="CP14" s="166">
        <v>65.157300000000006</v>
      </c>
      <c r="CQ14" s="166">
        <v>64.825000000000003</v>
      </c>
      <c r="CR14" s="166">
        <v>-39.340000000000003</v>
      </c>
      <c r="CS14" s="166">
        <v>-38.977499999999999</v>
      </c>
      <c r="CT14" s="166">
        <v>39.232500000000002</v>
      </c>
      <c r="CU14" s="166">
        <v>-27.376000000000001</v>
      </c>
      <c r="CV14" s="166">
        <v>37.086599999999997</v>
      </c>
      <c r="CW14" s="166">
        <v>11.4495</v>
      </c>
      <c r="CX14" s="166">
        <v>30.22</v>
      </c>
      <c r="CY14" s="166">
        <v>16.82</v>
      </c>
      <c r="CZ14" s="166">
        <v>43.366700000000002</v>
      </c>
      <c r="DA14" s="166">
        <v>40.873699999999999</v>
      </c>
      <c r="DB14" s="166">
        <v>-21.14</v>
      </c>
      <c r="DC14" s="166">
        <v>-3.0421999999999998</v>
      </c>
      <c r="DD14" s="166">
        <v>0</v>
      </c>
      <c r="DE14" s="166">
        <v>0</v>
      </c>
      <c r="DF14" s="166">
        <v>-61.131799999999998</v>
      </c>
      <c r="DG14" s="166">
        <v>-2.5019999999999998</v>
      </c>
      <c r="DH14" s="166">
        <v>-13.2347</v>
      </c>
      <c r="DI14" s="166">
        <v>-51.2</v>
      </c>
      <c r="DJ14" s="167">
        <v>-50.35</v>
      </c>
      <c r="DK14" s="166">
        <v>22.035799999999998</v>
      </c>
      <c r="DL14" s="166">
        <v>29.891999999999999</v>
      </c>
      <c r="DM14" s="166">
        <v>23.497</v>
      </c>
      <c r="DN14" s="166">
        <v>42.791699999999999</v>
      </c>
      <c r="DO14" s="166">
        <v>29.95</v>
      </c>
      <c r="DP14" s="166">
        <v>0.12</v>
      </c>
      <c r="DQ14" s="166">
        <v>42.500999999999998</v>
      </c>
      <c r="DR14" s="166">
        <v>61.140999999999998</v>
      </c>
      <c r="DS14" s="166">
        <v>-26.31</v>
      </c>
      <c r="DT14" s="166">
        <v>-26.88</v>
      </c>
      <c r="DU14" s="166">
        <v>87.09</v>
      </c>
      <c r="DV14" s="166">
        <v>43.13</v>
      </c>
      <c r="DW14" s="166">
        <v>62.836399999999998</v>
      </c>
      <c r="DX14" s="166">
        <v>63.436399999999999</v>
      </c>
      <c r="DY14" s="167">
        <v>-23.253499999999999</v>
      </c>
      <c r="DZ14" s="166">
        <v>-22.672699999999999</v>
      </c>
      <c r="EA14" s="166">
        <v>129.7218</v>
      </c>
      <c r="EB14" s="166">
        <v>99.022400000000005</v>
      </c>
      <c r="EC14" s="166">
        <v>93.879400000000004</v>
      </c>
      <c r="ED14" s="166">
        <v>97.593100000000007</v>
      </c>
      <c r="EE14" s="166">
        <v>74.803700000000006</v>
      </c>
      <c r="EF14" s="166">
        <v>64.631799999999998</v>
      </c>
      <c r="EG14" s="166">
        <v>-22.946000000000002</v>
      </c>
      <c r="EH14" s="166">
        <v>167.1129</v>
      </c>
      <c r="EI14" s="166">
        <v>304.5378</v>
      </c>
      <c r="EJ14" s="165"/>
      <c r="EK14" s="166">
        <v>-25.392600000000002</v>
      </c>
      <c r="EL14" s="166">
        <v>-22.065000000000001</v>
      </c>
      <c r="EM14" s="166">
        <v>19.410499999999999</v>
      </c>
      <c r="EN14" s="166">
        <v>18.6464</v>
      </c>
      <c r="EO14" s="166">
        <v>16.316600000000001</v>
      </c>
      <c r="EP14" s="166">
        <v>87.6</v>
      </c>
      <c r="EQ14" s="166">
        <v>-75.583100000000002</v>
      </c>
      <c r="ER14" s="166">
        <v>-77.290700000000001</v>
      </c>
      <c r="ES14" s="166">
        <v>-26.803000000000001</v>
      </c>
      <c r="ET14" s="166">
        <v>0</v>
      </c>
      <c r="EU14" s="166">
        <v>-12.8</v>
      </c>
      <c r="EV14" s="166">
        <v>71.7</v>
      </c>
      <c r="EW14" s="166">
        <v>11.515499999999999</v>
      </c>
      <c r="EX14" s="166">
        <v>-13.9482</v>
      </c>
      <c r="EY14" s="166">
        <v>-36.122199999999999</v>
      </c>
      <c r="EZ14" s="166">
        <v>-35.298999999999999</v>
      </c>
      <c r="FA14" s="166">
        <v>5.4560000000000004</v>
      </c>
      <c r="FB14" s="166">
        <v>-56.662599999999998</v>
      </c>
      <c r="FC14" s="166">
        <v>22.401199999999999</v>
      </c>
      <c r="FD14" s="166">
        <v>23.922899999999998</v>
      </c>
      <c r="FE14" s="165"/>
      <c r="FF14" s="166">
        <v>23.323699999999999</v>
      </c>
      <c r="FG14" s="166">
        <v>42.975099999999998</v>
      </c>
      <c r="FH14" s="166">
        <v>42.993499999999997</v>
      </c>
      <c r="FI14" s="166">
        <v>41.0045</v>
      </c>
      <c r="FJ14" s="166">
        <v>46.887799999999999</v>
      </c>
      <c r="FK14" s="166">
        <v>46.0505</v>
      </c>
      <c r="FL14" s="166">
        <v>-17.248000000000001</v>
      </c>
      <c r="FM14" s="166">
        <v>25.253499999999999</v>
      </c>
      <c r="FN14" s="166">
        <v>24.570699999999999</v>
      </c>
      <c r="FO14" s="166">
        <v>-21.477499999999999</v>
      </c>
      <c r="FP14" s="166">
        <v>0</v>
      </c>
      <c r="FQ14" s="166">
        <v>-6.9562999999999997</v>
      </c>
      <c r="FR14" s="166">
        <v>-8.6300000000000008</v>
      </c>
      <c r="FS14" s="166">
        <v>14.7689</v>
      </c>
      <c r="FT14" s="166">
        <v>0.73880000000000001</v>
      </c>
      <c r="FU14" s="166">
        <v>-9.48</v>
      </c>
      <c r="FV14" s="166">
        <v>16.190000000000001</v>
      </c>
      <c r="FW14" s="166">
        <v>0</v>
      </c>
      <c r="FX14" s="165"/>
      <c r="FY14" s="166">
        <v>-6.891</v>
      </c>
      <c r="FZ14" s="166">
        <v>4.3540000000000001</v>
      </c>
      <c r="GA14" s="165"/>
      <c r="GB14" s="166">
        <v>33.72</v>
      </c>
      <c r="GC14" s="166">
        <v>10.2446</v>
      </c>
      <c r="GD14" s="166">
        <v>19.713899999999999</v>
      </c>
      <c r="GE14" s="167">
        <v>13.914999999999999</v>
      </c>
      <c r="GF14" s="166">
        <v>73.611000000000004</v>
      </c>
      <c r="GG14" s="166">
        <v>23.7</v>
      </c>
      <c r="GH14" s="166">
        <v>-14.3172</v>
      </c>
      <c r="GI14" s="166">
        <v>1.67E-2</v>
      </c>
      <c r="GJ14" s="166">
        <v>0</v>
      </c>
      <c r="GK14" s="166">
        <v>1.4231</v>
      </c>
      <c r="GL14" s="165"/>
      <c r="GM14" s="165"/>
      <c r="GN14" s="166">
        <v>-13.0472</v>
      </c>
      <c r="GO14" s="166">
        <v>-20.6784</v>
      </c>
      <c r="GP14" s="166">
        <v>20.9421</v>
      </c>
      <c r="GQ14" s="166">
        <v>21.348800000000001</v>
      </c>
      <c r="GR14" s="167">
        <v>59.874099999999999</v>
      </c>
      <c r="GS14" s="167">
        <v>60.591079999999998</v>
      </c>
      <c r="GT14" s="166">
        <v>-114.6858</v>
      </c>
      <c r="GU14" s="167">
        <v>-15.03065</v>
      </c>
      <c r="GV14" s="166">
        <v>27.184799999999999</v>
      </c>
      <c r="GW14" s="166">
        <v>-32.701900000000002</v>
      </c>
      <c r="GX14" s="166">
        <v>9.5760000000000005</v>
      </c>
      <c r="GY14" s="166">
        <v>3.2031999999999998</v>
      </c>
      <c r="GZ14" s="166">
        <v>2.9742999999999999</v>
      </c>
      <c r="HA14" s="166">
        <v>11.0939</v>
      </c>
      <c r="HB14" s="166">
        <v>143.7567</v>
      </c>
      <c r="HC14" s="166">
        <v>143.84780000000001</v>
      </c>
      <c r="HD14" s="166">
        <v>277.39999999999998</v>
      </c>
      <c r="HE14" s="166">
        <v>-280.48660000000001</v>
      </c>
      <c r="HF14" s="166">
        <v>-596.04970000000003</v>
      </c>
      <c r="HG14" s="166">
        <v>602.61900000000003</v>
      </c>
      <c r="HH14" s="166">
        <v>591.29240000000004</v>
      </c>
      <c r="HI14" s="166">
        <v>-137.48599999999999</v>
      </c>
      <c r="HJ14" s="166">
        <v>-136.31299999999999</v>
      </c>
      <c r="HK14" s="166">
        <v>-67.733199999999997</v>
      </c>
      <c r="HL14" s="166">
        <v>-60.563600000000001</v>
      </c>
      <c r="HM14" s="166">
        <v>71.955299999999994</v>
      </c>
      <c r="HN14" s="166">
        <v>73.233099999999993</v>
      </c>
      <c r="HO14" s="165"/>
      <c r="HP14" s="165"/>
      <c r="HQ14" s="166">
        <v>33.632399999999997</v>
      </c>
      <c r="HR14" s="166">
        <v>33.3797</v>
      </c>
      <c r="HS14" s="166">
        <v>-41.016100000000002</v>
      </c>
      <c r="HT14" s="166">
        <v>-40.4223</v>
      </c>
      <c r="HU14" s="166">
        <v>125.17</v>
      </c>
      <c r="HV14" s="166">
        <v>124.28</v>
      </c>
      <c r="HW14" s="166">
        <v>6.7</v>
      </c>
      <c r="HX14" s="166">
        <v>6.8</v>
      </c>
      <c r="HY14" s="166">
        <v>21.823</v>
      </c>
      <c r="HZ14" s="166">
        <v>25.6</v>
      </c>
      <c r="IA14" s="166">
        <v>-322.36020000000002</v>
      </c>
      <c r="IB14" s="166">
        <v>103.9199</v>
      </c>
      <c r="IC14" s="166">
        <v>104.7405</v>
      </c>
      <c r="ID14" s="167">
        <v>11.35</v>
      </c>
      <c r="IE14" s="166">
        <v>-55.8</v>
      </c>
      <c r="IF14" s="166">
        <v>-31.9</v>
      </c>
      <c r="IG14" s="166">
        <v>-31.9</v>
      </c>
      <c r="IH14" s="167">
        <v>1.33558</v>
      </c>
      <c r="II14" s="166">
        <v>1.1928000000000001</v>
      </c>
      <c r="IJ14" s="166">
        <v>-576.7604</v>
      </c>
      <c r="IK14" s="166">
        <v>-275.4479</v>
      </c>
      <c r="IL14" s="166">
        <v>416.09300000000002</v>
      </c>
      <c r="IM14" s="166">
        <v>345.17</v>
      </c>
      <c r="IN14" s="166">
        <v>-32.192500000000003</v>
      </c>
      <c r="IO14" s="166">
        <v>-339.58010000000002</v>
      </c>
      <c r="IP14" s="166">
        <v>343.62860000000001</v>
      </c>
      <c r="IQ14" s="166">
        <v>-136.066</v>
      </c>
      <c r="IR14" s="166">
        <v>-212.9992</v>
      </c>
      <c r="IS14" s="166">
        <v>-331.86869999999999</v>
      </c>
      <c r="IT14" s="166">
        <v>93.678799999999995</v>
      </c>
      <c r="IU14" s="166">
        <v>95.864000000000004</v>
      </c>
      <c r="IV14" s="166">
        <v>139.27799999999999</v>
      </c>
      <c r="IW14" s="166">
        <v>-408.28500000000003</v>
      </c>
      <c r="IX14" s="166">
        <v>218.97620000000001</v>
      </c>
      <c r="IY14" s="166">
        <v>-190.28710000000001</v>
      </c>
      <c r="IZ14" s="166">
        <v>185.08600000000001</v>
      </c>
      <c r="JA14" s="166">
        <v>-11.9437</v>
      </c>
      <c r="JB14" s="165"/>
      <c r="JC14" s="166">
        <v>7.84</v>
      </c>
      <c r="JD14" s="166">
        <v>7.49</v>
      </c>
      <c r="JE14" s="167">
        <v>7.4720000000000004</v>
      </c>
      <c r="JF14" s="166">
        <v>-8.08</v>
      </c>
      <c r="JG14" s="166">
        <v>-16.72</v>
      </c>
      <c r="JH14" s="165"/>
      <c r="JI14" s="166">
        <v>18.840299999999999</v>
      </c>
      <c r="JJ14" s="166">
        <v>-29.649799999999999</v>
      </c>
      <c r="JK14" s="166">
        <v>-42.540599999999998</v>
      </c>
      <c r="JL14" s="166">
        <v>25.3</v>
      </c>
      <c r="JM14" s="166">
        <v>50.046999999999997</v>
      </c>
      <c r="JN14" s="166">
        <v>49.384</v>
      </c>
      <c r="JO14" s="166">
        <v>11.134399999999999</v>
      </c>
      <c r="JP14" s="166">
        <v>13.3315</v>
      </c>
      <c r="JQ14" s="166">
        <v>47.482399999999998</v>
      </c>
      <c r="JR14" s="166">
        <v>46.222999999999999</v>
      </c>
      <c r="JS14" s="166">
        <v>49.1526</v>
      </c>
      <c r="JT14" s="165"/>
      <c r="JU14" s="166">
        <v>58.7</v>
      </c>
      <c r="JV14" s="166">
        <v>24.356999999999999</v>
      </c>
      <c r="JW14" s="166">
        <v>5.27</v>
      </c>
      <c r="JX14" s="165"/>
      <c r="JY14" s="166">
        <v>-65.737300000000005</v>
      </c>
      <c r="JZ14" s="166">
        <v>83.730099999999993</v>
      </c>
      <c r="KA14" s="166">
        <v>69.182699999999997</v>
      </c>
      <c r="KB14" s="166">
        <v>-66.077600000000004</v>
      </c>
      <c r="KC14" s="166">
        <v>-83.220699999999994</v>
      </c>
      <c r="KD14" s="166">
        <v>60.587299999999999</v>
      </c>
      <c r="KE14" s="166">
        <v>22.2745</v>
      </c>
      <c r="KF14" s="166">
        <v>-66.3</v>
      </c>
      <c r="KG14" s="166">
        <v>66.400000000000006</v>
      </c>
      <c r="KH14" s="166">
        <v>-13.311299999999999</v>
      </c>
      <c r="KI14" s="166">
        <v>191.19399999999999</v>
      </c>
    </row>
    <row r="15" spans="1:295" ht="18" customHeight="1" x14ac:dyDescent="0.3">
      <c r="A15" s="161" t="s">
        <v>55</v>
      </c>
      <c r="B15" s="161" t="s">
        <v>753</v>
      </c>
      <c r="C15" s="165"/>
      <c r="D15" s="166">
        <v>16.377700000000001</v>
      </c>
      <c r="E15" s="166">
        <v>-19.479700000000001</v>
      </c>
      <c r="F15" s="166">
        <v>7.5298999999999996</v>
      </c>
      <c r="G15" s="166">
        <v>18.198799999999999</v>
      </c>
      <c r="H15" s="165"/>
      <c r="I15" s="166">
        <v>28.631900000000002</v>
      </c>
      <c r="J15" s="166">
        <v>-62.545299999999997</v>
      </c>
      <c r="K15" s="166">
        <v>38.310200000000002</v>
      </c>
      <c r="L15" s="166">
        <v>19.307400000000001</v>
      </c>
      <c r="M15" s="166">
        <v>18.8935</v>
      </c>
      <c r="N15" s="166">
        <v>13.32</v>
      </c>
      <c r="O15" s="166">
        <v>-31.655000000000001</v>
      </c>
      <c r="P15" s="166">
        <v>28.6</v>
      </c>
      <c r="Q15" s="166">
        <v>16.559999999999999</v>
      </c>
      <c r="R15" s="166">
        <v>-28.6</v>
      </c>
      <c r="S15" s="166">
        <v>12.4503</v>
      </c>
      <c r="T15" s="166">
        <v>32.586199999999998</v>
      </c>
      <c r="U15" s="166">
        <v>11.407999999999999</v>
      </c>
      <c r="V15" s="166">
        <v>11.5633</v>
      </c>
      <c r="W15" s="166">
        <v>19.452200000000001</v>
      </c>
      <c r="X15" s="166">
        <v>10.234500000000001</v>
      </c>
      <c r="Y15" s="166">
        <v>5.7538</v>
      </c>
      <c r="Z15" s="166">
        <v>6.0206999999999997</v>
      </c>
      <c r="AA15" s="165"/>
      <c r="AB15" s="165"/>
      <c r="AC15" s="166">
        <v>0</v>
      </c>
      <c r="AD15" s="166">
        <v>-69.03</v>
      </c>
      <c r="AE15" s="165"/>
      <c r="AF15" s="166">
        <v>-13.32</v>
      </c>
      <c r="AG15" s="166">
        <v>30.8</v>
      </c>
      <c r="AH15" s="166">
        <v>12.331</v>
      </c>
      <c r="AI15" s="166">
        <v>0.214</v>
      </c>
      <c r="AJ15" s="167">
        <v>-21.88</v>
      </c>
      <c r="AK15" s="166">
        <v>-23.19</v>
      </c>
      <c r="AL15" s="166">
        <v>-67.41</v>
      </c>
      <c r="AM15" s="166">
        <v>22.88</v>
      </c>
      <c r="AN15" s="166">
        <v>22.75</v>
      </c>
      <c r="AO15" s="166">
        <v>9.5162999999999993</v>
      </c>
      <c r="AP15" s="166">
        <v>9.2575000000000003</v>
      </c>
      <c r="AQ15" s="166">
        <v>47.6068</v>
      </c>
      <c r="AR15" s="166">
        <v>49.180599999999998</v>
      </c>
      <c r="AS15" s="166">
        <v>33.261400000000002</v>
      </c>
      <c r="AT15" s="166">
        <v>-32.284199999999998</v>
      </c>
      <c r="AU15" s="166">
        <v>-32.189100000000003</v>
      </c>
      <c r="AV15" s="166">
        <v>24.282900000000001</v>
      </c>
      <c r="AW15" s="166">
        <v>30.0017</v>
      </c>
      <c r="AX15" s="166">
        <v>56.396799999999999</v>
      </c>
      <c r="AY15" s="166">
        <v>56.128900000000002</v>
      </c>
      <c r="AZ15" s="166">
        <v>-10.651400000000001</v>
      </c>
      <c r="BA15" s="166">
        <v>-16.282900000000001</v>
      </c>
      <c r="BB15" s="166">
        <v>-331.4511</v>
      </c>
      <c r="BC15" s="166">
        <v>25.1768</v>
      </c>
      <c r="BD15" s="166">
        <v>-12.3</v>
      </c>
      <c r="BE15" s="166">
        <v>-12.2</v>
      </c>
      <c r="BF15" s="166">
        <v>39.225099999999998</v>
      </c>
      <c r="BG15" s="166">
        <v>38.621699999999997</v>
      </c>
      <c r="BH15" s="166">
        <v>-2.4802</v>
      </c>
      <c r="BI15" s="165"/>
      <c r="BJ15" s="166">
        <v>-53.052599999999998</v>
      </c>
      <c r="BK15" s="166">
        <v>-2.1271</v>
      </c>
      <c r="BL15" s="165"/>
      <c r="BM15" s="166">
        <v>0</v>
      </c>
      <c r="BN15" s="166">
        <v>392.19319999999999</v>
      </c>
      <c r="BO15" s="166">
        <v>20.233799999999999</v>
      </c>
      <c r="BP15" s="166">
        <v>19.8675</v>
      </c>
      <c r="BQ15" s="166">
        <v>-181.0951</v>
      </c>
      <c r="BR15" s="166">
        <v>325.14960000000002</v>
      </c>
      <c r="BS15" s="165"/>
      <c r="BT15" s="166">
        <v>-56.735300000000002</v>
      </c>
      <c r="BU15" s="166">
        <v>58.930399999999999</v>
      </c>
      <c r="BV15" s="166">
        <v>55.855600000000003</v>
      </c>
      <c r="BW15" s="166">
        <v>20.97</v>
      </c>
      <c r="BX15" s="166">
        <v>17.260000000000002</v>
      </c>
      <c r="BY15" s="167">
        <v>39.24</v>
      </c>
      <c r="BZ15" s="166">
        <v>57.34</v>
      </c>
      <c r="CA15" s="166">
        <v>-45.273299999999999</v>
      </c>
      <c r="CB15" s="166">
        <v>-45.005400000000002</v>
      </c>
      <c r="CC15" s="166">
        <v>66.933999999999997</v>
      </c>
      <c r="CD15" s="166">
        <v>67.093699999999998</v>
      </c>
      <c r="CE15" s="166">
        <v>43.556899999999999</v>
      </c>
      <c r="CF15" s="166">
        <v>-34.253300000000003</v>
      </c>
      <c r="CG15" s="166">
        <v>-34.081299999999999</v>
      </c>
      <c r="CH15" s="166">
        <v>-5.7210999999999999</v>
      </c>
      <c r="CI15" s="165"/>
      <c r="CJ15" s="165"/>
      <c r="CK15" s="165"/>
      <c r="CL15" s="166">
        <v>81.7</v>
      </c>
      <c r="CM15" s="166">
        <v>73.7</v>
      </c>
      <c r="CN15" s="166">
        <v>-10.46</v>
      </c>
      <c r="CO15" s="166">
        <v>64.414199999999994</v>
      </c>
      <c r="CP15" s="166">
        <v>63.865900000000003</v>
      </c>
      <c r="CQ15" s="166">
        <v>63.158499999999997</v>
      </c>
      <c r="CR15" s="166">
        <v>-41.974499999999999</v>
      </c>
      <c r="CS15" s="166">
        <v>-41.027500000000003</v>
      </c>
      <c r="CT15" s="166">
        <v>40.057400000000001</v>
      </c>
      <c r="CU15" s="166">
        <v>-25.868500000000001</v>
      </c>
      <c r="CV15" s="166">
        <v>37.756500000000003</v>
      </c>
      <c r="CW15" s="166">
        <v>11.3558</v>
      </c>
      <c r="CX15" s="166">
        <v>29.39</v>
      </c>
      <c r="CY15" s="166">
        <v>16.34</v>
      </c>
      <c r="CZ15" s="166">
        <v>43.8354</v>
      </c>
      <c r="DA15" s="166">
        <v>41.606099999999998</v>
      </c>
      <c r="DB15" s="166">
        <v>-20.6</v>
      </c>
      <c r="DC15" s="166">
        <v>-14.066800000000001</v>
      </c>
      <c r="DD15" s="166">
        <v>0</v>
      </c>
      <c r="DE15" s="166">
        <v>0</v>
      </c>
      <c r="DF15" s="166">
        <v>-80.628</v>
      </c>
      <c r="DG15" s="166">
        <v>-3.8500999999999999</v>
      </c>
      <c r="DH15" s="166">
        <v>-12.955500000000001</v>
      </c>
      <c r="DI15" s="166">
        <v>-48.9</v>
      </c>
      <c r="DJ15" s="166">
        <v>-49.2</v>
      </c>
      <c r="DK15" s="166">
        <v>21.3217</v>
      </c>
      <c r="DL15" s="167">
        <v>29.891999999999999</v>
      </c>
      <c r="DM15" s="166">
        <v>25.375599999999999</v>
      </c>
      <c r="DN15" s="166">
        <v>42.791699999999999</v>
      </c>
      <c r="DO15" s="166">
        <v>29.64</v>
      </c>
      <c r="DP15" s="166">
        <v>-0.89</v>
      </c>
      <c r="DQ15" s="166">
        <v>33.588500000000003</v>
      </c>
      <c r="DR15" s="166">
        <v>80.584599999999995</v>
      </c>
      <c r="DS15" s="166">
        <v>-25.73</v>
      </c>
      <c r="DT15" s="166">
        <v>-26.12</v>
      </c>
      <c r="DU15" s="166">
        <v>84.74</v>
      </c>
      <c r="DV15" s="166">
        <v>44.62</v>
      </c>
      <c r="DW15" s="166">
        <v>81.145499999999998</v>
      </c>
      <c r="DX15" s="166">
        <v>79.309100000000001</v>
      </c>
      <c r="DY15" s="167">
        <v>-14.465400000000001</v>
      </c>
      <c r="DZ15" s="166">
        <v>-13.8909</v>
      </c>
      <c r="EA15" s="166">
        <v>149.45320000000001</v>
      </c>
      <c r="EB15" s="166">
        <v>113.4218</v>
      </c>
      <c r="EC15" s="166">
        <v>109.15349999999999</v>
      </c>
      <c r="ED15" s="166">
        <v>110.7349</v>
      </c>
      <c r="EE15" s="166">
        <v>67.578800000000001</v>
      </c>
      <c r="EF15" s="166">
        <v>59.011800000000001</v>
      </c>
      <c r="EG15" s="166">
        <v>-21.783000000000001</v>
      </c>
      <c r="EH15" s="166">
        <v>195.77010000000001</v>
      </c>
      <c r="EI15" s="166">
        <v>328.27600000000001</v>
      </c>
      <c r="EJ15" s="165"/>
      <c r="EK15" s="166">
        <v>-25.635400000000001</v>
      </c>
      <c r="EL15" s="166">
        <v>-22.9437</v>
      </c>
      <c r="EM15" s="166">
        <v>16.8751</v>
      </c>
      <c r="EN15" s="166">
        <v>29.644500000000001</v>
      </c>
      <c r="EO15" s="166">
        <v>27.508400000000002</v>
      </c>
      <c r="EP15" s="166">
        <v>63.024000000000001</v>
      </c>
      <c r="EQ15" s="166">
        <v>-65.205600000000004</v>
      </c>
      <c r="ER15" s="166">
        <v>-65.543999999999997</v>
      </c>
      <c r="ES15" s="166">
        <v>-22.109100000000002</v>
      </c>
      <c r="ET15" s="166">
        <v>14.42</v>
      </c>
      <c r="EU15" s="166">
        <v>-13.78</v>
      </c>
      <c r="EV15" s="166">
        <v>1</v>
      </c>
      <c r="EW15" s="166">
        <v>11.8894</v>
      </c>
      <c r="EX15" s="166">
        <v>6.0932000000000004</v>
      </c>
      <c r="EY15" s="166">
        <v>-36.591900000000003</v>
      </c>
      <c r="EZ15" s="166">
        <v>-35.110300000000002</v>
      </c>
      <c r="FA15" s="166">
        <v>4.2746000000000004</v>
      </c>
      <c r="FB15" s="166">
        <v>-56.014299999999999</v>
      </c>
      <c r="FC15" s="166">
        <v>18.393999999999998</v>
      </c>
      <c r="FD15" s="166">
        <v>23.205100000000002</v>
      </c>
      <c r="FE15" s="165"/>
      <c r="FF15" s="166">
        <v>22.745799999999999</v>
      </c>
      <c r="FG15" s="166">
        <v>42.606099999999998</v>
      </c>
      <c r="FH15" s="166">
        <v>43.207500000000003</v>
      </c>
      <c r="FI15" s="166">
        <v>41.736400000000003</v>
      </c>
      <c r="FJ15" s="166">
        <v>45.380699999999997</v>
      </c>
      <c r="FK15" s="166">
        <v>45.380699999999997</v>
      </c>
      <c r="FL15" s="166">
        <v>-16.578199999999999</v>
      </c>
      <c r="FM15" s="166">
        <v>16.465399999999999</v>
      </c>
      <c r="FN15" s="166">
        <v>15.947900000000001</v>
      </c>
      <c r="FO15" s="166">
        <v>-19.3368</v>
      </c>
      <c r="FP15" s="166">
        <v>0</v>
      </c>
      <c r="FQ15" s="166">
        <v>-7.1760000000000002</v>
      </c>
      <c r="FR15" s="166">
        <v>-9.74</v>
      </c>
      <c r="FS15" s="166">
        <v>14.275700000000001</v>
      </c>
      <c r="FT15" s="166">
        <v>0.73880000000000001</v>
      </c>
      <c r="FU15" s="166">
        <v>-8.85</v>
      </c>
      <c r="FV15" s="166">
        <v>15.57</v>
      </c>
      <c r="FW15" s="166">
        <v>0</v>
      </c>
      <c r="FX15" s="165"/>
      <c r="FY15" s="166">
        <v>-6.9029999999999996</v>
      </c>
      <c r="FZ15" s="166">
        <v>4.1790000000000003</v>
      </c>
      <c r="GA15" s="165"/>
      <c r="GB15" s="166">
        <v>33.700000000000003</v>
      </c>
      <c r="GC15" s="166">
        <v>7.9969999999999999</v>
      </c>
      <c r="GD15" s="166">
        <v>19.353400000000001</v>
      </c>
      <c r="GE15" s="166">
        <v>14.06</v>
      </c>
      <c r="GF15" s="166">
        <v>74.118300000000005</v>
      </c>
      <c r="GG15" s="166">
        <v>24.2</v>
      </c>
      <c r="GH15" s="166">
        <v>-14.164099999999999</v>
      </c>
      <c r="GI15" s="166">
        <v>-0.37240000000000001</v>
      </c>
      <c r="GJ15" s="166">
        <v>0</v>
      </c>
      <c r="GK15" s="166">
        <v>1.3924000000000001</v>
      </c>
      <c r="GL15" s="165"/>
      <c r="GM15" s="165"/>
      <c r="GN15" s="166">
        <v>-12.8635</v>
      </c>
      <c r="GO15" s="166">
        <v>-20.398199999999999</v>
      </c>
      <c r="GP15" s="166">
        <v>20.126300000000001</v>
      </c>
      <c r="GQ15" s="166">
        <v>21.2438</v>
      </c>
      <c r="GR15" s="167">
        <v>60.129579999999997</v>
      </c>
      <c r="GS15" s="167">
        <v>60.412480000000002</v>
      </c>
      <c r="GT15" s="166">
        <v>-113.5964</v>
      </c>
      <c r="GU15" s="166">
        <v>-14.8088</v>
      </c>
      <c r="GV15" s="166">
        <v>28.2895</v>
      </c>
      <c r="GW15" s="166">
        <v>-32.946300000000001</v>
      </c>
      <c r="GX15" s="166">
        <v>9.8985000000000003</v>
      </c>
      <c r="GY15" s="166">
        <v>3.4083000000000001</v>
      </c>
      <c r="GZ15" s="166">
        <v>3.1324999999999998</v>
      </c>
      <c r="HA15" s="167">
        <v>11.546950000000001</v>
      </c>
      <c r="HB15" s="166">
        <v>148.16300000000001</v>
      </c>
      <c r="HC15" s="166">
        <v>148.39959999999999</v>
      </c>
      <c r="HD15" s="166">
        <v>272.39999999999998</v>
      </c>
      <c r="HE15" s="166">
        <v>-269.42869999999999</v>
      </c>
      <c r="HF15" s="166">
        <v>-592.26130000000001</v>
      </c>
      <c r="HG15" s="166">
        <v>590.62509999999997</v>
      </c>
      <c r="HH15" s="166">
        <v>594.44510000000002</v>
      </c>
      <c r="HI15" s="166">
        <v>-142.0241</v>
      </c>
      <c r="HJ15" s="166">
        <v>-140.3537</v>
      </c>
      <c r="HK15" s="166">
        <v>-65.278000000000006</v>
      </c>
      <c r="HL15" s="166">
        <v>-57.381300000000003</v>
      </c>
      <c r="HM15" s="166">
        <v>77.037199999999999</v>
      </c>
      <c r="HN15" s="166">
        <v>77.738100000000003</v>
      </c>
      <c r="HO15" s="165"/>
      <c r="HP15" s="165"/>
      <c r="HQ15" s="166">
        <v>31.8965</v>
      </c>
      <c r="HR15" s="166">
        <v>30.962700000000002</v>
      </c>
      <c r="HS15" s="166">
        <v>-47.7727</v>
      </c>
      <c r="HT15" s="166">
        <v>-47.156100000000002</v>
      </c>
      <c r="HU15" s="166">
        <v>123.32</v>
      </c>
      <c r="HV15" s="166">
        <v>122.39</v>
      </c>
      <c r="HW15" s="166">
        <v>9.5</v>
      </c>
      <c r="HX15" s="166">
        <v>9.3000000000000007</v>
      </c>
      <c r="HY15" s="166">
        <v>21.904199999999999</v>
      </c>
      <c r="HZ15" s="166">
        <v>25.6</v>
      </c>
      <c r="IA15" s="166">
        <v>-331.47519999999997</v>
      </c>
      <c r="IB15" s="166">
        <v>102.43729999999999</v>
      </c>
      <c r="IC15" s="166">
        <v>102.4576</v>
      </c>
      <c r="ID15" s="166">
        <v>11.6</v>
      </c>
      <c r="IE15" s="166">
        <v>-53</v>
      </c>
      <c r="IF15" s="166">
        <v>-30.1</v>
      </c>
      <c r="IG15" s="166">
        <v>-30.2</v>
      </c>
      <c r="IH15" s="167">
        <v>1.3973199999999999</v>
      </c>
      <c r="II15" s="167">
        <v>1.1652499999999999</v>
      </c>
      <c r="IJ15" s="166">
        <v>-577.05619999999999</v>
      </c>
      <c r="IK15" s="166">
        <v>-294.44490000000002</v>
      </c>
      <c r="IL15" s="166">
        <v>429.17880000000002</v>
      </c>
      <c r="IM15" s="166">
        <v>359.28730000000002</v>
      </c>
      <c r="IN15" s="166">
        <v>-30.0395</v>
      </c>
      <c r="IO15" s="166">
        <v>-350.93099999999998</v>
      </c>
      <c r="IP15" s="166">
        <v>353.4511</v>
      </c>
      <c r="IQ15" s="166">
        <v>-145.80439999999999</v>
      </c>
      <c r="IR15" s="166">
        <v>-214.61600000000001</v>
      </c>
      <c r="IS15" s="166">
        <v>-348.67899999999997</v>
      </c>
      <c r="IT15" s="166">
        <v>98.280799999999999</v>
      </c>
      <c r="IU15" s="166">
        <v>99.919799999999995</v>
      </c>
      <c r="IV15" s="166">
        <v>140.01009999999999</v>
      </c>
      <c r="IW15" s="166">
        <v>-421.89249999999998</v>
      </c>
      <c r="IX15" s="166">
        <v>220.1285</v>
      </c>
      <c r="IY15" s="166">
        <v>-201.4554</v>
      </c>
      <c r="IZ15" s="166">
        <v>204.65770000000001</v>
      </c>
      <c r="JA15" s="166">
        <v>-10.1776</v>
      </c>
      <c r="JB15" s="165"/>
      <c r="JC15" s="166">
        <v>6.24</v>
      </c>
      <c r="JD15" s="167">
        <v>7.4474999999999998</v>
      </c>
      <c r="JE15" s="167">
        <v>7.4375</v>
      </c>
      <c r="JF15" s="166">
        <v>-7.2</v>
      </c>
      <c r="JG15" s="166">
        <v>-17.52</v>
      </c>
      <c r="JH15" s="165"/>
      <c r="JI15" s="166">
        <v>18.782299999999999</v>
      </c>
      <c r="JJ15" s="166">
        <v>-28.709800000000001</v>
      </c>
      <c r="JK15" s="166">
        <v>-42.363599999999998</v>
      </c>
      <c r="JL15" s="166">
        <v>23.8</v>
      </c>
      <c r="JM15" s="166">
        <v>50.335000000000001</v>
      </c>
      <c r="JN15" s="166">
        <v>50.668999999999997</v>
      </c>
      <c r="JO15" s="166">
        <v>11.1364</v>
      </c>
      <c r="JP15" s="166">
        <v>13.334199999999999</v>
      </c>
      <c r="JQ15" s="166">
        <v>51.744500000000002</v>
      </c>
      <c r="JR15" s="166">
        <v>50.799100000000003</v>
      </c>
      <c r="JS15" s="166">
        <v>50.847200000000001</v>
      </c>
      <c r="JT15" s="165"/>
      <c r="JU15" s="166">
        <v>54.1</v>
      </c>
      <c r="JV15" s="166">
        <v>23.660799999999998</v>
      </c>
      <c r="JW15" s="166">
        <v>5.3</v>
      </c>
      <c r="JX15" s="165"/>
      <c r="JY15" s="166">
        <v>-57.936799999999998</v>
      </c>
      <c r="JZ15" s="166">
        <v>81.949100000000001</v>
      </c>
      <c r="KA15" s="166">
        <v>66.313699999999997</v>
      </c>
      <c r="KB15" s="166">
        <v>-57.18</v>
      </c>
      <c r="KC15" s="166">
        <v>-81.300600000000003</v>
      </c>
      <c r="KD15" s="166">
        <v>56.899900000000002</v>
      </c>
      <c r="KE15" s="166">
        <v>23.900700000000001</v>
      </c>
      <c r="KF15" s="166">
        <v>-61.4</v>
      </c>
      <c r="KG15" s="166">
        <v>62.6</v>
      </c>
      <c r="KH15" s="166">
        <v>5.6130000000000004</v>
      </c>
      <c r="KI15" s="166">
        <v>169.2073</v>
      </c>
    </row>
    <row r="16" spans="1:295" ht="18" customHeight="1" x14ac:dyDescent="0.3">
      <c r="A16" s="161" t="s">
        <v>55</v>
      </c>
      <c r="B16" s="161" t="s">
        <v>754</v>
      </c>
      <c r="C16" s="168"/>
      <c r="D16" s="169">
        <v>16.851400000000002</v>
      </c>
      <c r="E16" s="169">
        <v>-19.817399999999999</v>
      </c>
      <c r="F16" s="169">
        <v>7.5758999999999999</v>
      </c>
      <c r="G16" s="169">
        <v>15.475199999999999</v>
      </c>
      <c r="H16" s="168"/>
      <c r="I16" s="169">
        <v>28.894200000000001</v>
      </c>
      <c r="J16" s="169">
        <v>-64.061400000000006</v>
      </c>
      <c r="K16" s="169">
        <v>38.058500000000002</v>
      </c>
      <c r="L16" s="169">
        <v>19.3674</v>
      </c>
      <c r="M16" s="169">
        <v>18.994</v>
      </c>
      <c r="N16" s="169">
        <v>15.54</v>
      </c>
      <c r="O16" s="169">
        <v>-31.010999999999999</v>
      </c>
      <c r="P16" s="170">
        <v>27.5</v>
      </c>
      <c r="Q16" s="169">
        <v>15.731999999999999</v>
      </c>
      <c r="R16" s="170">
        <v>-27.5</v>
      </c>
      <c r="S16" s="169">
        <v>12.465999999999999</v>
      </c>
      <c r="T16" s="169">
        <v>33.253799999999998</v>
      </c>
      <c r="U16" s="169">
        <v>11.247999999999999</v>
      </c>
      <c r="V16" s="169">
        <v>11.3658</v>
      </c>
      <c r="W16" s="169">
        <v>19.133299999999998</v>
      </c>
      <c r="X16" s="169">
        <v>10.285399999999999</v>
      </c>
      <c r="Y16" s="169">
        <v>5.7702999999999998</v>
      </c>
      <c r="Z16" s="169">
        <v>5.9423000000000004</v>
      </c>
      <c r="AA16" s="168"/>
      <c r="AB16" s="168"/>
      <c r="AC16" s="169">
        <v>0</v>
      </c>
      <c r="AD16" s="169">
        <v>-69.959999999999994</v>
      </c>
      <c r="AE16" s="168"/>
      <c r="AF16" s="169">
        <v>-15.54</v>
      </c>
      <c r="AG16" s="169">
        <v>28.6</v>
      </c>
      <c r="AH16" s="169">
        <v>12.246</v>
      </c>
      <c r="AI16" s="169">
        <v>0.218</v>
      </c>
      <c r="AJ16" s="170">
        <v>-21.83</v>
      </c>
      <c r="AK16" s="169">
        <v>-23.01</v>
      </c>
      <c r="AL16" s="169">
        <v>-66.98</v>
      </c>
      <c r="AM16" s="169">
        <v>22.83</v>
      </c>
      <c r="AN16" s="169">
        <v>23.74</v>
      </c>
      <c r="AO16" s="169">
        <v>8.5972000000000008</v>
      </c>
      <c r="AP16" s="169">
        <v>9.8962000000000003</v>
      </c>
      <c r="AQ16" s="169">
        <v>47.76</v>
      </c>
      <c r="AR16" s="169">
        <v>48.859400000000001</v>
      </c>
      <c r="AS16" s="169">
        <v>32.764600000000002</v>
      </c>
      <c r="AT16" s="169">
        <v>-32.418100000000003</v>
      </c>
      <c r="AU16" s="169">
        <v>-32.369500000000002</v>
      </c>
      <c r="AV16" s="169">
        <v>29.699000000000002</v>
      </c>
      <c r="AW16" s="169">
        <v>30.174800000000001</v>
      </c>
      <c r="AX16" s="169">
        <v>54.923299999999998</v>
      </c>
      <c r="AY16" s="169">
        <v>56.262900000000002</v>
      </c>
      <c r="AZ16" s="169">
        <v>-12.1394</v>
      </c>
      <c r="BA16" s="169">
        <v>-9.7830999999999992</v>
      </c>
      <c r="BB16" s="169">
        <v>-331.25990000000002</v>
      </c>
      <c r="BC16" s="169">
        <v>24.812100000000001</v>
      </c>
      <c r="BD16" s="169">
        <v>-11.8</v>
      </c>
      <c r="BE16" s="169">
        <v>-12</v>
      </c>
      <c r="BF16" s="169">
        <v>41.242199999999997</v>
      </c>
      <c r="BG16" s="169">
        <v>38.858800000000002</v>
      </c>
      <c r="BH16" s="169">
        <v>-2.6777000000000002</v>
      </c>
      <c r="BI16" s="168"/>
      <c r="BJ16" s="169">
        <v>-53.235399999999998</v>
      </c>
      <c r="BK16" s="169">
        <v>-2.4552</v>
      </c>
      <c r="BL16" s="168"/>
      <c r="BM16" s="169">
        <v>0</v>
      </c>
      <c r="BN16" s="169">
        <v>392.71210000000002</v>
      </c>
      <c r="BO16" s="169">
        <v>17.792300000000001</v>
      </c>
      <c r="BP16" s="169">
        <v>17.578700000000001</v>
      </c>
      <c r="BQ16" s="169">
        <v>-186.28569999999999</v>
      </c>
      <c r="BR16" s="169">
        <v>316.77609999999999</v>
      </c>
      <c r="BS16" s="168"/>
      <c r="BT16" s="169">
        <v>-67.511899999999997</v>
      </c>
      <c r="BU16" s="169">
        <v>70.166200000000003</v>
      </c>
      <c r="BV16" s="170">
        <v>56.354550000000003</v>
      </c>
      <c r="BW16" s="169">
        <v>21.1</v>
      </c>
      <c r="BX16" s="169">
        <v>17.350000000000001</v>
      </c>
      <c r="BY16" s="169">
        <v>39.020000000000003</v>
      </c>
      <c r="BZ16" s="169">
        <v>56.93</v>
      </c>
      <c r="CA16" s="169">
        <v>-44.335599999999999</v>
      </c>
      <c r="CB16" s="169">
        <v>-44.201700000000002</v>
      </c>
      <c r="CC16" s="169">
        <v>64.7697</v>
      </c>
      <c r="CD16" s="169">
        <v>65.897099999999995</v>
      </c>
      <c r="CE16" s="169">
        <v>43.091999999999999</v>
      </c>
      <c r="CF16" s="169">
        <v>-35.564399999999999</v>
      </c>
      <c r="CG16" s="169">
        <v>-35.329900000000002</v>
      </c>
      <c r="CH16" s="169">
        <v>-4.4653</v>
      </c>
      <c r="CI16" s="168"/>
      <c r="CJ16" s="168"/>
      <c r="CK16" s="168"/>
      <c r="CL16" s="169">
        <v>81.400000000000006</v>
      </c>
      <c r="CM16" s="169">
        <v>72.599999999999994</v>
      </c>
      <c r="CN16" s="169">
        <v>-10.31</v>
      </c>
      <c r="CO16" s="169">
        <v>65.610900000000001</v>
      </c>
      <c r="CP16" s="169">
        <v>64.119100000000003</v>
      </c>
      <c r="CQ16" s="169">
        <v>63.601300000000002</v>
      </c>
      <c r="CR16" s="169">
        <v>-43.19</v>
      </c>
      <c r="CS16" s="169">
        <v>-42.661799999999999</v>
      </c>
      <c r="CT16" s="169">
        <v>39.636000000000003</v>
      </c>
      <c r="CU16" s="169">
        <v>-24.245799999999999</v>
      </c>
      <c r="CV16" s="169">
        <v>37.711500000000001</v>
      </c>
      <c r="CW16" s="169">
        <v>11.474399999999999</v>
      </c>
      <c r="CX16" s="169">
        <v>30.09</v>
      </c>
      <c r="CY16" s="169">
        <v>16.63</v>
      </c>
      <c r="CZ16" s="169">
        <v>43.132300000000001</v>
      </c>
      <c r="DA16" s="169">
        <v>40.873699999999999</v>
      </c>
      <c r="DB16" s="169">
        <v>-20.71</v>
      </c>
      <c r="DC16" s="169">
        <v>-13.8156</v>
      </c>
      <c r="DD16" s="169">
        <v>0</v>
      </c>
      <c r="DE16" s="169">
        <v>0</v>
      </c>
      <c r="DF16" s="169">
        <v>-75.582099999999997</v>
      </c>
      <c r="DG16" s="169">
        <v>-3.7810000000000001</v>
      </c>
      <c r="DH16" s="169">
        <v>-12.869899999999999</v>
      </c>
      <c r="DI16" s="169">
        <v>-48.9</v>
      </c>
      <c r="DJ16" s="169">
        <v>-49</v>
      </c>
      <c r="DK16" s="169">
        <v>21.382100000000001</v>
      </c>
      <c r="DL16" s="170">
        <v>30.184950000000001</v>
      </c>
      <c r="DM16" s="169">
        <v>25.375599999999999</v>
      </c>
      <c r="DN16" s="169">
        <v>42.791699999999999</v>
      </c>
      <c r="DO16" s="170">
        <v>29.81</v>
      </c>
      <c r="DP16" s="169">
        <v>-0.8</v>
      </c>
      <c r="DQ16" s="169">
        <v>34.905999999999999</v>
      </c>
      <c r="DR16" s="169">
        <v>73.404200000000003</v>
      </c>
      <c r="DS16" s="169">
        <v>-26.63</v>
      </c>
      <c r="DT16" s="169">
        <v>-26.95</v>
      </c>
      <c r="DU16" s="169">
        <v>86.02</v>
      </c>
      <c r="DV16" s="169">
        <v>44.71</v>
      </c>
      <c r="DW16" s="169">
        <v>72.8</v>
      </c>
      <c r="DX16" s="169">
        <v>74.2</v>
      </c>
      <c r="DY16" s="170">
        <v>-14.7258</v>
      </c>
      <c r="DZ16" s="169">
        <v>-14.5364</v>
      </c>
      <c r="EA16" s="169">
        <v>144.7602</v>
      </c>
      <c r="EB16" s="169">
        <v>110.5474</v>
      </c>
      <c r="EC16" s="169">
        <v>106.3353</v>
      </c>
      <c r="ED16" s="169">
        <v>107.773</v>
      </c>
      <c r="EE16" s="169">
        <v>87.289299999999997</v>
      </c>
      <c r="EF16" s="169">
        <v>79.764499999999998</v>
      </c>
      <c r="EG16" s="169">
        <v>-21.030999999999999</v>
      </c>
      <c r="EH16" s="169">
        <v>200.4264</v>
      </c>
      <c r="EI16" s="169">
        <v>360.43669999999997</v>
      </c>
      <c r="EJ16" s="168"/>
      <c r="EK16" s="169">
        <v>-26.3567</v>
      </c>
      <c r="EL16" s="169">
        <v>-23.628399999999999</v>
      </c>
      <c r="EM16" s="169">
        <v>0</v>
      </c>
      <c r="EN16" s="169">
        <v>35.415999999999997</v>
      </c>
      <c r="EO16" s="169">
        <v>32.471299999999999</v>
      </c>
      <c r="EP16" s="169">
        <v>136.76400000000001</v>
      </c>
      <c r="EQ16" s="169">
        <v>-77.759200000000007</v>
      </c>
      <c r="ER16" s="169">
        <v>-78.676699999999997</v>
      </c>
      <c r="ES16" s="169">
        <v>-44.422199999999997</v>
      </c>
      <c r="ET16" s="169">
        <v>12.54</v>
      </c>
      <c r="EU16" s="169">
        <v>-12.69</v>
      </c>
      <c r="EV16" s="169">
        <v>80.5</v>
      </c>
      <c r="EW16" s="169">
        <v>11.7447</v>
      </c>
      <c r="EX16" s="169">
        <v>17.764199999999999</v>
      </c>
      <c r="EY16" s="169">
        <v>-36.449199999999998</v>
      </c>
      <c r="EZ16" s="169">
        <v>-35.813099999999999</v>
      </c>
      <c r="FA16" s="169">
        <v>5.1451000000000002</v>
      </c>
      <c r="FB16" s="169">
        <v>-76.316699999999997</v>
      </c>
      <c r="FC16" s="169">
        <v>37.523800000000001</v>
      </c>
      <c r="FD16" s="169">
        <v>23.6816</v>
      </c>
      <c r="FE16" s="168"/>
      <c r="FF16" s="169">
        <v>22.967300000000002</v>
      </c>
      <c r="FG16" s="169">
        <v>41.591299999999997</v>
      </c>
      <c r="FH16" s="169">
        <v>42.526800000000001</v>
      </c>
      <c r="FI16" s="169">
        <v>40.165599999999998</v>
      </c>
      <c r="FJ16" s="169">
        <v>44.208500000000001</v>
      </c>
      <c r="FK16" s="169">
        <v>44.040999999999997</v>
      </c>
      <c r="FL16" s="169">
        <v>-19.759799999999998</v>
      </c>
      <c r="FM16" s="169">
        <v>16.7258</v>
      </c>
      <c r="FN16" s="169">
        <v>17.0825</v>
      </c>
      <c r="FO16" s="169">
        <v>-22.247800000000002</v>
      </c>
      <c r="FP16" s="169">
        <v>0</v>
      </c>
      <c r="FQ16" s="169">
        <v>-7.1760000000000002</v>
      </c>
      <c r="FR16" s="169">
        <v>-9.67</v>
      </c>
      <c r="FS16" s="169">
        <v>14.202500000000001</v>
      </c>
      <c r="FT16" s="169">
        <v>0.73880000000000001</v>
      </c>
      <c r="FU16" s="169">
        <v>-9.23</v>
      </c>
      <c r="FV16" s="169">
        <v>15.39</v>
      </c>
      <c r="FW16" s="169">
        <v>0</v>
      </c>
      <c r="FX16" s="168"/>
      <c r="FY16" s="170">
        <v>-6.8594999999999997</v>
      </c>
      <c r="FZ16" s="169">
        <v>4.2149999999999999</v>
      </c>
      <c r="GA16" s="168"/>
      <c r="GB16" s="169">
        <v>34.49</v>
      </c>
      <c r="GC16" s="169">
        <v>10.0001</v>
      </c>
      <c r="GD16" s="169">
        <v>21.088000000000001</v>
      </c>
      <c r="GE16" s="169">
        <v>13.83</v>
      </c>
      <c r="GF16" s="169">
        <v>75.778499999999994</v>
      </c>
      <c r="GG16" s="169">
        <v>22.5</v>
      </c>
      <c r="GH16" s="169">
        <v>-14.080399999999999</v>
      </c>
      <c r="GI16" s="169">
        <v>-0.36120000000000002</v>
      </c>
      <c r="GJ16" s="169">
        <v>0</v>
      </c>
      <c r="GK16" s="169">
        <v>1.3876999999999999</v>
      </c>
      <c r="GL16" s="168"/>
      <c r="GM16" s="168"/>
      <c r="GN16" s="169">
        <v>-13.0382</v>
      </c>
      <c r="GO16" s="169">
        <v>-20.224699999999999</v>
      </c>
      <c r="GP16" s="169">
        <v>20.861799999999999</v>
      </c>
      <c r="GQ16" s="169">
        <v>20.899100000000001</v>
      </c>
      <c r="GR16" s="170">
        <v>59.16075</v>
      </c>
      <c r="GS16" s="170">
        <v>59.326979999999999</v>
      </c>
      <c r="GT16" s="169">
        <v>-111.1461</v>
      </c>
      <c r="GU16" s="169">
        <v>-14.8268</v>
      </c>
      <c r="GV16" s="169">
        <v>27.636600000000001</v>
      </c>
      <c r="GW16" s="169">
        <v>-33.7166</v>
      </c>
      <c r="GX16" s="169">
        <v>10.749000000000001</v>
      </c>
      <c r="GY16" s="169">
        <v>3.2812999999999999</v>
      </c>
      <c r="GZ16" s="169">
        <v>3.0270000000000001</v>
      </c>
      <c r="HA16" s="169">
        <v>12</v>
      </c>
      <c r="HB16" s="169">
        <v>149.7534</v>
      </c>
      <c r="HC16" s="169">
        <v>148.71639999999999</v>
      </c>
      <c r="HD16" s="169">
        <v>279.89999999999998</v>
      </c>
      <c r="HE16" s="169">
        <v>-277.6413</v>
      </c>
      <c r="HF16" s="169">
        <v>-596.62459999999999</v>
      </c>
      <c r="HG16" s="169">
        <v>592.56859999999995</v>
      </c>
      <c r="HH16" s="169">
        <v>618.64189999999996</v>
      </c>
      <c r="HI16" s="169">
        <v>-142.42699999999999</v>
      </c>
      <c r="HJ16" s="169">
        <v>-141.58320000000001</v>
      </c>
      <c r="HK16" s="169">
        <v>-66.141099999999994</v>
      </c>
      <c r="HL16" s="169">
        <v>-58.766399999999997</v>
      </c>
      <c r="HM16" s="169">
        <v>77.835499999999996</v>
      </c>
      <c r="HN16" s="169">
        <v>80.813500000000005</v>
      </c>
      <c r="HO16" s="168"/>
      <c r="HP16" s="168"/>
      <c r="HQ16" s="169">
        <v>33.588500000000003</v>
      </c>
      <c r="HR16" s="169">
        <v>33.039099999999998</v>
      </c>
      <c r="HS16" s="169">
        <v>-47.810699999999997</v>
      </c>
      <c r="HT16" s="169">
        <v>-47.178800000000003</v>
      </c>
      <c r="HU16" s="169">
        <v>122.64</v>
      </c>
      <c r="HV16" s="169">
        <v>121.76</v>
      </c>
      <c r="HW16" s="169">
        <v>9.6</v>
      </c>
      <c r="HX16" s="169">
        <v>10.4</v>
      </c>
      <c r="HY16" s="169">
        <v>21.760999999999999</v>
      </c>
      <c r="HZ16" s="169">
        <v>26.24</v>
      </c>
      <c r="IA16" s="169">
        <v>-335.36559999999997</v>
      </c>
      <c r="IB16" s="169">
        <v>106.7512</v>
      </c>
      <c r="IC16" s="169">
        <v>106.57640000000001</v>
      </c>
      <c r="ID16" s="169">
        <v>11.6</v>
      </c>
      <c r="IE16" s="169">
        <v>-53.7</v>
      </c>
      <c r="IF16" s="169">
        <v>-33</v>
      </c>
      <c r="IG16" s="169">
        <v>-32.9</v>
      </c>
      <c r="IH16" s="170">
        <v>1.3758699999999999</v>
      </c>
      <c r="II16" s="170">
        <v>1.16221</v>
      </c>
      <c r="IJ16" s="169">
        <v>-605.55859999999996</v>
      </c>
      <c r="IK16" s="169">
        <v>-318.74110000000002</v>
      </c>
      <c r="IL16" s="169">
        <v>437.97719999999998</v>
      </c>
      <c r="IM16" s="169">
        <v>360.95519999999999</v>
      </c>
      <c r="IN16" s="169">
        <v>-48.3476</v>
      </c>
      <c r="IO16" s="169">
        <v>-351.47609999999997</v>
      </c>
      <c r="IP16" s="169">
        <v>352.28649999999999</v>
      </c>
      <c r="IQ16" s="169">
        <v>-145.97749999999999</v>
      </c>
      <c r="IR16" s="169">
        <v>-218.64879999999999</v>
      </c>
      <c r="IS16" s="169">
        <v>-346.85250000000002</v>
      </c>
      <c r="IT16" s="169">
        <v>98.560400000000001</v>
      </c>
      <c r="IU16" s="169">
        <v>100.288</v>
      </c>
      <c r="IV16" s="169">
        <v>145.64750000000001</v>
      </c>
      <c r="IW16" s="169">
        <v>-424.36610000000002</v>
      </c>
      <c r="IX16" s="169">
        <v>225.19710000000001</v>
      </c>
      <c r="IY16" s="169">
        <v>-203.1403</v>
      </c>
      <c r="IZ16" s="169">
        <v>205.55869999999999</v>
      </c>
      <c r="JA16" s="169">
        <v>-11.1252</v>
      </c>
      <c r="JB16" s="168"/>
      <c r="JC16" s="169">
        <v>6.08</v>
      </c>
      <c r="JD16" s="169">
        <v>7.4050000000000002</v>
      </c>
      <c r="JE16" s="170">
        <v>7.4029999999999996</v>
      </c>
      <c r="JF16" s="169">
        <v>-6.32</v>
      </c>
      <c r="JG16" s="169">
        <v>-17.920000000000002</v>
      </c>
      <c r="JH16" s="168"/>
      <c r="JI16" s="169">
        <v>18.898299999999999</v>
      </c>
      <c r="JJ16" s="169">
        <v>-29.561299999999999</v>
      </c>
      <c r="JK16" s="169">
        <v>-42.510100000000001</v>
      </c>
      <c r="JL16" s="169">
        <v>24.3</v>
      </c>
      <c r="JM16" s="169">
        <v>52.048999999999999</v>
      </c>
      <c r="JN16" s="169">
        <v>51.889000000000003</v>
      </c>
      <c r="JO16" s="169">
        <v>11.137</v>
      </c>
      <c r="JP16" s="169">
        <v>13.4048</v>
      </c>
      <c r="JQ16" s="169">
        <v>50.449800000000003</v>
      </c>
      <c r="JR16" s="169">
        <v>49.866</v>
      </c>
      <c r="JS16" s="169">
        <v>52.643900000000002</v>
      </c>
      <c r="JT16" s="168"/>
      <c r="JU16" s="169">
        <v>53.5</v>
      </c>
      <c r="JV16" s="169">
        <v>24.103999999999999</v>
      </c>
      <c r="JW16" s="169">
        <v>5.32</v>
      </c>
      <c r="JX16" s="168"/>
      <c r="JY16" s="169">
        <v>-59.134900000000002</v>
      </c>
      <c r="JZ16" s="169">
        <v>83.731800000000007</v>
      </c>
      <c r="KA16" s="169">
        <v>67.567899999999995</v>
      </c>
      <c r="KB16" s="169">
        <v>-59.0657</v>
      </c>
      <c r="KC16" s="169">
        <v>-81.626300000000001</v>
      </c>
      <c r="KD16" s="169">
        <v>57.758899999999997</v>
      </c>
      <c r="KE16" s="169">
        <v>23.272200000000002</v>
      </c>
      <c r="KF16" s="169">
        <v>-64.2</v>
      </c>
      <c r="KG16" s="169">
        <v>63.6</v>
      </c>
      <c r="KH16" s="169">
        <v>22.217199999999998</v>
      </c>
      <c r="KI16" s="169">
        <v>151.33600000000001</v>
      </c>
    </row>
    <row r="17" spans="1:295" ht="18" customHeight="1" x14ac:dyDescent="0.3">
      <c r="A17" s="161" t="s">
        <v>55</v>
      </c>
      <c r="B17" s="161" t="s">
        <v>755</v>
      </c>
      <c r="C17" s="162"/>
      <c r="D17" s="163">
        <v>16.840699999999998</v>
      </c>
      <c r="E17" s="163">
        <v>-20.071100000000001</v>
      </c>
      <c r="F17" s="163">
        <v>7.5574000000000003</v>
      </c>
      <c r="G17" s="163">
        <v>15.318099999999999</v>
      </c>
      <c r="H17" s="162"/>
      <c r="I17" s="163">
        <v>30.607900000000001</v>
      </c>
      <c r="J17" s="163">
        <v>-66.637699999999995</v>
      </c>
      <c r="K17" s="163">
        <v>39.034500000000001</v>
      </c>
      <c r="L17" s="163">
        <v>19.789400000000001</v>
      </c>
      <c r="M17" s="163">
        <v>19.249600000000001</v>
      </c>
      <c r="N17" s="163">
        <v>11.1</v>
      </c>
      <c r="O17" s="163">
        <v>-29.739000000000001</v>
      </c>
      <c r="P17" s="163">
        <v>26.4</v>
      </c>
      <c r="Q17" s="163">
        <v>16.559999999999999</v>
      </c>
      <c r="R17" s="163">
        <v>-26.4</v>
      </c>
      <c r="S17" s="163">
        <v>12.7392</v>
      </c>
      <c r="T17" s="163">
        <v>34.900399999999998</v>
      </c>
      <c r="U17" s="163">
        <v>11.2357</v>
      </c>
      <c r="V17" s="163">
        <v>11.400700000000001</v>
      </c>
      <c r="W17" s="163">
        <v>19.1251</v>
      </c>
      <c r="X17" s="163">
        <v>9.5618999999999996</v>
      </c>
      <c r="Y17" s="163">
        <v>6.0877999999999997</v>
      </c>
      <c r="Z17" s="163">
        <v>5.5720999999999998</v>
      </c>
      <c r="AA17" s="162"/>
      <c r="AB17" s="162"/>
      <c r="AC17" s="163">
        <v>0</v>
      </c>
      <c r="AD17" s="163">
        <v>-76.02</v>
      </c>
      <c r="AE17" s="162"/>
      <c r="AF17" s="163">
        <v>-11.1</v>
      </c>
      <c r="AG17" s="163">
        <v>28.6</v>
      </c>
      <c r="AH17" s="163">
        <v>12.686</v>
      </c>
      <c r="AI17" s="163">
        <v>0.22</v>
      </c>
      <c r="AJ17" s="164">
        <v>-26.91</v>
      </c>
      <c r="AK17" s="163">
        <v>-27.8</v>
      </c>
      <c r="AL17" s="163">
        <v>-66.23</v>
      </c>
      <c r="AM17" s="163">
        <v>27.91</v>
      </c>
      <c r="AN17" s="163">
        <v>27.96</v>
      </c>
      <c r="AO17" s="163">
        <v>9.1614000000000004</v>
      </c>
      <c r="AP17" s="163">
        <v>9.8847000000000005</v>
      </c>
      <c r="AQ17" s="163">
        <v>47.888199999999998</v>
      </c>
      <c r="AR17" s="163">
        <v>49.435899999999997</v>
      </c>
      <c r="AS17" s="163">
        <v>32.558199999999999</v>
      </c>
      <c r="AT17" s="163">
        <v>-34.561500000000002</v>
      </c>
      <c r="AU17" s="163">
        <v>-35.562100000000001</v>
      </c>
      <c r="AV17" s="163">
        <v>25.332999999999998</v>
      </c>
      <c r="AW17" s="163">
        <v>25.7637</v>
      </c>
      <c r="AX17" s="163">
        <v>55.860999999999997</v>
      </c>
      <c r="AY17" s="163">
        <v>57.736400000000003</v>
      </c>
      <c r="AZ17" s="163">
        <v>-6.4888000000000003</v>
      </c>
      <c r="BA17" s="163">
        <v>-18.1401</v>
      </c>
      <c r="BB17" s="163">
        <v>-322.77940000000001</v>
      </c>
      <c r="BC17" s="163">
        <v>23.910799999999998</v>
      </c>
      <c r="BD17" s="163">
        <v>-11.8</v>
      </c>
      <c r="BE17" s="163">
        <v>-11.9</v>
      </c>
      <c r="BF17" s="163">
        <v>42.433399999999999</v>
      </c>
      <c r="BG17" s="163">
        <v>42.080100000000002</v>
      </c>
      <c r="BH17" s="163">
        <v>-2.6078999999999999</v>
      </c>
      <c r="BI17" s="162"/>
      <c r="BJ17" s="163">
        <v>-47.381700000000002</v>
      </c>
      <c r="BK17" s="163">
        <v>-2.0308000000000002</v>
      </c>
      <c r="BL17" s="162"/>
      <c r="BM17" s="163">
        <v>0.55049999999999999</v>
      </c>
      <c r="BN17" s="163">
        <v>392.86470000000003</v>
      </c>
      <c r="BO17" s="163">
        <v>16.7852</v>
      </c>
      <c r="BP17" s="163">
        <v>16.5105</v>
      </c>
      <c r="BQ17" s="163">
        <v>-180.98079999999999</v>
      </c>
      <c r="BR17" s="163">
        <v>311.20760000000001</v>
      </c>
      <c r="BS17" s="162"/>
      <c r="BT17" s="163">
        <v>-67.720100000000002</v>
      </c>
      <c r="BU17" s="163">
        <v>69.399000000000001</v>
      </c>
      <c r="BV17" s="163">
        <v>56.853499999999997</v>
      </c>
      <c r="BW17" s="163">
        <v>21.39</v>
      </c>
      <c r="BX17" s="163">
        <v>17.670000000000002</v>
      </c>
      <c r="BY17" s="163">
        <v>39.909999999999997</v>
      </c>
      <c r="BZ17" s="163">
        <v>58.17</v>
      </c>
      <c r="CA17" s="163">
        <v>-50.765599999999999</v>
      </c>
      <c r="CB17" s="163">
        <v>-50.363700000000001</v>
      </c>
      <c r="CC17" s="163">
        <v>70.577200000000005</v>
      </c>
      <c r="CD17" s="163">
        <v>71.744100000000003</v>
      </c>
      <c r="CE17" s="163">
        <v>42.437800000000003</v>
      </c>
      <c r="CF17" s="163">
        <v>-38.697400000000002</v>
      </c>
      <c r="CG17" s="163">
        <v>-38.837400000000002</v>
      </c>
      <c r="CH17" s="163">
        <v>-6.0087999999999999</v>
      </c>
      <c r="CI17" s="162"/>
      <c r="CJ17" s="162"/>
      <c r="CK17" s="162"/>
      <c r="CL17" s="163">
        <v>83.3</v>
      </c>
      <c r="CM17" s="163">
        <v>75</v>
      </c>
      <c r="CN17" s="163">
        <v>-10.35</v>
      </c>
      <c r="CO17" s="163">
        <v>64.644900000000007</v>
      </c>
      <c r="CP17" s="163">
        <v>63.779899999999998</v>
      </c>
      <c r="CQ17" s="163">
        <v>62.041699999999999</v>
      </c>
      <c r="CR17" s="163">
        <v>-41.185400000000001</v>
      </c>
      <c r="CS17" s="163">
        <v>-40.7819</v>
      </c>
      <c r="CT17" s="163">
        <v>34.8688</v>
      </c>
      <c r="CU17" s="163">
        <v>-21.898499999999999</v>
      </c>
      <c r="CV17" s="163">
        <v>32.581699999999998</v>
      </c>
      <c r="CW17" s="163">
        <v>11.502000000000001</v>
      </c>
      <c r="CX17" s="163">
        <v>30.24</v>
      </c>
      <c r="CY17" s="163">
        <v>16.55</v>
      </c>
      <c r="CZ17" s="163">
        <v>44.538600000000002</v>
      </c>
      <c r="DA17" s="163">
        <v>42.192100000000003</v>
      </c>
      <c r="DB17" s="163">
        <v>-20.94</v>
      </c>
      <c r="DC17" s="163">
        <v>-14.192399999999999</v>
      </c>
      <c r="DD17" s="163">
        <v>0</v>
      </c>
      <c r="DE17" s="163">
        <v>0</v>
      </c>
      <c r="DF17" s="163">
        <v>-77.072999999999993</v>
      </c>
      <c r="DG17" s="163">
        <v>-4.2873000000000001</v>
      </c>
      <c r="DH17" s="163">
        <v>-13.136200000000001</v>
      </c>
      <c r="DI17" s="164">
        <v>-50.05</v>
      </c>
      <c r="DJ17" s="164">
        <v>-50.15</v>
      </c>
      <c r="DK17" s="163">
        <v>21.816099999999999</v>
      </c>
      <c r="DL17" s="163">
        <v>30.477900000000002</v>
      </c>
      <c r="DM17" s="163">
        <v>26.314900000000002</v>
      </c>
      <c r="DN17" s="163">
        <v>43.377699999999997</v>
      </c>
      <c r="DO17" s="163">
        <v>29.98</v>
      </c>
      <c r="DP17" s="163">
        <v>-1.04</v>
      </c>
      <c r="DQ17" s="163">
        <v>34.332500000000003</v>
      </c>
      <c r="DR17" s="163">
        <v>77.986900000000006</v>
      </c>
      <c r="DS17" s="163">
        <v>-26.77</v>
      </c>
      <c r="DT17" s="163">
        <v>-26.94</v>
      </c>
      <c r="DU17" s="163">
        <v>86.81</v>
      </c>
      <c r="DV17" s="163">
        <v>45.29</v>
      </c>
      <c r="DW17" s="163">
        <v>78.945499999999996</v>
      </c>
      <c r="DX17" s="163">
        <v>78.545500000000004</v>
      </c>
      <c r="DY17" s="164">
        <v>-19.838200000000001</v>
      </c>
      <c r="DZ17" s="163">
        <v>-19.318200000000001</v>
      </c>
      <c r="EA17" s="163">
        <v>145.7739</v>
      </c>
      <c r="EB17" s="163">
        <v>110.9517</v>
      </c>
      <c r="EC17" s="163">
        <v>104.8938</v>
      </c>
      <c r="ED17" s="163">
        <v>107.9764</v>
      </c>
      <c r="EE17" s="163">
        <v>100.0613</v>
      </c>
      <c r="EF17" s="163">
        <v>92.382400000000004</v>
      </c>
      <c r="EG17" s="163">
        <v>-19.896000000000001</v>
      </c>
      <c r="EH17" s="163">
        <v>196.34389999999999</v>
      </c>
      <c r="EI17" s="163">
        <v>374.04610000000002</v>
      </c>
      <c r="EJ17" s="162"/>
      <c r="EK17" s="163">
        <v>-26.293099999999999</v>
      </c>
      <c r="EL17" s="163">
        <v>-23.77</v>
      </c>
      <c r="EM17" s="163">
        <v>-11.7773</v>
      </c>
      <c r="EN17" s="163">
        <v>41.119100000000003</v>
      </c>
      <c r="EO17" s="163">
        <v>37.9923</v>
      </c>
      <c r="EP17" s="163">
        <v>161.34</v>
      </c>
      <c r="EQ17" s="163">
        <v>-82.500200000000007</v>
      </c>
      <c r="ER17" s="163">
        <v>-83.517899999999997</v>
      </c>
      <c r="ES17" s="163">
        <v>-54.868600000000001</v>
      </c>
      <c r="ET17" s="163">
        <v>16.02</v>
      </c>
      <c r="EU17" s="163">
        <v>-6.22</v>
      </c>
      <c r="EV17" s="163">
        <v>125.7</v>
      </c>
      <c r="EW17" s="163">
        <v>12.0655</v>
      </c>
      <c r="EX17" s="163">
        <v>24.1877</v>
      </c>
      <c r="EY17" s="163">
        <v>-40.616100000000003</v>
      </c>
      <c r="EZ17" s="163">
        <v>-39.528300000000002</v>
      </c>
      <c r="FA17" s="163">
        <v>11.689500000000001</v>
      </c>
      <c r="FB17" s="163">
        <v>-90.037700000000001</v>
      </c>
      <c r="FC17" s="163">
        <v>51.223199999999999</v>
      </c>
      <c r="FD17" s="163">
        <v>25.389299999999999</v>
      </c>
      <c r="FE17" s="162"/>
      <c r="FF17" s="163">
        <v>24.661999999999999</v>
      </c>
      <c r="FG17" s="163">
        <v>42.088000000000001</v>
      </c>
      <c r="FH17" s="163">
        <v>42.881100000000004</v>
      </c>
      <c r="FI17" s="163">
        <v>41.012700000000002</v>
      </c>
      <c r="FJ17" s="163">
        <v>50.404400000000003</v>
      </c>
      <c r="FK17" s="163">
        <v>51.074199999999998</v>
      </c>
      <c r="FL17" s="163">
        <v>-45.715600000000002</v>
      </c>
      <c r="FM17" s="163">
        <v>21.838200000000001</v>
      </c>
      <c r="FN17" s="163">
        <v>22.306899999999999</v>
      </c>
      <c r="FO17" s="163">
        <v>-43.718400000000003</v>
      </c>
      <c r="FP17" s="163">
        <v>-34.151200000000003</v>
      </c>
      <c r="FQ17" s="163">
        <v>-10.581799999999999</v>
      </c>
      <c r="FR17" s="163">
        <v>-11.4</v>
      </c>
      <c r="FS17" s="163">
        <v>14.275700000000001</v>
      </c>
      <c r="FT17" s="163">
        <v>0.74009999999999998</v>
      </c>
      <c r="FU17" s="163">
        <v>-9.06</v>
      </c>
      <c r="FV17" s="163">
        <v>14.41</v>
      </c>
      <c r="FW17" s="163">
        <v>-11.177</v>
      </c>
      <c r="FX17" s="162"/>
      <c r="FY17" s="163">
        <v>-6.8159999999999998</v>
      </c>
      <c r="FZ17" s="163">
        <v>4.1829999999999998</v>
      </c>
      <c r="GA17" s="163">
        <v>10.4407</v>
      </c>
      <c r="GB17" s="163">
        <v>35.28</v>
      </c>
      <c r="GC17" s="163">
        <v>35.884300000000003</v>
      </c>
      <c r="GD17" s="163">
        <v>43.502699999999997</v>
      </c>
      <c r="GE17" s="163">
        <v>13.69</v>
      </c>
      <c r="GF17" s="163">
        <v>77.867699999999999</v>
      </c>
      <c r="GG17" s="163">
        <v>23.7</v>
      </c>
      <c r="GH17" s="163">
        <v>-15.708299999999999</v>
      </c>
      <c r="GI17" s="163">
        <v>-0.33889999999999998</v>
      </c>
      <c r="GJ17" s="163">
        <v>0</v>
      </c>
      <c r="GK17" s="163">
        <v>1.4119999999999999</v>
      </c>
      <c r="GL17" s="162"/>
      <c r="GM17" s="162"/>
      <c r="GN17" s="163">
        <v>-13.853300000000001</v>
      </c>
      <c r="GO17" s="163">
        <v>-22.0946</v>
      </c>
      <c r="GP17" s="163">
        <v>18.924600000000002</v>
      </c>
      <c r="GQ17" s="163">
        <v>23.303699999999999</v>
      </c>
      <c r="GR17" s="164">
        <v>59.8919</v>
      </c>
      <c r="GS17" s="164">
        <v>60.44117</v>
      </c>
      <c r="GT17" s="163">
        <v>-123.79770000000001</v>
      </c>
      <c r="GU17" s="163">
        <v>-15.166600000000001</v>
      </c>
      <c r="GV17" s="163">
        <v>29.202300000000001</v>
      </c>
      <c r="GW17" s="163">
        <v>-34.205199999999998</v>
      </c>
      <c r="GX17" s="163">
        <v>10.8704</v>
      </c>
      <c r="GY17" s="163">
        <v>3.4180999999999999</v>
      </c>
      <c r="GZ17" s="163">
        <v>3.1747000000000001</v>
      </c>
      <c r="HA17" s="163">
        <v>12.387700000000001</v>
      </c>
      <c r="HB17" s="163">
        <v>151.3389</v>
      </c>
      <c r="HC17" s="163">
        <v>151.04339999999999</v>
      </c>
      <c r="HD17" s="163">
        <v>275.3</v>
      </c>
      <c r="HE17" s="163">
        <v>-276.0018</v>
      </c>
      <c r="HF17" s="163">
        <v>-597.49980000000005</v>
      </c>
      <c r="HG17" s="163">
        <v>595.20799999999997</v>
      </c>
      <c r="HH17" s="163">
        <v>635.39290000000005</v>
      </c>
      <c r="HI17" s="163">
        <v>-144.19630000000001</v>
      </c>
      <c r="HJ17" s="163">
        <v>-143.8329</v>
      </c>
      <c r="HK17" s="163">
        <v>-67.447800000000001</v>
      </c>
      <c r="HL17" s="163">
        <v>-59.979399999999998</v>
      </c>
      <c r="HM17" s="163">
        <v>78.933499999999995</v>
      </c>
      <c r="HN17" s="163">
        <v>76.762100000000004</v>
      </c>
      <c r="HO17" s="163">
        <v>-110.5167</v>
      </c>
      <c r="HP17" s="163">
        <v>-113.05289999999999</v>
      </c>
      <c r="HQ17" s="163">
        <v>33.753300000000003</v>
      </c>
      <c r="HR17" s="163">
        <v>32.962200000000003</v>
      </c>
      <c r="HS17" s="163">
        <v>-49.720700000000001</v>
      </c>
      <c r="HT17" s="163">
        <v>-50.309800000000003</v>
      </c>
      <c r="HU17" s="163">
        <v>121.35</v>
      </c>
      <c r="HV17" s="163">
        <v>120.42</v>
      </c>
      <c r="HW17" s="163">
        <v>8.6999999999999993</v>
      </c>
      <c r="HX17" s="163">
        <v>9.4</v>
      </c>
      <c r="HY17" s="163">
        <v>21.884899999999998</v>
      </c>
      <c r="HZ17" s="163">
        <v>27.52</v>
      </c>
      <c r="IA17" s="163">
        <v>-336.13099999999997</v>
      </c>
      <c r="IB17" s="163">
        <v>108.2436</v>
      </c>
      <c r="IC17" s="163">
        <v>108.08029999999999</v>
      </c>
      <c r="ID17" s="163">
        <v>11.6</v>
      </c>
      <c r="IE17" s="163">
        <v>-54.7</v>
      </c>
      <c r="IF17" s="163">
        <v>-33.5</v>
      </c>
      <c r="IG17" s="163">
        <v>-32.9</v>
      </c>
      <c r="IH17" s="164">
        <v>1.32324</v>
      </c>
      <c r="II17" s="164">
        <v>1.1478699999999999</v>
      </c>
      <c r="IJ17" s="163">
        <v>-623.30449999999996</v>
      </c>
      <c r="IK17" s="163">
        <v>-333.83749999999998</v>
      </c>
      <c r="IL17" s="163">
        <v>435.0283</v>
      </c>
      <c r="IM17" s="163">
        <v>357.70119999999997</v>
      </c>
      <c r="IN17" s="163">
        <v>-61.636200000000002</v>
      </c>
      <c r="IO17" s="163">
        <v>-349.22770000000003</v>
      </c>
      <c r="IP17" s="163">
        <v>351.69959999999998</v>
      </c>
      <c r="IQ17" s="163">
        <v>-141.6224</v>
      </c>
      <c r="IR17" s="163">
        <v>-215.52930000000001</v>
      </c>
      <c r="IS17" s="163">
        <v>-342.42500000000001</v>
      </c>
      <c r="IT17" s="163">
        <v>100.3091</v>
      </c>
      <c r="IU17" s="163">
        <v>97.959500000000006</v>
      </c>
      <c r="IV17" s="163">
        <v>145.70339999999999</v>
      </c>
      <c r="IW17" s="163">
        <v>-419.09820000000002</v>
      </c>
      <c r="IX17" s="163">
        <v>216.81379999999999</v>
      </c>
      <c r="IY17" s="163">
        <v>-198.58160000000001</v>
      </c>
      <c r="IZ17" s="163">
        <v>198.57929999999999</v>
      </c>
      <c r="JA17" s="163">
        <v>-10.8368</v>
      </c>
      <c r="JB17" s="162"/>
      <c r="JC17" s="163">
        <v>4.6399999999999997</v>
      </c>
      <c r="JD17" s="163">
        <v>7.4160000000000004</v>
      </c>
      <c r="JE17" s="163">
        <v>7.4029999999999996</v>
      </c>
      <c r="JF17" s="163">
        <v>-5.84</v>
      </c>
      <c r="JG17" s="163">
        <v>-17.36</v>
      </c>
      <c r="JH17" s="162"/>
      <c r="JI17" s="163">
        <v>18.4894</v>
      </c>
      <c r="JJ17" s="163">
        <v>-30.089300000000001</v>
      </c>
      <c r="JK17" s="163">
        <v>-42.363599999999998</v>
      </c>
      <c r="JL17" s="163">
        <v>25</v>
      </c>
      <c r="JM17" s="163">
        <v>49.569000000000003</v>
      </c>
      <c r="JN17" s="163">
        <v>49.841000000000001</v>
      </c>
      <c r="JO17" s="163">
        <v>11.226900000000001</v>
      </c>
      <c r="JP17" s="164">
        <v>13.397600000000001</v>
      </c>
      <c r="JQ17" s="163">
        <v>51.331899999999997</v>
      </c>
      <c r="JR17" s="163">
        <v>51.010100000000001</v>
      </c>
      <c r="JS17" s="163">
        <v>52.867199999999997</v>
      </c>
      <c r="JT17" s="162"/>
      <c r="JU17" s="163">
        <v>54.9</v>
      </c>
      <c r="JV17" s="163">
        <v>23.606000000000002</v>
      </c>
      <c r="JW17" s="163">
        <v>5.6</v>
      </c>
      <c r="JX17" s="162"/>
      <c r="JY17" s="163">
        <v>-60.4011</v>
      </c>
      <c r="JZ17" s="163">
        <v>84.230099999999993</v>
      </c>
      <c r="KA17" s="163">
        <v>68.3352</v>
      </c>
      <c r="KB17" s="163">
        <v>-59.964300000000001</v>
      </c>
      <c r="KC17" s="163">
        <v>-82.911900000000003</v>
      </c>
      <c r="KD17" s="163">
        <v>58.887</v>
      </c>
      <c r="KE17" s="163">
        <v>23.711400000000001</v>
      </c>
      <c r="KF17" s="163">
        <v>-64</v>
      </c>
      <c r="KG17" s="163">
        <v>63.5</v>
      </c>
      <c r="KH17" s="163">
        <v>38.6997</v>
      </c>
      <c r="KI17" s="163">
        <v>145.65610000000001</v>
      </c>
    </row>
    <row r="18" spans="1:295" ht="18" customHeight="1" x14ac:dyDescent="0.3">
      <c r="A18" s="161" t="s">
        <v>55</v>
      </c>
      <c r="B18" s="161" t="s">
        <v>756</v>
      </c>
      <c r="C18" s="165"/>
      <c r="D18" s="166">
        <v>17.009799999999998</v>
      </c>
      <c r="E18" s="166">
        <v>-20.1538</v>
      </c>
      <c r="F18" s="166">
        <v>7.7365000000000004</v>
      </c>
      <c r="G18" s="166">
        <v>15.093</v>
      </c>
      <c r="H18" s="165"/>
      <c r="I18" s="166">
        <v>31.449400000000001</v>
      </c>
      <c r="J18" s="166">
        <v>-70.482600000000005</v>
      </c>
      <c r="K18" s="166">
        <v>39.979300000000002</v>
      </c>
      <c r="L18" s="166">
        <v>20.2194</v>
      </c>
      <c r="M18" s="166">
        <v>19.681100000000001</v>
      </c>
      <c r="N18" s="166">
        <v>8.8800000000000008</v>
      </c>
      <c r="O18" s="166">
        <v>-29.469000000000001</v>
      </c>
      <c r="P18" s="166">
        <v>26.4</v>
      </c>
      <c r="Q18" s="166">
        <v>16.559999999999999</v>
      </c>
      <c r="R18" s="166">
        <v>-26.4</v>
      </c>
      <c r="S18" s="166">
        <v>12.293200000000001</v>
      </c>
      <c r="T18" s="166">
        <v>37.162399999999998</v>
      </c>
      <c r="U18" s="166">
        <v>11.641</v>
      </c>
      <c r="V18" s="166">
        <v>11.7463</v>
      </c>
      <c r="W18" s="166">
        <v>19.376999999999999</v>
      </c>
      <c r="X18" s="166">
        <v>9.4214000000000002</v>
      </c>
      <c r="Y18" s="166">
        <v>6.4025999999999996</v>
      </c>
      <c r="Z18" s="166">
        <v>5.9512</v>
      </c>
      <c r="AA18" s="165"/>
      <c r="AB18" s="165"/>
      <c r="AC18" s="166">
        <v>0</v>
      </c>
      <c r="AD18" s="166">
        <v>-77.930000000000007</v>
      </c>
      <c r="AE18" s="165"/>
      <c r="AF18" s="166">
        <v>-8.8800000000000008</v>
      </c>
      <c r="AG18" s="166">
        <v>28.6</v>
      </c>
      <c r="AH18" s="166">
        <v>12.763999999999999</v>
      </c>
      <c r="AI18" s="166">
        <v>0.221</v>
      </c>
      <c r="AJ18" s="167">
        <v>-24.54</v>
      </c>
      <c r="AK18" s="166">
        <v>-25.61</v>
      </c>
      <c r="AL18" s="166">
        <v>-72.290000000000006</v>
      </c>
      <c r="AM18" s="166">
        <v>25.54</v>
      </c>
      <c r="AN18" s="166">
        <v>26.08</v>
      </c>
      <c r="AO18" s="166">
        <v>9.048</v>
      </c>
      <c r="AP18" s="166">
        <v>9.4277999999999995</v>
      </c>
      <c r="AQ18" s="166">
        <v>48.807400000000001</v>
      </c>
      <c r="AR18" s="166">
        <v>50.249099999999999</v>
      </c>
      <c r="AS18" s="166">
        <v>34.560299999999998</v>
      </c>
      <c r="AT18" s="166">
        <v>-31.882300000000001</v>
      </c>
      <c r="AU18" s="166">
        <v>-32.843600000000002</v>
      </c>
      <c r="AV18" s="166">
        <v>11.8032</v>
      </c>
      <c r="AW18" s="166">
        <v>11.997199999999999</v>
      </c>
      <c r="AX18" s="166">
        <v>59.611899999999999</v>
      </c>
      <c r="AY18" s="166">
        <v>60.9514</v>
      </c>
      <c r="AZ18" s="166">
        <v>-27.649100000000001</v>
      </c>
      <c r="BA18" s="166">
        <v>-30.6645</v>
      </c>
      <c r="BB18" s="166">
        <v>-309.47989999999999</v>
      </c>
      <c r="BC18" s="166">
        <v>24.415099999999999</v>
      </c>
      <c r="BD18" s="166">
        <v>-11.6</v>
      </c>
      <c r="BE18" s="166">
        <v>-12</v>
      </c>
      <c r="BF18" s="166">
        <v>40.116100000000003</v>
      </c>
      <c r="BG18" s="166">
        <v>38.7468</v>
      </c>
      <c r="BH18" s="166">
        <v>-2.7835999999999999</v>
      </c>
      <c r="BI18" s="165"/>
      <c r="BJ18" s="166">
        <v>-43.742699999999999</v>
      </c>
      <c r="BK18" s="166">
        <v>-1.4164000000000001</v>
      </c>
      <c r="BL18" s="165"/>
      <c r="BM18" s="166">
        <v>0.61070000000000002</v>
      </c>
      <c r="BN18" s="166">
        <v>371.8374</v>
      </c>
      <c r="BO18" s="166">
        <v>19.104600000000001</v>
      </c>
      <c r="BP18" s="166">
        <v>18.738399999999999</v>
      </c>
      <c r="BQ18" s="166">
        <v>-176.44730000000001</v>
      </c>
      <c r="BR18" s="166">
        <v>308.43979999999999</v>
      </c>
      <c r="BS18" s="165"/>
      <c r="BT18" s="166">
        <v>-70.909599999999998</v>
      </c>
      <c r="BU18" s="166">
        <v>72.749899999999997</v>
      </c>
      <c r="BV18" s="166">
        <v>58.979199999999999</v>
      </c>
      <c r="BW18" s="166">
        <v>21.75</v>
      </c>
      <c r="BX18" s="166">
        <v>18.48</v>
      </c>
      <c r="BY18" s="166">
        <v>41.16</v>
      </c>
      <c r="BZ18" s="166">
        <v>59.62</v>
      </c>
      <c r="CA18" s="166">
        <v>-53.444699999999997</v>
      </c>
      <c r="CB18" s="166">
        <v>-52.239100000000001</v>
      </c>
      <c r="CC18" s="166">
        <v>72.930700000000002</v>
      </c>
      <c r="CD18" s="166">
        <v>72.857399999999998</v>
      </c>
      <c r="CE18" s="166">
        <v>41.421900000000001</v>
      </c>
      <c r="CF18" s="166">
        <v>-42.614899999999999</v>
      </c>
      <c r="CG18" s="166">
        <v>-42.188600000000001</v>
      </c>
      <c r="CH18" s="166">
        <v>-5.2984</v>
      </c>
      <c r="CI18" s="165"/>
      <c r="CJ18" s="165"/>
      <c r="CK18" s="165"/>
      <c r="CL18" s="166">
        <v>84.8</v>
      </c>
      <c r="CM18" s="166">
        <v>76.599999999999994</v>
      </c>
      <c r="CN18" s="166">
        <v>-10.44</v>
      </c>
      <c r="CO18" s="166">
        <v>64.686300000000003</v>
      </c>
      <c r="CP18" s="166">
        <v>63.084000000000003</v>
      </c>
      <c r="CQ18" s="166">
        <v>62.605600000000003</v>
      </c>
      <c r="CR18" s="166">
        <v>-40.072699999999998</v>
      </c>
      <c r="CS18" s="166">
        <v>-39.036799999999999</v>
      </c>
      <c r="CT18" s="166">
        <v>32.231499999999997</v>
      </c>
      <c r="CU18" s="166">
        <v>-21.638200000000001</v>
      </c>
      <c r="CV18" s="166">
        <v>29.570399999999999</v>
      </c>
      <c r="CW18" s="166">
        <v>11.402699999999999</v>
      </c>
      <c r="CX18" s="166">
        <v>31.96</v>
      </c>
      <c r="CY18" s="166">
        <v>17.54</v>
      </c>
      <c r="CZ18" s="166">
        <v>46.179200000000002</v>
      </c>
      <c r="DA18" s="166">
        <v>44.096400000000003</v>
      </c>
      <c r="DB18" s="166">
        <v>-21.21</v>
      </c>
      <c r="DC18" s="166">
        <v>-3.2934000000000001</v>
      </c>
      <c r="DD18" s="166">
        <v>0</v>
      </c>
      <c r="DE18" s="166">
        <v>0</v>
      </c>
      <c r="DF18" s="166">
        <v>-81.223299999999995</v>
      </c>
      <c r="DG18" s="166">
        <v>-4.6771000000000003</v>
      </c>
      <c r="DH18" s="166">
        <v>-13.2387</v>
      </c>
      <c r="DI18" s="166">
        <v>-51.2</v>
      </c>
      <c r="DJ18" s="166">
        <v>-51.3</v>
      </c>
      <c r="DK18" s="166">
        <v>22.101700000000001</v>
      </c>
      <c r="DL18" s="166">
        <v>31.649799999999999</v>
      </c>
      <c r="DM18" s="166">
        <v>28.1934</v>
      </c>
      <c r="DN18" s="166">
        <v>45.1355</v>
      </c>
      <c r="DO18" s="166">
        <v>31.34</v>
      </c>
      <c r="DP18" s="166">
        <v>-1.37</v>
      </c>
      <c r="DQ18" s="166">
        <v>33.805500000000002</v>
      </c>
      <c r="DR18" s="166">
        <v>80.667100000000005</v>
      </c>
      <c r="DS18" s="166">
        <v>-25.41</v>
      </c>
      <c r="DT18" s="166">
        <v>-25.73</v>
      </c>
      <c r="DU18" s="166">
        <v>86.78</v>
      </c>
      <c r="DV18" s="166">
        <v>46.22</v>
      </c>
      <c r="DW18" s="166">
        <v>81.818200000000004</v>
      </c>
      <c r="DX18" s="166">
        <v>80.945499999999996</v>
      </c>
      <c r="DY18" s="167">
        <v>-22.137599999999999</v>
      </c>
      <c r="DZ18" s="166">
        <v>-21.090900000000001</v>
      </c>
      <c r="EA18" s="166">
        <v>150.42089999999999</v>
      </c>
      <c r="EB18" s="166">
        <v>113.60299999999999</v>
      </c>
      <c r="EC18" s="166">
        <v>109.1566</v>
      </c>
      <c r="ED18" s="166">
        <v>110.7012</v>
      </c>
      <c r="EE18" s="166">
        <v>97.933199999999999</v>
      </c>
      <c r="EF18" s="166">
        <v>89.967799999999997</v>
      </c>
      <c r="EG18" s="166">
        <v>-19.934999999999999</v>
      </c>
      <c r="EH18" s="166">
        <v>190.97290000000001</v>
      </c>
      <c r="EI18" s="166">
        <v>379.20760000000001</v>
      </c>
      <c r="EJ18" s="165"/>
      <c r="EK18" s="166">
        <v>-25.5702</v>
      </c>
      <c r="EL18" s="166">
        <v>-23.246500000000001</v>
      </c>
      <c r="EM18" s="166">
        <v>-13.4351</v>
      </c>
      <c r="EN18" s="166">
        <v>51.091900000000003</v>
      </c>
      <c r="EO18" s="166">
        <v>45.517899999999997</v>
      </c>
      <c r="EP18" s="166">
        <v>119.85599999999999</v>
      </c>
      <c r="EQ18" s="166">
        <v>-79.717500000000001</v>
      </c>
      <c r="ER18" s="166">
        <v>-81.4358</v>
      </c>
      <c r="ES18" s="166">
        <v>-51.144300000000001</v>
      </c>
      <c r="ET18" s="166">
        <v>0</v>
      </c>
      <c r="EU18" s="166">
        <v>-9.16</v>
      </c>
      <c r="EV18" s="166">
        <v>98.4</v>
      </c>
      <c r="EW18" s="166">
        <v>12.268000000000001</v>
      </c>
      <c r="EX18" s="166">
        <v>41.491199999999999</v>
      </c>
      <c r="EY18" s="166">
        <v>-39.929900000000004</v>
      </c>
      <c r="EZ18" s="166">
        <v>-38.835799999999999</v>
      </c>
      <c r="FA18" s="166">
        <v>9.0205000000000002</v>
      </c>
      <c r="FB18" s="166">
        <v>-82.6755</v>
      </c>
      <c r="FC18" s="166">
        <v>51.571899999999999</v>
      </c>
      <c r="FD18" s="166">
        <v>24.918099999999999</v>
      </c>
      <c r="FE18" s="165"/>
      <c r="FF18" s="166">
        <v>24.99</v>
      </c>
      <c r="FG18" s="166">
        <v>41.780099999999997</v>
      </c>
      <c r="FH18" s="166">
        <v>42.255200000000002</v>
      </c>
      <c r="FI18" s="166">
        <v>40.657699999999998</v>
      </c>
      <c r="FJ18" s="166">
        <v>52.413800000000002</v>
      </c>
      <c r="FK18" s="166">
        <v>52.413800000000002</v>
      </c>
      <c r="FL18" s="166">
        <v>-52.413800000000002</v>
      </c>
      <c r="FM18" s="166">
        <v>24.137599999999999</v>
      </c>
      <c r="FN18" s="166">
        <v>23.252400000000002</v>
      </c>
      <c r="FO18" s="166">
        <v>-48.8063</v>
      </c>
      <c r="FP18" s="166">
        <v>-37.826000000000001</v>
      </c>
      <c r="FQ18" s="166">
        <v>-12.603300000000001</v>
      </c>
      <c r="FR18" s="166">
        <v>-13.48</v>
      </c>
      <c r="FS18" s="166">
        <v>14.368499999999999</v>
      </c>
      <c r="FT18" s="166">
        <v>0.74009999999999998</v>
      </c>
      <c r="FU18" s="166">
        <v>-9.09</v>
      </c>
      <c r="FV18" s="166">
        <v>14.78</v>
      </c>
      <c r="FW18" s="166">
        <v>-12.8154</v>
      </c>
      <c r="FX18" s="165"/>
      <c r="FY18" s="166">
        <v>-6.7439999999999998</v>
      </c>
      <c r="FZ18" s="166">
        <v>4.2130000000000001</v>
      </c>
      <c r="GA18" s="165"/>
      <c r="GB18" s="166">
        <v>33.799999999999997</v>
      </c>
      <c r="GC18" s="166">
        <v>40.172600000000003</v>
      </c>
      <c r="GD18" s="166">
        <v>47.781700000000001</v>
      </c>
      <c r="GE18" s="166">
        <v>13.93</v>
      </c>
      <c r="GF18" s="166">
        <v>76.258200000000002</v>
      </c>
      <c r="GG18" s="166">
        <v>22.5</v>
      </c>
      <c r="GH18" s="166">
        <v>-16.064399999999999</v>
      </c>
      <c r="GI18" s="166">
        <v>-0.20680000000000001</v>
      </c>
      <c r="GJ18" s="166">
        <v>0</v>
      </c>
      <c r="GK18" s="166">
        <v>1.4676</v>
      </c>
      <c r="GL18" s="165"/>
      <c r="GM18" s="165"/>
      <c r="GN18" s="166">
        <v>-15.3748</v>
      </c>
      <c r="GO18" s="166">
        <v>-22.8446</v>
      </c>
      <c r="GP18" s="166">
        <v>19.1281</v>
      </c>
      <c r="GQ18" s="166">
        <v>23.976600000000001</v>
      </c>
      <c r="GR18" s="167">
        <v>59.748240000000003</v>
      </c>
      <c r="GS18" s="167">
        <v>60.083379999999998</v>
      </c>
      <c r="GT18" s="166">
        <v>-121.49720000000001</v>
      </c>
      <c r="GU18" s="166">
        <v>-15.4054</v>
      </c>
      <c r="GV18" s="166">
        <v>28.8796</v>
      </c>
      <c r="GW18" s="166">
        <v>-33.9786</v>
      </c>
      <c r="GX18" s="166">
        <v>11.090199999999999</v>
      </c>
      <c r="GY18" s="166">
        <v>3.7109999999999999</v>
      </c>
      <c r="GZ18" s="166">
        <v>3.4594999999999998</v>
      </c>
      <c r="HA18" s="167">
        <v>12.693849999999999</v>
      </c>
      <c r="HB18" s="166">
        <v>154.09970000000001</v>
      </c>
      <c r="HC18" s="166">
        <v>155.0119</v>
      </c>
      <c r="HD18" s="166">
        <v>279.10000000000002</v>
      </c>
      <c r="HE18" s="166">
        <v>-276.73480000000001</v>
      </c>
      <c r="HF18" s="166">
        <v>-595.27809999999999</v>
      </c>
      <c r="HG18" s="166">
        <v>601.03129999999999</v>
      </c>
      <c r="HH18" s="166">
        <v>645.15120000000002</v>
      </c>
      <c r="HI18" s="166">
        <v>-147.31030000000001</v>
      </c>
      <c r="HJ18" s="166">
        <v>-147.15479999999999</v>
      </c>
      <c r="HK18" s="166">
        <v>-62.884900000000002</v>
      </c>
      <c r="HL18" s="166">
        <v>-55.666800000000002</v>
      </c>
      <c r="HM18" s="166">
        <v>76.665000000000006</v>
      </c>
      <c r="HN18" s="166">
        <v>75.8369</v>
      </c>
      <c r="HO18" s="165"/>
      <c r="HP18" s="165"/>
      <c r="HQ18" s="166">
        <v>35.357300000000002</v>
      </c>
      <c r="HR18" s="166">
        <v>35.247399999999999</v>
      </c>
      <c r="HS18" s="166">
        <v>-51.624899999999997</v>
      </c>
      <c r="HT18" s="166">
        <v>-52.444400000000002</v>
      </c>
      <c r="HU18" s="166">
        <v>121.02</v>
      </c>
      <c r="HV18" s="166">
        <v>119.9</v>
      </c>
      <c r="HW18" s="166">
        <v>9</v>
      </c>
      <c r="HX18" s="166">
        <v>9.4</v>
      </c>
      <c r="HY18" s="166">
        <v>21.801600000000001</v>
      </c>
      <c r="HZ18" s="166">
        <v>27.84</v>
      </c>
      <c r="IA18" s="166">
        <v>-339.12880000000001</v>
      </c>
      <c r="IB18" s="166">
        <v>111.126</v>
      </c>
      <c r="IC18" s="166">
        <v>111.88379999999999</v>
      </c>
      <c r="ID18" s="166">
        <v>12.8</v>
      </c>
      <c r="IE18" s="166">
        <v>-54.2</v>
      </c>
      <c r="IF18" s="166">
        <v>-32.700000000000003</v>
      </c>
      <c r="IG18" s="166">
        <v>-32.799999999999997</v>
      </c>
      <c r="IH18" s="166">
        <v>1.2862</v>
      </c>
      <c r="II18" s="167">
        <v>1.12801</v>
      </c>
      <c r="IJ18" s="166">
        <v>-633.15189999999996</v>
      </c>
      <c r="IK18" s="166">
        <v>-343.21429999999998</v>
      </c>
      <c r="IL18" s="166">
        <v>440.78440000000001</v>
      </c>
      <c r="IM18" s="166">
        <v>363.66410000000002</v>
      </c>
      <c r="IN18" s="166">
        <v>-62.276499999999999</v>
      </c>
      <c r="IO18" s="166">
        <v>-358.29759999999999</v>
      </c>
      <c r="IP18" s="166">
        <v>357.65620000000001</v>
      </c>
      <c r="IQ18" s="166">
        <v>-146.00649999999999</v>
      </c>
      <c r="IR18" s="166">
        <v>-224.10120000000001</v>
      </c>
      <c r="IS18" s="166">
        <v>-354.3236</v>
      </c>
      <c r="IT18" s="166">
        <v>101.9949</v>
      </c>
      <c r="IU18" s="166">
        <v>100.4546</v>
      </c>
      <c r="IV18" s="166">
        <v>147.85720000000001</v>
      </c>
      <c r="IW18" s="166">
        <v>-428.36500000000001</v>
      </c>
      <c r="IX18" s="166">
        <v>227.84100000000001</v>
      </c>
      <c r="IY18" s="166">
        <v>-202.10429999999999</v>
      </c>
      <c r="IZ18" s="166">
        <v>203.82480000000001</v>
      </c>
      <c r="JA18" s="166">
        <v>-10.8093</v>
      </c>
      <c r="JB18" s="165"/>
      <c r="JC18" s="166">
        <v>6.16</v>
      </c>
      <c r="JD18" s="166">
        <v>7.2649999999999997</v>
      </c>
      <c r="JE18" s="166">
        <v>7.2539999999999996</v>
      </c>
      <c r="JF18" s="166">
        <v>-6.08</v>
      </c>
      <c r="JG18" s="166">
        <v>-17.68</v>
      </c>
      <c r="JH18" s="165"/>
      <c r="JI18" s="166">
        <v>19.191299999999998</v>
      </c>
      <c r="JJ18" s="166">
        <v>-28.770900000000001</v>
      </c>
      <c r="JK18" s="166">
        <v>-43.331000000000003</v>
      </c>
      <c r="JL18" s="166">
        <v>23.7</v>
      </c>
      <c r="JM18" s="166">
        <v>50.15</v>
      </c>
      <c r="JN18" s="166">
        <v>49.783000000000001</v>
      </c>
      <c r="JO18" s="166">
        <v>11.1997</v>
      </c>
      <c r="JP18" s="166">
        <v>13.3904</v>
      </c>
      <c r="JQ18" s="166">
        <v>50.025599999999997</v>
      </c>
      <c r="JR18" s="166">
        <v>48.929099999999998</v>
      </c>
      <c r="JS18" s="166">
        <v>50.054900000000004</v>
      </c>
      <c r="JT18" s="165"/>
      <c r="JU18" s="166">
        <v>55.3</v>
      </c>
      <c r="JV18" s="166">
        <v>23.512</v>
      </c>
      <c r="JW18" s="166">
        <v>5.69</v>
      </c>
      <c r="JX18" s="165"/>
      <c r="JY18" s="166">
        <v>-57.546500000000002</v>
      </c>
      <c r="JZ18" s="166">
        <v>80.703599999999994</v>
      </c>
      <c r="KA18" s="166">
        <v>64.272300000000001</v>
      </c>
      <c r="KB18" s="166">
        <v>-56.556800000000003</v>
      </c>
      <c r="KC18" s="166">
        <v>-79.845600000000005</v>
      </c>
      <c r="KD18" s="166">
        <v>53.704700000000003</v>
      </c>
      <c r="KE18" s="166">
        <v>24.8917</v>
      </c>
      <c r="KF18" s="166">
        <v>-62.8</v>
      </c>
      <c r="KG18" s="166">
        <v>62.8</v>
      </c>
      <c r="KH18" s="166">
        <v>44.6449</v>
      </c>
      <c r="KI18" s="166">
        <v>141.3673</v>
      </c>
    </row>
    <row r="19" spans="1:295" ht="18" customHeight="1" x14ac:dyDescent="0.3">
      <c r="A19" s="161" t="s">
        <v>55</v>
      </c>
      <c r="B19" s="161" t="s">
        <v>757</v>
      </c>
      <c r="C19" s="165"/>
      <c r="D19" s="166">
        <v>17.521100000000001</v>
      </c>
      <c r="E19" s="166">
        <v>-20.544</v>
      </c>
      <c r="F19" s="166">
        <v>7.9531999999999998</v>
      </c>
      <c r="G19" s="166">
        <v>16.3705</v>
      </c>
      <c r="H19" s="165"/>
      <c r="I19" s="166">
        <v>34.652299999999997</v>
      </c>
      <c r="J19" s="166">
        <v>-69.593199999999996</v>
      </c>
      <c r="K19" s="166">
        <v>41.740699999999997</v>
      </c>
      <c r="L19" s="166">
        <v>21.4193</v>
      </c>
      <c r="M19" s="166">
        <v>20.819299999999998</v>
      </c>
      <c r="N19" s="166">
        <v>8.8800000000000008</v>
      </c>
      <c r="O19" s="166">
        <v>-30.349</v>
      </c>
      <c r="P19" s="166">
        <v>26.4</v>
      </c>
      <c r="Q19" s="166">
        <v>16.559999999999999</v>
      </c>
      <c r="R19" s="166">
        <v>-26.4</v>
      </c>
      <c r="S19" s="166">
        <v>12.1797</v>
      </c>
      <c r="T19" s="166">
        <v>36.272399999999998</v>
      </c>
      <c r="U19" s="166">
        <v>12.4627</v>
      </c>
      <c r="V19" s="166">
        <v>12.536899999999999</v>
      </c>
      <c r="W19" s="166">
        <v>20.840399999999999</v>
      </c>
      <c r="X19" s="166">
        <v>9.4672000000000001</v>
      </c>
      <c r="Y19" s="166">
        <v>5.5891000000000002</v>
      </c>
      <c r="Z19" s="166">
        <v>5.8432000000000004</v>
      </c>
      <c r="AA19" s="165"/>
      <c r="AB19" s="165"/>
      <c r="AC19" s="166">
        <v>0</v>
      </c>
      <c r="AD19" s="166">
        <v>-80.67</v>
      </c>
      <c r="AE19" s="165"/>
      <c r="AF19" s="166">
        <v>-8.8800000000000008</v>
      </c>
      <c r="AG19" s="166">
        <v>28.6</v>
      </c>
      <c r="AH19" s="166">
        <v>14.72</v>
      </c>
      <c r="AI19" s="166">
        <v>0.23100000000000001</v>
      </c>
      <c r="AJ19" s="167">
        <v>-30.53</v>
      </c>
      <c r="AK19" s="166">
        <v>-31.22</v>
      </c>
      <c r="AL19" s="166">
        <v>-64.02</v>
      </c>
      <c r="AM19" s="166">
        <v>31.53</v>
      </c>
      <c r="AN19" s="166">
        <v>32.14</v>
      </c>
      <c r="AO19" s="166">
        <v>9.6240000000000006</v>
      </c>
      <c r="AP19" s="166">
        <v>8.7157</v>
      </c>
      <c r="AQ19" s="166">
        <v>49.807299999999998</v>
      </c>
      <c r="AR19" s="166">
        <v>51.461199999999998</v>
      </c>
      <c r="AS19" s="166">
        <v>36.282400000000003</v>
      </c>
      <c r="AT19" s="166">
        <v>-36.838799999999999</v>
      </c>
      <c r="AU19" s="166">
        <v>-37.555900000000001</v>
      </c>
      <c r="AV19" s="166">
        <v>34.639400000000002</v>
      </c>
      <c r="AW19" s="166">
        <v>33.269399999999997</v>
      </c>
      <c r="AX19" s="166">
        <v>58.942100000000003</v>
      </c>
      <c r="AY19" s="166">
        <v>60.415599999999998</v>
      </c>
      <c r="AZ19" s="166">
        <v>-7.0965999999999996</v>
      </c>
      <c r="BA19" s="166">
        <v>-8.0912000000000006</v>
      </c>
      <c r="BB19" s="166">
        <v>-348.36149999999998</v>
      </c>
      <c r="BC19" s="166">
        <v>23.8367</v>
      </c>
      <c r="BD19" s="166">
        <v>-11.9</v>
      </c>
      <c r="BE19" s="166">
        <v>-12</v>
      </c>
      <c r="BF19" s="166">
        <v>44.250100000000003</v>
      </c>
      <c r="BG19" s="166">
        <v>43.787199999999999</v>
      </c>
      <c r="BH19" s="166">
        <v>-2.5145</v>
      </c>
      <c r="BI19" s="165"/>
      <c r="BJ19" s="166">
        <v>-48.308100000000003</v>
      </c>
      <c r="BK19" s="166">
        <v>-1.0978000000000001</v>
      </c>
      <c r="BL19" s="165"/>
      <c r="BM19" s="166">
        <v>2.1215000000000002</v>
      </c>
      <c r="BN19" s="166">
        <v>416.42489999999998</v>
      </c>
      <c r="BO19" s="166">
        <v>25.605</v>
      </c>
      <c r="BP19" s="166">
        <v>25.482900000000001</v>
      </c>
      <c r="BQ19" s="166">
        <v>-201.26259999999999</v>
      </c>
      <c r="BR19" s="166">
        <v>343.67680000000001</v>
      </c>
      <c r="BS19" s="165"/>
      <c r="BT19" s="166">
        <v>-70.262500000000003</v>
      </c>
      <c r="BU19" s="166">
        <v>71.897599999999997</v>
      </c>
      <c r="BV19" s="166">
        <v>63.420099999999998</v>
      </c>
      <c r="BW19" s="166">
        <v>22.72</v>
      </c>
      <c r="BX19" s="166">
        <v>19.670000000000002</v>
      </c>
      <c r="BY19" s="166">
        <v>43.8</v>
      </c>
      <c r="BZ19" s="166">
        <v>62.16</v>
      </c>
      <c r="CA19" s="166">
        <v>-54.1145</v>
      </c>
      <c r="CB19" s="166">
        <v>-53.980499999999999</v>
      </c>
      <c r="CC19" s="166">
        <v>74.097399999999993</v>
      </c>
      <c r="CD19" s="166">
        <v>74.554000000000002</v>
      </c>
      <c r="CE19" s="166">
        <v>42.032499999999999</v>
      </c>
      <c r="CF19" s="166">
        <v>-56.688299999999998</v>
      </c>
      <c r="CG19" s="166">
        <v>-56.3688</v>
      </c>
      <c r="CH19" s="166">
        <v>-4.7008999999999999</v>
      </c>
      <c r="CI19" s="165"/>
      <c r="CJ19" s="165"/>
      <c r="CK19" s="165"/>
      <c r="CL19" s="166">
        <v>90.5</v>
      </c>
      <c r="CM19" s="166">
        <v>82.5</v>
      </c>
      <c r="CN19" s="166">
        <v>-11.42</v>
      </c>
      <c r="CO19" s="166">
        <v>63.706099999999999</v>
      </c>
      <c r="CP19" s="166">
        <v>62.724499999999999</v>
      </c>
      <c r="CQ19" s="166">
        <v>62.460999999999999</v>
      </c>
      <c r="CR19" s="166">
        <v>-39.6145</v>
      </c>
      <c r="CS19" s="166">
        <v>-38.264699999999998</v>
      </c>
      <c r="CT19" s="166">
        <v>37.134599999999999</v>
      </c>
      <c r="CU19" s="166">
        <v>-31.207699999999999</v>
      </c>
      <c r="CV19" s="166">
        <v>36.749499999999998</v>
      </c>
      <c r="CW19" s="166">
        <v>12.1334</v>
      </c>
      <c r="CX19" s="166">
        <v>36.549999999999997</v>
      </c>
      <c r="CY19" s="166">
        <v>19.649999999999999</v>
      </c>
      <c r="CZ19" s="166">
        <v>49.929200000000002</v>
      </c>
      <c r="DA19" s="166">
        <v>47.0261</v>
      </c>
      <c r="DB19" s="166">
        <v>-22.39</v>
      </c>
      <c r="DC19" s="166">
        <v>-3.5167000000000002</v>
      </c>
      <c r="DD19" s="166">
        <v>0</v>
      </c>
      <c r="DE19" s="166">
        <v>0</v>
      </c>
      <c r="DF19" s="166">
        <v>-102.4653</v>
      </c>
      <c r="DG19" s="166">
        <v>-6.0674999999999999</v>
      </c>
      <c r="DH19" s="166">
        <v>-13.980399999999999</v>
      </c>
      <c r="DI19" s="166">
        <v>-56.1</v>
      </c>
      <c r="DJ19" s="166">
        <v>-56.7</v>
      </c>
      <c r="DK19" s="166">
        <v>22.574200000000001</v>
      </c>
      <c r="DL19" s="166">
        <v>34.579500000000003</v>
      </c>
      <c r="DM19" s="166">
        <v>35.238100000000003</v>
      </c>
      <c r="DN19" s="166">
        <v>49.237099999999998</v>
      </c>
      <c r="DO19" s="166">
        <v>34.06</v>
      </c>
      <c r="DP19" s="166">
        <v>-2.73</v>
      </c>
      <c r="DQ19" s="166">
        <v>36.130499999999998</v>
      </c>
      <c r="DR19" s="166">
        <v>103.7884</v>
      </c>
      <c r="DS19" s="166">
        <v>-25.69</v>
      </c>
      <c r="DT19" s="166">
        <v>-26.09</v>
      </c>
      <c r="DU19" s="166">
        <v>93.36</v>
      </c>
      <c r="DV19" s="166">
        <v>48.45</v>
      </c>
      <c r="DW19" s="166">
        <v>105.0545</v>
      </c>
      <c r="DX19" s="166">
        <v>101.8909</v>
      </c>
      <c r="DY19" s="167">
        <v>-15.3949</v>
      </c>
      <c r="DZ19" s="166">
        <v>-14.927300000000001</v>
      </c>
      <c r="EA19" s="166">
        <v>173.024</v>
      </c>
      <c r="EB19" s="166">
        <v>135.5224</v>
      </c>
      <c r="EC19" s="166">
        <v>130.14400000000001</v>
      </c>
      <c r="ED19" s="166">
        <v>132.80600000000001</v>
      </c>
      <c r="EE19" s="166">
        <v>105.5273</v>
      </c>
      <c r="EF19" s="166">
        <v>97.408900000000003</v>
      </c>
      <c r="EG19" s="166">
        <v>-19.934000000000001</v>
      </c>
      <c r="EH19" s="166">
        <v>215.75229999999999</v>
      </c>
      <c r="EI19" s="166">
        <v>368.38560000000001</v>
      </c>
      <c r="EJ19" s="165"/>
      <c r="EK19" s="166">
        <v>-27.668900000000001</v>
      </c>
      <c r="EL19" s="166">
        <v>-24.728400000000001</v>
      </c>
      <c r="EM19" s="166">
        <v>-15.2171</v>
      </c>
      <c r="EN19" s="166">
        <v>51.674500000000002</v>
      </c>
      <c r="EO19" s="166">
        <v>47.3294</v>
      </c>
      <c r="EP19" s="166">
        <v>141.37200000000001</v>
      </c>
      <c r="EQ19" s="166">
        <v>-79.848799999999997</v>
      </c>
      <c r="ER19" s="166">
        <v>-80.884399999999999</v>
      </c>
      <c r="ES19" s="166">
        <v>-58.423400000000001</v>
      </c>
      <c r="ET19" s="166">
        <v>0</v>
      </c>
      <c r="EU19" s="166">
        <v>-13.64</v>
      </c>
      <c r="EV19" s="166">
        <v>114.6</v>
      </c>
      <c r="EW19" s="166">
        <v>12.6393</v>
      </c>
      <c r="EX19" s="166">
        <v>44.064100000000003</v>
      </c>
      <c r="EY19" s="166">
        <v>-40.519100000000002</v>
      </c>
      <c r="EZ19" s="166">
        <v>-39.371200000000002</v>
      </c>
      <c r="FA19" s="166">
        <v>9.8481000000000005</v>
      </c>
      <c r="FB19" s="166">
        <v>-92.708200000000005</v>
      </c>
      <c r="FC19" s="166">
        <v>58.093299999999999</v>
      </c>
      <c r="FD19" s="166">
        <v>25.337199999999999</v>
      </c>
      <c r="FE19" s="165"/>
      <c r="FF19" s="166">
        <v>24.611799999999999</v>
      </c>
      <c r="FG19" s="166">
        <v>43.398699999999998</v>
      </c>
      <c r="FH19" s="166">
        <v>43.667099999999998</v>
      </c>
      <c r="FI19" s="166">
        <v>42.085500000000003</v>
      </c>
      <c r="FJ19" s="166">
        <v>52.748699999999999</v>
      </c>
      <c r="FK19" s="166">
        <v>52.581299999999999</v>
      </c>
      <c r="FL19" s="166">
        <v>-47.892499999999998</v>
      </c>
      <c r="FM19" s="166">
        <v>17.3949</v>
      </c>
      <c r="FN19" s="166">
        <v>16.972200000000001</v>
      </c>
      <c r="FO19" s="166">
        <v>-41.978099999999998</v>
      </c>
      <c r="FP19" s="166">
        <v>-32.860799999999998</v>
      </c>
      <c r="FQ19" s="166">
        <v>-13.6873</v>
      </c>
      <c r="FR19" s="166">
        <v>-11.29</v>
      </c>
      <c r="FS19" s="166">
        <v>14.1927</v>
      </c>
      <c r="FT19" s="166">
        <v>0.82189999999999996</v>
      </c>
      <c r="FU19" s="166">
        <v>-9.2899999999999991</v>
      </c>
      <c r="FV19" s="166">
        <v>13.25</v>
      </c>
      <c r="FW19" s="166">
        <v>-14.904</v>
      </c>
      <c r="FX19" s="165"/>
      <c r="FY19" s="166">
        <v>-6.5220000000000002</v>
      </c>
      <c r="FZ19" s="166">
        <v>4.2329999999999997</v>
      </c>
      <c r="GA19" s="165"/>
      <c r="GB19" s="166">
        <v>34.29</v>
      </c>
      <c r="GC19" s="166">
        <v>32.548200000000001</v>
      </c>
      <c r="GD19" s="166">
        <v>42.671300000000002</v>
      </c>
      <c r="GE19" s="166">
        <v>13.47</v>
      </c>
      <c r="GF19" s="166">
        <v>77.819900000000004</v>
      </c>
      <c r="GG19" s="166">
        <v>22.2</v>
      </c>
      <c r="GH19" s="166">
        <v>-17.051500000000001</v>
      </c>
      <c r="GI19" s="166">
        <v>-0.67889999999999995</v>
      </c>
      <c r="GJ19" s="166">
        <v>0</v>
      </c>
      <c r="GK19" s="166">
        <v>1.5494000000000001</v>
      </c>
      <c r="GL19" s="165"/>
      <c r="GM19" s="165"/>
      <c r="GN19" s="166">
        <v>-13.5175</v>
      </c>
      <c r="GO19" s="166">
        <v>-25.664899999999999</v>
      </c>
      <c r="GP19" s="166">
        <v>17.685300000000002</v>
      </c>
      <c r="GQ19" s="166">
        <v>26.333400000000001</v>
      </c>
      <c r="GR19" s="166">
        <v>58.377699999999997</v>
      </c>
      <c r="GS19" s="166">
        <v>57.815800000000003</v>
      </c>
      <c r="GT19" s="166">
        <v>-126.4362</v>
      </c>
      <c r="GU19" s="166">
        <v>-16.2423</v>
      </c>
      <c r="GV19" s="166">
        <v>30.646999999999998</v>
      </c>
      <c r="GW19" s="166">
        <v>-36.743000000000002</v>
      </c>
      <c r="GX19" s="166">
        <v>11.256</v>
      </c>
      <c r="GY19" s="166">
        <v>4.5801999999999996</v>
      </c>
      <c r="GZ19" s="166">
        <v>4.3771000000000004</v>
      </c>
      <c r="HA19" s="166">
        <v>13</v>
      </c>
      <c r="HB19" s="166">
        <v>151.87970000000001</v>
      </c>
      <c r="HC19" s="166">
        <v>153.80199999999999</v>
      </c>
      <c r="HD19" s="166">
        <v>280.8</v>
      </c>
      <c r="HE19" s="166">
        <v>-279.84219999999999</v>
      </c>
      <c r="HF19" s="166">
        <v>-603.40660000000003</v>
      </c>
      <c r="HG19" s="166">
        <v>602.81550000000004</v>
      </c>
      <c r="HH19" s="166">
        <v>636.7346</v>
      </c>
      <c r="HI19" s="166">
        <v>-146.1371</v>
      </c>
      <c r="HJ19" s="166">
        <v>-145.09639999999999</v>
      </c>
      <c r="HK19" s="166">
        <v>-63.933</v>
      </c>
      <c r="HL19" s="166">
        <v>-55.182899999999997</v>
      </c>
      <c r="HM19" s="166">
        <v>79.126400000000004</v>
      </c>
      <c r="HN19" s="166">
        <v>77.253600000000006</v>
      </c>
      <c r="HO19" s="165"/>
      <c r="HP19" s="165"/>
      <c r="HQ19" s="166">
        <v>34.709099999999999</v>
      </c>
      <c r="HR19" s="166">
        <v>34.390500000000003</v>
      </c>
      <c r="HS19" s="166">
        <v>-50.3093</v>
      </c>
      <c r="HT19" s="166">
        <v>-49.031300000000002</v>
      </c>
      <c r="HU19" s="166">
        <v>121.5</v>
      </c>
      <c r="HV19" s="166">
        <v>118.03</v>
      </c>
      <c r="HW19" s="166">
        <v>8.6999999999999993</v>
      </c>
      <c r="HX19" s="166">
        <v>9.1999999999999993</v>
      </c>
      <c r="HY19" s="166">
        <v>21.596599999999999</v>
      </c>
      <c r="HZ19" s="166">
        <v>24.72</v>
      </c>
      <c r="IA19" s="166">
        <v>-334.64870000000002</v>
      </c>
      <c r="IB19" s="166">
        <v>108.2182</v>
      </c>
      <c r="IC19" s="166">
        <v>108.02800000000001</v>
      </c>
      <c r="ID19" s="166">
        <v>13.3</v>
      </c>
      <c r="IE19" s="166">
        <v>-54.1</v>
      </c>
      <c r="IF19" s="166">
        <v>-33.799999999999997</v>
      </c>
      <c r="IG19" s="166">
        <v>-33.6</v>
      </c>
      <c r="IH19" s="166">
        <v>1.3972</v>
      </c>
      <c r="II19" s="166">
        <v>1.1056999999999999</v>
      </c>
      <c r="IJ19" s="166">
        <v>-613.44039999999995</v>
      </c>
      <c r="IK19" s="166">
        <v>-326.00779999999997</v>
      </c>
      <c r="IL19" s="166">
        <v>435.1798</v>
      </c>
      <c r="IM19" s="166">
        <v>356.39299999999997</v>
      </c>
      <c r="IN19" s="166">
        <v>-60.243600000000001</v>
      </c>
      <c r="IO19" s="166">
        <v>-345.60449999999997</v>
      </c>
      <c r="IP19" s="166">
        <v>350.37650000000002</v>
      </c>
      <c r="IQ19" s="166">
        <v>-142.07570000000001</v>
      </c>
      <c r="IR19" s="166">
        <v>-216.3143</v>
      </c>
      <c r="IS19" s="166">
        <v>-343.9085</v>
      </c>
      <c r="IT19" s="166">
        <v>103.77670000000001</v>
      </c>
      <c r="IU19" s="166">
        <v>101.86669999999999</v>
      </c>
      <c r="IV19" s="166">
        <v>145.15350000000001</v>
      </c>
      <c r="IW19" s="166">
        <v>-413.25990000000002</v>
      </c>
      <c r="IX19" s="166">
        <v>219.1893</v>
      </c>
      <c r="IY19" s="166">
        <v>-203.16739999999999</v>
      </c>
      <c r="IZ19" s="166">
        <v>197.1987</v>
      </c>
      <c r="JA19" s="166">
        <v>-10.0458</v>
      </c>
      <c r="JB19" s="165"/>
      <c r="JC19" s="166">
        <v>6.4</v>
      </c>
      <c r="JD19" s="166">
        <v>7.1269999999999998</v>
      </c>
      <c r="JE19" s="166">
        <v>7.2039999999999997</v>
      </c>
      <c r="JF19" s="166">
        <v>-6.32</v>
      </c>
      <c r="JG19" s="166">
        <v>-16.8</v>
      </c>
      <c r="JH19" s="165"/>
      <c r="JI19" s="166">
        <v>18.724299999999999</v>
      </c>
      <c r="JJ19" s="166">
        <v>-27.040500000000002</v>
      </c>
      <c r="JK19" s="166">
        <v>-42.891599999999997</v>
      </c>
      <c r="JL19" s="166">
        <v>23</v>
      </c>
      <c r="JM19" s="166">
        <v>50.255000000000003</v>
      </c>
      <c r="JN19" s="166">
        <v>50.072000000000003</v>
      </c>
      <c r="JO19" s="166">
        <v>11.177300000000001</v>
      </c>
      <c r="JP19" s="166">
        <v>13.339600000000001</v>
      </c>
      <c r="JQ19" s="166">
        <v>50.312199999999997</v>
      </c>
      <c r="JR19" s="166">
        <v>50.6265</v>
      </c>
      <c r="JS19" s="166">
        <v>51.051299999999998</v>
      </c>
      <c r="JT19" s="165"/>
      <c r="JU19" s="166">
        <v>55.6</v>
      </c>
      <c r="JV19" s="166">
        <v>24.010899999999999</v>
      </c>
      <c r="JW19" s="166">
        <v>5.61</v>
      </c>
      <c r="JX19" s="165"/>
      <c r="JY19" s="166">
        <v>-52.912999999999997</v>
      </c>
      <c r="JZ19" s="166">
        <v>81.1815</v>
      </c>
      <c r="KA19" s="166">
        <v>64.650499999999994</v>
      </c>
      <c r="KB19" s="166">
        <v>-52.703600000000002</v>
      </c>
      <c r="KC19" s="166">
        <v>-80.671999999999997</v>
      </c>
      <c r="KD19" s="166">
        <v>54.034999999999997</v>
      </c>
      <c r="KE19" s="166">
        <v>25.027100000000001</v>
      </c>
      <c r="KF19" s="166">
        <v>-64.2</v>
      </c>
      <c r="KG19" s="166">
        <v>64.7</v>
      </c>
      <c r="KH19" s="166">
        <v>28.9983</v>
      </c>
      <c r="KI19" s="166">
        <v>156.4239</v>
      </c>
    </row>
    <row r="20" spans="1:295" ht="18" customHeight="1" x14ac:dyDescent="0.3">
      <c r="A20" s="161" t="s">
        <v>55</v>
      </c>
      <c r="B20" s="161" t="s">
        <v>758</v>
      </c>
      <c r="C20" s="165"/>
      <c r="D20" s="166">
        <v>18.167999999999999</v>
      </c>
      <c r="E20" s="166">
        <v>-21.2319</v>
      </c>
      <c r="F20" s="166">
        <v>8.6074999999999999</v>
      </c>
      <c r="G20" s="166">
        <v>14.863300000000001</v>
      </c>
      <c r="H20" s="165"/>
      <c r="I20" s="166">
        <v>38.175800000000002</v>
      </c>
      <c r="J20" s="166">
        <v>-73.918700000000001</v>
      </c>
      <c r="K20" s="166">
        <v>45.775700000000001</v>
      </c>
      <c r="L20" s="166">
        <v>23.0733</v>
      </c>
      <c r="M20" s="166">
        <v>22.540700000000001</v>
      </c>
      <c r="N20" s="166">
        <v>4.4400000000000004</v>
      </c>
      <c r="O20" s="166">
        <v>-31.844999999999999</v>
      </c>
      <c r="P20" s="166">
        <v>28.6</v>
      </c>
      <c r="Q20" s="166">
        <v>17.388000000000002</v>
      </c>
      <c r="R20" s="166">
        <v>-28.6</v>
      </c>
      <c r="S20" s="166">
        <v>12.513999999999999</v>
      </c>
      <c r="T20" s="166">
        <v>38.072600000000001</v>
      </c>
      <c r="U20" s="166">
        <v>13.6084</v>
      </c>
      <c r="V20" s="166">
        <v>14.001300000000001</v>
      </c>
      <c r="W20" s="166">
        <v>23.101900000000001</v>
      </c>
      <c r="X20" s="166">
        <v>10.1486</v>
      </c>
      <c r="Y20" s="166">
        <v>5.8367000000000004</v>
      </c>
      <c r="Z20" s="166">
        <v>5.9218000000000002</v>
      </c>
      <c r="AA20" s="165"/>
      <c r="AB20" s="165"/>
      <c r="AC20" s="166">
        <v>0</v>
      </c>
      <c r="AD20" s="166">
        <v>-85.59</v>
      </c>
      <c r="AE20" s="165"/>
      <c r="AF20" s="166">
        <v>-4.4400000000000004</v>
      </c>
      <c r="AG20" s="166">
        <v>30.8</v>
      </c>
      <c r="AH20" s="166">
        <v>15.964</v>
      </c>
      <c r="AI20" s="166">
        <v>0.24</v>
      </c>
      <c r="AJ20" s="167">
        <v>-33.090000000000003</v>
      </c>
      <c r="AK20" s="166">
        <v>-34.1</v>
      </c>
      <c r="AL20" s="166">
        <v>-63.26</v>
      </c>
      <c r="AM20" s="166">
        <v>34.090000000000003</v>
      </c>
      <c r="AN20" s="166">
        <v>34.06</v>
      </c>
      <c r="AO20" s="166">
        <v>10.0212</v>
      </c>
      <c r="AP20" s="166">
        <v>8.8392999999999997</v>
      </c>
      <c r="AQ20" s="166">
        <v>53.895400000000002</v>
      </c>
      <c r="AR20" s="166">
        <v>55.423699999999997</v>
      </c>
      <c r="AS20" s="166">
        <v>40.347099999999998</v>
      </c>
      <c r="AT20" s="166">
        <v>-40.4557</v>
      </c>
      <c r="AU20" s="166">
        <v>-40.859299999999998</v>
      </c>
      <c r="AV20" s="166">
        <v>27.142199999999999</v>
      </c>
      <c r="AW20" s="166">
        <v>28.6435</v>
      </c>
      <c r="AX20" s="166">
        <v>64.166499999999999</v>
      </c>
      <c r="AY20" s="166">
        <v>65.104200000000006</v>
      </c>
      <c r="AZ20" s="166">
        <v>-14.993399999999999</v>
      </c>
      <c r="BA20" s="166">
        <v>-7.8426999999999998</v>
      </c>
      <c r="BB20" s="166">
        <v>-376.35390000000001</v>
      </c>
      <c r="BC20" s="166">
        <v>22.5562</v>
      </c>
      <c r="BD20" s="166">
        <v>-11.3</v>
      </c>
      <c r="BE20" s="166">
        <v>-11.2</v>
      </c>
      <c r="BF20" s="166">
        <v>47.947299999999998</v>
      </c>
      <c r="BG20" s="166">
        <v>47.274000000000001</v>
      </c>
      <c r="BH20" s="166">
        <v>-2.5061</v>
      </c>
      <c r="BI20" s="165"/>
      <c r="BJ20" s="166">
        <v>-51.8399</v>
      </c>
      <c r="BK20" s="166">
        <v>-1.7315</v>
      </c>
      <c r="BL20" s="165"/>
      <c r="BM20" s="166">
        <v>2.1951000000000001</v>
      </c>
      <c r="BN20" s="166">
        <v>438.7645</v>
      </c>
      <c r="BO20" s="166">
        <v>31.403500000000001</v>
      </c>
      <c r="BP20" s="166">
        <v>31.342500000000001</v>
      </c>
      <c r="BQ20" s="166">
        <v>-205.40639999999999</v>
      </c>
      <c r="BR20" s="166">
        <v>379.54320000000001</v>
      </c>
      <c r="BS20" s="165"/>
      <c r="BT20" s="166">
        <v>-60.309100000000001</v>
      </c>
      <c r="BU20" s="166">
        <v>63.187199999999997</v>
      </c>
      <c r="BV20" s="166">
        <v>60.1967</v>
      </c>
      <c r="BW20" s="166">
        <v>20.39</v>
      </c>
      <c r="BX20" s="166">
        <v>17.260000000000002</v>
      </c>
      <c r="BY20" s="166">
        <v>42.9</v>
      </c>
      <c r="BZ20" s="166">
        <v>59.75</v>
      </c>
      <c r="CA20" s="166">
        <v>-62.018000000000001</v>
      </c>
      <c r="CB20" s="166">
        <v>-61.616100000000003</v>
      </c>
      <c r="CC20" s="166">
        <v>78.656499999999994</v>
      </c>
      <c r="CD20" s="166">
        <v>79.792699999999996</v>
      </c>
      <c r="CE20" s="166">
        <v>39.5017</v>
      </c>
      <c r="CF20" s="166">
        <v>-48.2654</v>
      </c>
      <c r="CG20" s="166">
        <v>-48.815800000000003</v>
      </c>
      <c r="CH20" s="166">
        <v>-5.1109</v>
      </c>
      <c r="CI20" s="165"/>
      <c r="CJ20" s="165"/>
      <c r="CK20" s="165"/>
      <c r="CL20" s="166">
        <v>92.7</v>
      </c>
      <c r="CM20" s="166">
        <v>83.8</v>
      </c>
      <c r="CN20" s="166">
        <v>-11.56</v>
      </c>
      <c r="CO20" s="166">
        <v>67.075900000000004</v>
      </c>
      <c r="CP20" s="166">
        <v>65.927400000000006</v>
      </c>
      <c r="CQ20" s="166">
        <v>65.148899999999998</v>
      </c>
      <c r="CR20" s="166">
        <v>-34.677300000000002</v>
      </c>
      <c r="CS20" s="166">
        <v>-34.303699999999999</v>
      </c>
      <c r="CT20" s="166">
        <v>40.566600000000001</v>
      </c>
      <c r="CU20" s="166">
        <v>-36.240600000000001</v>
      </c>
      <c r="CV20" s="166">
        <v>38.591799999999999</v>
      </c>
      <c r="CW20" s="166">
        <v>11.9794</v>
      </c>
      <c r="CX20" s="166">
        <v>37.15</v>
      </c>
      <c r="CY20" s="166">
        <v>19.96</v>
      </c>
      <c r="CZ20" s="166">
        <v>51.569800000000001</v>
      </c>
      <c r="DA20" s="166">
        <v>48.6374</v>
      </c>
      <c r="DB20" s="166">
        <v>-23.14</v>
      </c>
      <c r="DC20" s="166">
        <v>-3.4609000000000001</v>
      </c>
      <c r="DD20" s="166">
        <v>0</v>
      </c>
      <c r="DE20" s="166">
        <v>0</v>
      </c>
      <c r="DF20" s="166">
        <v>-88.344700000000003</v>
      </c>
      <c r="DG20" s="166">
        <v>-5.1097999999999999</v>
      </c>
      <c r="DH20" s="166">
        <v>-14.3529</v>
      </c>
      <c r="DI20" s="166">
        <v>-59.1</v>
      </c>
      <c r="DJ20" s="166">
        <v>-59.2</v>
      </c>
      <c r="DK20" s="166">
        <v>22.947700000000001</v>
      </c>
      <c r="DL20" s="166">
        <v>39.267000000000003</v>
      </c>
      <c r="DM20" s="166">
        <v>39.934600000000003</v>
      </c>
      <c r="DN20" s="166">
        <v>55.682400000000001</v>
      </c>
      <c r="DO20" s="166">
        <v>38.700000000000003</v>
      </c>
      <c r="DP20" s="166">
        <v>-3.11</v>
      </c>
      <c r="DQ20" s="166">
        <v>34.192999999999998</v>
      </c>
      <c r="DR20" s="166">
        <v>88.717500000000001</v>
      </c>
      <c r="DS20" s="166">
        <v>-26.59</v>
      </c>
      <c r="DT20" s="166">
        <v>-27.04</v>
      </c>
      <c r="DU20" s="166">
        <v>97.19</v>
      </c>
      <c r="DV20" s="166">
        <v>51.41</v>
      </c>
      <c r="DW20" s="166">
        <v>88.454499999999996</v>
      </c>
      <c r="DX20" s="166">
        <v>86.8</v>
      </c>
      <c r="DY20" s="167">
        <v>-26.9558</v>
      </c>
      <c r="DZ20" s="166">
        <v>-25.345500000000001</v>
      </c>
      <c r="EA20" s="166">
        <v>164.93379999999999</v>
      </c>
      <c r="EB20" s="166">
        <v>129.31120000000001</v>
      </c>
      <c r="EC20" s="166">
        <v>123.1514</v>
      </c>
      <c r="ED20" s="166">
        <v>126.25920000000001</v>
      </c>
      <c r="EE20" s="166">
        <v>93.6417</v>
      </c>
      <c r="EF20" s="166">
        <v>86.504300000000001</v>
      </c>
      <c r="EG20" s="166">
        <v>-19.297000000000001</v>
      </c>
      <c r="EH20" s="166">
        <v>221.6062</v>
      </c>
      <c r="EI20" s="166">
        <v>282.67189999999999</v>
      </c>
      <c r="EJ20" s="165"/>
      <c r="EK20" s="166">
        <v>-28.1191</v>
      </c>
      <c r="EL20" s="166">
        <v>-25.129899999999999</v>
      </c>
      <c r="EM20" s="166">
        <v>-11.703900000000001</v>
      </c>
      <c r="EN20" s="166">
        <v>42.950800000000001</v>
      </c>
      <c r="EO20" s="166">
        <v>40.116500000000002</v>
      </c>
      <c r="EP20" s="166">
        <v>156.732</v>
      </c>
      <c r="EQ20" s="166">
        <v>-85.000200000000007</v>
      </c>
      <c r="ER20" s="166">
        <v>-85.841800000000006</v>
      </c>
      <c r="ES20" s="166">
        <v>-49.139200000000002</v>
      </c>
      <c r="ET20" s="166">
        <v>0</v>
      </c>
      <c r="EU20" s="166">
        <v>-13.31</v>
      </c>
      <c r="EV20" s="166">
        <v>105.3</v>
      </c>
      <c r="EW20" s="166">
        <v>13.3452</v>
      </c>
      <c r="EX20" s="166">
        <v>26.028199999999998</v>
      </c>
      <c r="EY20" s="166">
        <v>-38.610199999999999</v>
      </c>
      <c r="EZ20" s="166">
        <v>-38</v>
      </c>
      <c r="FA20" s="166">
        <v>9.1179000000000006</v>
      </c>
      <c r="FB20" s="166">
        <v>-82.332700000000003</v>
      </c>
      <c r="FC20" s="166">
        <v>49.405200000000001</v>
      </c>
      <c r="FD20" s="166">
        <v>25.4877</v>
      </c>
      <c r="FE20" s="165"/>
      <c r="FF20" s="166">
        <v>25.201599999999999</v>
      </c>
      <c r="FG20" s="166">
        <v>41.682499999999997</v>
      </c>
      <c r="FH20" s="166">
        <v>41.667400000000001</v>
      </c>
      <c r="FI20" s="166">
        <v>40.0366</v>
      </c>
      <c r="FJ20" s="166">
        <v>59.949399999999997</v>
      </c>
      <c r="FK20" s="166">
        <v>60.116799999999998</v>
      </c>
      <c r="FL20" s="166">
        <v>-49.064700000000002</v>
      </c>
      <c r="FM20" s="166">
        <v>28.9558</v>
      </c>
      <c r="FN20" s="166">
        <v>28.657499999999999</v>
      </c>
      <c r="FO20" s="166">
        <v>-40.680999999999997</v>
      </c>
      <c r="FP20" s="166">
        <v>-28.8126</v>
      </c>
      <c r="FQ20" s="166">
        <v>-18.023299999999999</v>
      </c>
      <c r="FR20" s="166">
        <v>-10.57</v>
      </c>
      <c r="FS20" s="166">
        <v>14.275700000000001</v>
      </c>
      <c r="FT20" s="166">
        <v>0.83279999999999998</v>
      </c>
      <c r="FU20" s="166">
        <v>-9.16</v>
      </c>
      <c r="FV20" s="166">
        <v>11.11</v>
      </c>
      <c r="FW20" s="166">
        <v>-19.261199999999999</v>
      </c>
      <c r="FX20" s="165"/>
      <c r="FY20" s="166">
        <v>-6.766</v>
      </c>
      <c r="FZ20" s="166">
        <v>4.0979999999999999</v>
      </c>
      <c r="GA20" s="165"/>
      <c r="GB20" s="166">
        <v>32.39</v>
      </c>
      <c r="GC20" s="166">
        <v>28.885400000000001</v>
      </c>
      <c r="GD20" s="166">
        <v>39.750300000000003</v>
      </c>
      <c r="GE20" s="166">
        <v>13.83</v>
      </c>
      <c r="GF20" s="166">
        <v>76.797200000000004</v>
      </c>
      <c r="GG20" s="166">
        <v>20.399999999999999</v>
      </c>
      <c r="GH20" s="166">
        <v>-18.852699999999999</v>
      </c>
      <c r="GI20" s="166">
        <v>-0.56869999999999998</v>
      </c>
      <c r="GJ20" s="166">
        <v>0</v>
      </c>
      <c r="GK20" s="166">
        <v>1.7625</v>
      </c>
      <c r="GL20" s="165"/>
      <c r="GM20" s="165"/>
      <c r="GN20" s="166">
        <v>-14.2441</v>
      </c>
      <c r="GO20" s="166">
        <v>-28.208500000000001</v>
      </c>
      <c r="GP20" s="166">
        <v>17.280899999999999</v>
      </c>
      <c r="GQ20" s="166">
        <v>29.312100000000001</v>
      </c>
      <c r="GR20" s="166">
        <v>57.535800000000002</v>
      </c>
      <c r="GS20" s="166">
        <v>60.691499999999998</v>
      </c>
      <c r="GT20" s="166">
        <v>-131.75550000000001</v>
      </c>
      <c r="GU20" s="166">
        <v>-17.278700000000001</v>
      </c>
      <c r="GV20" s="166">
        <v>31.3566</v>
      </c>
      <c r="GW20" s="166">
        <v>-39.112200000000001</v>
      </c>
      <c r="GX20" s="166">
        <v>11.1835</v>
      </c>
      <c r="GY20" s="166">
        <v>5.7337999999999996</v>
      </c>
      <c r="GZ20" s="166">
        <v>5.4330999999999996</v>
      </c>
      <c r="HA20" s="166">
        <v>12.601599999999999</v>
      </c>
      <c r="HB20" s="166">
        <v>133.22800000000001</v>
      </c>
      <c r="HC20" s="166">
        <v>134.5461</v>
      </c>
      <c r="HD20" s="166">
        <v>283.3</v>
      </c>
      <c r="HE20" s="166">
        <v>-280.10149999999999</v>
      </c>
      <c r="HF20" s="166">
        <v>-594.14139999999998</v>
      </c>
      <c r="HG20" s="166">
        <v>600.03150000000005</v>
      </c>
      <c r="HH20" s="166">
        <v>554.18730000000005</v>
      </c>
      <c r="HI20" s="166">
        <v>-128.81710000000001</v>
      </c>
      <c r="HJ20" s="166">
        <v>-129.2782</v>
      </c>
      <c r="HK20" s="166">
        <v>-64.537400000000005</v>
      </c>
      <c r="HL20" s="166">
        <v>-56.714599999999997</v>
      </c>
      <c r="HM20" s="166">
        <v>79.059399999999997</v>
      </c>
      <c r="HN20" s="166">
        <v>77.577699999999993</v>
      </c>
      <c r="HO20" s="166">
        <v>-99.167599999999993</v>
      </c>
      <c r="HP20" s="165"/>
      <c r="HQ20" s="166">
        <v>26.8428</v>
      </c>
      <c r="HR20" s="166">
        <v>26.721900000000002</v>
      </c>
      <c r="HS20" s="166">
        <v>-46.555999999999997</v>
      </c>
      <c r="HT20" s="166">
        <v>-47.464300000000001</v>
      </c>
      <c r="HU20" s="166">
        <v>103.2</v>
      </c>
      <c r="HV20" s="166">
        <v>101.09</v>
      </c>
      <c r="HW20" s="166">
        <v>9.3000000000000007</v>
      </c>
      <c r="HX20" s="166">
        <v>10.4</v>
      </c>
      <c r="HY20" s="166">
        <v>21.412800000000001</v>
      </c>
      <c r="HZ20" s="166">
        <v>4.4800000000000004</v>
      </c>
      <c r="IA20" s="166">
        <v>-341.67619999999999</v>
      </c>
      <c r="IB20" s="166">
        <v>105.3927</v>
      </c>
      <c r="IC20" s="166">
        <v>105.6027</v>
      </c>
      <c r="ID20" s="166">
        <v>13.3</v>
      </c>
      <c r="IE20" s="166">
        <v>-50.2</v>
      </c>
      <c r="IF20" s="166">
        <v>-24.2</v>
      </c>
      <c r="IG20" s="166">
        <v>-24.2</v>
      </c>
      <c r="IH20" s="167">
        <v>1.2907</v>
      </c>
      <c r="II20" s="167">
        <v>1.1056999999999999</v>
      </c>
      <c r="IJ20" s="166">
        <v>-549.16489999999999</v>
      </c>
      <c r="IK20" s="166">
        <v>-246.8031</v>
      </c>
      <c r="IL20" s="166">
        <v>343.91910000000001</v>
      </c>
      <c r="IM20" s="166">
        <v>283.40230000000003</v>
      </c>
      <c r="IN20" s="166">
        <v>-62.769399999999997</v>
      </c>
      <c r="IO20" s="166">
        <v>-274.7654</v>
      </c>
      <c r="IP20" s="166">
        <v>277.31509999999997</v>
      </c>
      <c r="IQ20" s="166">
        <v>-134.20169999999999</v>
      </c>
      <c r="IR20" s="166">
        <v>-163.90870000000001</v>
      </c>
      <c r="IS20" s="166">
        <v>-269.84289999999999</v>
      </c>
      <c r="IT20" s="166">
        <v>116.124</v>
      </c>
      <c r="IU20" s="166">
        <v>113.9452</v>
      </c>
      <c r="IV20" s="166">
        <v>136.1695</v>
      </c>
      <c r="IW20" s="166">
        <v>-333.88080000000002</v>
      </c>
      <c r="IX20" s="166">
        <v>165.7439</v>
      </c>
      <c r="IY20" s="166">
        <v>-168.1447</v>
      </c>
      <c r="IZ20" s="166">
        <v>169.85149999999999</v>
      </c>
      <c r="JA20" s="166">
        <v>-10.202299999999999</v>
      </c>
      <c r="JB20" s="165"/>
      <c r="JC20" s="166">
        <v>5.68</v>
      </c>
      <c r="JD20" s="166">
        <v>6.8250000000000002</v>
      </c>
      <c r="JE20" s="166">
        <v>6.8289999999999997</v>
      </c>
      <c r="JF20" s="166">
        <v>-6.48</v>
      </c>
      <c r="JG20" s="166">
        <v>-16.88</v>
      </c>
      <c r="JH20" s="165"/>
      <c r="JI20" s="166">
        <v>17.552499999999998</v>
      </c>
      <c r="JJ20" s="166">
        <v>-25.694700000000001</v>
      </c>
      <c r="JK20" s="166">
        <v>-43.917000000000002</v>
      </c>
      <c r="JL20" s="166">
        <v>22</v>
      </c>
      <c r="JM20" s="166">
        <v>51.213999999999999</v>
      </c>
      <c r="JN20" s="166">
        <v>52.411999999999999</v>
      </c>
      <c r="JO20" s="166">
        <v>11.259399999999999</v>
      </c>
      <c r="JP20" s="166">
        <v>13.539400000000001</v>
      </c>
      <c r="JQ20" s="166">
        <v>49.156399999999998</v>
      </c>
      <c r="JR20" s="166">
        <v>49.329900000000002</v>
      </c>
      <c r="JS20" s="166">
        <v>49.769300000000001</v>
      </c>
      <c r="JT20" s="165"/>
      <c r="JU20" s="166">
        <v>51.4</v>
      </c>
      <c r="JV20" s="166">
        <v>23.5138</v>
      </c>
      <c r="JW20" s="166">
        <v>6.05</v>
      </c>
      <c r="JX20" s="165"/>
      <c r="JY20" s="166">
        <v>-56.485700000000001</v>
      </c>
      <c r="JZ20" s="166">
        <v>82.802599999999998</v>
      </c>
      <c r="KA20" s="166">
        <v>65.684299999999993</v>
      </c>
      <c r="KB20" s="166">
        <v>-55.447400000000002</v>
      </c>
      <c r="KC20" s="166">
        <v>-80.860399999999998</v>
      </c>
      <c r="KD20" s="166">
        <v>55.481299999999997</v>
      </c>
      <c r="KE20" s="166">
        <v>25.377500000000001</v>
      </c>
      <c r="KF20" s="166">
        <v>-60.1</v>
      </c>
      <c r="KG20" s="166">
        <v>60.1</v>
      </c>
      <c r="KH20" s="166">
        <v>-34.732399999999998</v>
      </c>
      <c r="KI20" s="166">
        <v>215.3306</v>
      </c>
    </row>
    <row r="21" spans="1:295" ht="18" customHeight="1" x14ac:dyDescent="0.3">
      <c r="A21" s="161" t="s">
        <v>55</v>
      </c>
      <c r="B21" s="161" t="s">
        <v>759</v>
      </c>
      <c r="C21" s="165"/>
      <c r="D21" s="166">
        <v>18.1614</v>
      </c>
      <c r="E21" s="166">
        <v>-21.661999999999999</v>
      </c>
      <c r="F21" s="166">
        <v>8.9484999999999992</v>
      </c>
      <c r="G21" s="166">
        <v>15.031499999999999</v>
      </c>
      <c r="H21" s="165"/>
      <c r="I21" s="166">
        <v>39.659300000000002</v>
      </c>
      <c r="J21" s="166">
        <v>-78.914599999999993</v>
      </c>
      <c r="K21" s="166">
        <v>49.546500000000002</v>
      </c>
      <c r="L21" s="166">
        <v>25.1492</v>
      </c>
      <c r="M21" s="166">
        <v>24.563500000000001</v>
      </c>
      <c r="N21" s="166">
        <v>0</v>
      </c>
      <c r="O21" s="166">
        <v>-31.02</v>
      </c>
      <c r="P21" s="166">
        <v>26.4</v>
      </c>
      <c r="Q21" s="166">
        <v>15.731999999999999</v>
      </c>
      <c r="R21" s="166">
        <v>-26.4</v>
      </c>
      <c r="S21" s="166">
        <v>12.486700000000001</v>
      </c>
      <c r="T21" s="166">
        <v>39.145400000000002</v>
      </c>
      <c r="U21" s="166">
        <v>14.8209</v>
      </c>
      <c r="V21" s="166">
        <v>14.8619</v>
      </c>
      <c r="W21" s="166">
        <v>24.6008</v>
      </c>
      <c r="X21" s="166">
        <v>10.2067</v>
      </c>
      <c r="Y21" s="166">
        <v>5.8494000000000002</v>
      </c>
      <c r="Z21" s="166">
        <v>5.8701999999999996</v>
      </c>
      <c r="AA21" s="165"/>
      <c r="AB21" s="165"/>
      <c r="AC21" s="166">
        <v>0</v>
      </c>
      <c r="AD21" s="166">
        <v>-89.22</v>
      </c>
      <c r="AE21" s="165"/>
      <c r="AF21" s="166">
        <v>0</v>
      </c>
      <c r="AG21" s="166">
        <v>30.8</v>
      </c>
      <c r="AH21" s="166">
        <v>15.289</v>
      </c>
      <c r="AI21" s="166">
        <v>0.23499999999999999</v>
      </c>
      <c r="AJ21" s="167">
        <v>-35.159999999999997</v>
      </c>
      <c r="AK21" s="166">
        <v>-36.42</v>
      </c>
      <c r="AL21" s="166">
        <v>-60.38</v>
      </c>
      <c r="AM21" s="166">
        <v>36.159999999999997</v>
      </c>
      <c r="AN21" s="166">
        <v>36.549999999999997</v>
      </c>
      <c r="AO21" s="166">
        <v>11.828799999999999</v>
      </c>
      <c r="AP21" s="166">
        <v>7.9978999999999996</v>
      </c>
      <c r="AQ21" s="166">
        <v>55.631100000000004</v>
      </c>
      <c r="AR21" s="166">
        <v>57.467500000000001</v>
      </c>
      <c r="AS21" s="166">
        <v>44.490200000000002</v>
      </c>
      <c r="AT21" s="166">
        <v>-40.1877</v>
      </c>
      <c r="AU21" s="166">
        <v>-41.570999999999998</v>
      </c>
      <c r="AV21" s="166">
        <v>37.014000000000003</v>
      </c>
      <c r="AW21" s="166">
        <v>35.7303</v>
      </c>
      <c r="AX21" s="166">
        <v>65.506100000000004</v>
      </c>
      <c r="AY21" s="166">
        <v>67.5154</v>
      </c>
      <c r="AZ21" s="166">
        <v>-4.1489000000000003</v>
      </c>
      <c r="BA21" s="166">
        <v>-12.2493</v>
      </c>
      <c r="BB21" s="166">
        <v>-403.98450000000003</v>
      </c>
      <c r="BC21" s="166">
        <v>23.296500000000002</v>
      </c>
      <c r="BD21" s="166">
        <v>-11.1</v>
      </c>
      <c r="BE21" s="166">
        <v>-11.1</v>
      </c>
      <c r="BF21" s="166">
        <v>48.811999999999998</v>
      </c>
      <c r="BG21" s="166">
        <v>48.541800000000002</v>
      </c>
      <c r="BH21" s="166">
        <v>-2.9396</v>
      </c>
      <c r="BI21" s="165"/>
      <c r="BJ21" s="166">
        <v>-50.429900000000004</v>
      </c>
      <c r="BK21" s="166">
        <v>-0.48399999999999999</v>
      </c>
      <c r="BL21" s="165"/>
      <c r="BM21" s="166">
        <v>3.4106000000000001</v>
      </c>
      <c r="BN21" s="166">
        <v>457.59440000000001</v>
      </c>
      <c r="BO21" s="166">
        <v>56.398200000000003</v>
      </c>
      <c r="BP21" s="166">
        <v>56.611800000000002</v>
      </c>
      <c r="BQ21" s="166">
        <v>-214.98079999999999</v>
      </c>
      <c r="BR21" s="166">
        <v>443.85270000000003</v>
      </c>
      <c r="BS21" s="165"/>
      <c r="BT21" s="166">
        <v>-39.678100000000001</v>
      </c>
      <c r="BU21" s="166">
        <v>40.680900000000001</v>
      </c>
      <c r="BV21" s="166">
        <v>66.803100000000001</v>
      </c>
      <c r="BW21" s="166">
        <v>21.57</v>
      </c>
      <c r="BX21" s="166">
        <v>18.86</v>
      </c>
      <c r="BY21" s="166">
        <v>46.61</v>
      </c>
      <c r="BZ21" s="166">
        <v>63.36</v>
      </c>
      <c r="CA21" s="166">
        <v>-73.806200000000004</v>
      </c>
      <c r="CB21" s="166">
        <v>-72.198700000000002</v>
      </c>
      <c r="CC21" s="166">
        <v>90.722899999999996</v>
      </c>
      <c r="CD21" s="166">
        <v>90.927300000000002</v>
      </c>
      <c r="CE21" s="166">
        <v>37.457500000000003</v>
      </c>
      <c r="CF21" s="166">
        <v>-53.664900000000003</v>
      </c>
      <c r="CG21" s="166">
        <v>-53.840699999999998</v>
      </c>
      <c r="CH21" s="166">
        <v>-3.2964000000000002</v>
      </c>
      <c r="CI21" s="165"/>
      <c r="CJ21" s="165"/>
      <c r="CK21" s="165"/>
      <c r="CL21" s="166">
        <v>98.1</v>
      </c>
      <c r="CM21" s="166">
        <v>88.6</v>
      </c>
      <c r="CN21" s="166">
        <v>-12.64</v>
      </c>
      <c r="CO21" s="166">
        <v>71.4465</v>
      </c>
      <c r="CP21" s="166">
        <v>69.602900000000005</v>
      </c>
      <c r="CQ21" s="166">
        <v>69.534899999999993</v>
      </c>
      <c r="CR21" s="166">
        <v>-23.059799999999999</v>
      </c>
      <c r="CS21" s="166">
        <v>-24.316600000000001</v>
      </c>
      <c r="CT21" s="166">
        <v>40.702800000000003</v>
      </c>
      <c r="CU21" s="166">
        <v>-52.173499999999997</v>
      </c>
      <c r="CV21" s="166">
        <v>40.762799999999999</v>
      </c>
      <c r="CW21" s="166">
        <v>11.898099999999999</v>
      </c>
      <c r="CX21" s="166">
        <v>43.88</v>
      </c>
      <c r="CY21" s="166">
        <v>23.47</v>
      </c>
      <c r="CZ21" s="166">
        <v>53.444800000000001</v>
      </c>
      <c r="DA21" s="166">
        <v>50.688200000000002</v>
      </c>
      <c r="DB21" s="166">
        <v>-23.99</v>
      </c>
      <c r="DC21" s="166">
        <v>-3.4051</v>
      </c>
      <c r="DD21" s="166">
        <v>0</v>
      </c>
      <c r="DE21" s="166">
        <v>0</v>
      </c>
      <c r="DF21" s="166">
        <v>-88.123000000000005</v>
      </c>
      <c r="DG21" s="166">
        <v>-3.9881000000000002</v>
      </c>
      <c r="DH21" s="166">
        <v>-14.8963</v>
      </c>
      <c r="DI21" s="166">
        <v>-70.599999999999994</v>
      </c>
      <c r="DJ21" s="166">
        <v>-70.8</v>
      </c>
      <c r="DK21" s="166">
        <v>23.491499999999998</v>
      </c>
      <c r="DL21" s="166">
        <v>44.540399999999998</v>
      </c>
      <c r="DM21" s="166">
        <v>46.509599999999999</v>
      </c>
      <c r="DN21" s="166">
        <v>63.299599999999998</v>
      </c>
      <c r="DO21" s="166">
        <v>44.18</v>
      </c>
      <c r="DP21" s="166">
        <v>-4</v>
      </c>
      <c r="DQ21" s="166">
        <v>31.294499999999999</v>
      </c>
      <c r="DR21" s="166">
        <v>89.750100000000003</v>
      </c>
      <c r="DS21" s="166">
        <v>-23.42</v>
      </c>
      <c r="DT21" s="166">
        <v>-23.98</v>
      </c>
      <c r="DU21" s="166">
        <v>96.62</v>
      </c>
      <c r="DV21" s="166">
        <v>53.35</v>
      </c>
      <c r="DW21" s="166">
        <v>88.581800000000001</v>
      </c>
      <c r="DX21" s="166">
        <v>88.909099999999995</v>
      </c>
      <c r="DY21" s="167">
        <v>-38.6584</v>
      </c>
      <c r="DZ21" s="166">
        <v>-37.818199999999997</v>
      </c>
      <c r="EA21" s="166">
        <v>168.3339</v>
      </c>
      <c r="EB21" s="166">
        <v>129.82060000000001</v>
      </c>
      <c r="EC21" s="166">
        <v>124.5317</v>
      </c>
      <c r="ED21" s="166">
        <v>126.72620000000001</v>
      </c>
      <c r="EE21" s="166">
        <v>61.293500000000002</v>
      </c>
      <c r="EF21" s="166">
        <v>49.298400000000001</v>
      </c>
      <c r="EG21" s="166">
        <v>-19.922999999999998</v>
      </c>
      <c r="EH21" s="166">
        <v>231.05889999999999</v>
      </c>
      <c r="EI21" s="166">
        <v>149.38489999999999</v>
      </c>
      <c r="EJ21" s="165"/>
      <c r="EK21" s="166">
        <v>-29.620799999999999</v>
      </c>
      <c r="EL21" s="166">
        <v>-27.107900000000001</v>
      </c>
      <c r="EM21" s="166">
        <v>10.5306</v>
      </c>
      <c r="EN21" s="166">
        <v>44.073300000000003</v>
      </c>
      <c r="EO21" s="166">
        <v>40.752600000000001</v>
      </c>
      <c r="EP21" s="166">
        <v>47.664000000000001</v>
      </c>
      <c r="EQ21" s="166">
        <v>-77.333699999999993</v>
      </c>
      <c r="ER21" s="166">
        <v>-78.576400000000007</v>
      </c>
      <c r="ES21" s="166">
        <v>-16.152899999999999</v>
      </c>
      <c r="ET21" s="166">
        <v>0</v>
      </c>
      <c r="EU21" s="166">
        <v>-13.6</v>
      </c>
      <c r="EV21" s="166">
        <v>1</v>
      </c>
      <c r="EW21" s="166">
        <v>15.1624</v>
      </c>
      <c r="EX21" s="166">
        <v>20.490500000000001</v>
      </c>
      <c r="EY21" s="166">
        <v>-39.147500000000001</v>
      </c>
      <c r="EZ21" s="166">
        <v>-38.792999999999999</v>
      </c>
      <c r="FA21" s="166">
        <v>9.3843999999999994</v>
      </c>
      <c r="FB21" s="166">
        <v>-46.3339</v>
      </c>
      <c r="FC21" s="166">
        <v>14.8345</v>
      </c>
      <c r="FD21" s="166">
        <v>25.993500000000001</v>
      </c>
      <c r="FE21" s="165"/>
      <c r="FF21" s="166">
        <v>25.739599999999999</v>
      </c>
      <c r="FG21" s="166">
        <v>42.111499999999999</v>
      </c>
      <c r="FH21" s="166">
        <v>41.733699999999999</v>
      </c>
      <c r="FI21" s="166">
        <v>40.389600000000002</v>
      </c>
      <c r="FJ21" s="166">
        <v>73.680800000000005</v>
      </c>
      <c r="FK21" s="166">
        <v>73.680800000000005</v>
      </c>
      <c r="FL21" s="166">
        <v>-46.0505</v>
      </c>
      <c r="FM21" s="166">
        <v>40.6584</v>
      </c>
      <c r="FN21" s="166">
        <v>40.301000000000002</v>
      </c>
      <c r="FO21" s="166">
        <v>-37.000700000000002</v>
      </c>
      <c r="FP21" s="166">
        <v>-24.342700000000001</v>
      </c>
      <c r="FQ21" s="166">
        <v>-16.807500000000001</v>
      </c>
      <c r="FR21" s="166">
        <v>-8.3699999999999992</v>
      </c>
      <c r="FS21" s="166">
        <v>14.6737</v>
      </c>
      <c r="FT21" s="166">
        <v>0.86819999999999997</v>
      </c>
      <c r="FU21" s="166">
        <v>-9.2200000000000006</v>
      </c>
      <c r="FV21" s="166">
        <v>10.91</v>
      </c>
      <c r="FW21" s="166">
        <v>-18.469100000000001</v>
      </c>
      <c r="FX21" s="165"/>
      <c r="FY21" s="166">
        <v>-6.5119999999999996</v>
      </c>
      <c r="FZ21" s="166">
        <v>4.3150000000000004</v>
      </c>
      <c r="GA21" s="165"/>
      <c r="GB21" s="166">
        <v>33.46</v>
      </c>
      <c r="GC21" s="166">
        <v>25.168700000000001</v>
      </c>
      <c r="GD21" s="166">
        <v>37.312399999999997</v>
      </c>
      <c r="GE21" s="166">
        <v>13.45</v>
      </c>
      <c r="GF21" s="166">
        <v>77.427099999999996</v>
      </c>
      <c r="GG21" s="166">
        <v>19.3</v>
      </c>
      <c r="GH21" s="166">
        <v>-18.716899999999999</v>
      </c>
      <c r="GI21" s="166">
        <v>-0.81359999999999999</v>
      </c>
      <c r="GJ21" s="166">
        <v>0</v>
      </c>
      <c r="GK21" s="166">
        <v>1.8182</v>
      </c>
      <c r="GL21" s="165"/>
      <c r="GM21" s="165"/>
      <c r="GN21" s="166">
        <v>-12.9277</v>
      </c>
      <c r="GO21" s="166">
        <v>-30.3673</v>
      </c>
      <c r="GP21" s="166">
        <v>16.657299999999999</v>
      </c>
      <c r="GQ21" s="166">
        <v>31.505299999999998</v>
      </c>
      <c r="GR21" s="166">
        <v>57.971899999999998</v>
      </c>
      <c r="GS21" s="166">
        <v>58.9863</v>
      </c>
      <c r="GT21" s="166">
        <v>-135.7784</v>
      </c>
      <c r="GU21" s="166">
        <v>-18.0562</v>
      </c>
      <c r="GV21" s="166">
        <v>31.9833</v>
      </c>
      <c r="GW21" s="166">
        <v>-41.169199999999996</v>
      </c>
      <c r="GX21" s="167">
        <v>10.666550000000001</v>
      </c>
      <c r="GY21" s="166">
        <v>7.9214000000000002</v>
      </c>
      <c r="GZ21" s="166">
        <v>7.6691000000000003</v>
      </c>
      <c r="HA21" s="167">
        <v>12.300800000000001</v>
      </c>
      <c r="HB21" s="166">
        <v>110.9611</v>
      </c>
      <c r="HC21" s="166">
        <v>110.52500000000001</v>
      </c>
      <c r="HD21" s="166">
        <v>277.39999999999998</v>
      </c>
      <c r="HE21" s="166">
        <v>-273.88060000000002</v>
      </c>
      <c r="HF21" s="166">
        <v>-581.02329999999995</v>
      </c>
      <c r="HG21" s="166">
        <v>583.96169999999995</v>
      </c>
      <c r="HH21" s="166">
        <v>444.5034</v>
      </c>
      <c r="HI21" s="166">
        <v>-105.557</v>
      </c>
      <c r="HJ21" s="166">
        <v>-106.24339999999999</v>
      </c>
      <c r="HK21" s="166">
        <v>-61.996200000000002</v>
      </c>
      <c r="HL21" s="166">
        <v>-53.490200000000002</v>
      </c>
      <c r="HM21" s="166">
        <v>73.514300000000006</v>
      </c>
      <c r="HN21" s="166">
        <v>73.572999999999993</v>
      </c>
      <c r="HO21" s="166">
        <v>-77.369299999999996</v>
      </c>
      <c r="HP21" s="166">
        <v>-95.763099999999994</v>
      </c>
      <c r="HQ21" s="166">
        <v>16.636299999999999</v>
      </c>
      <c r="HR21" s="166">
        <v>15.724399999999999</v>
      </c>
      <c r="HS21" s="166">
        <v>-37.055999999999997</v>
      </c>
      <c r="HT21" s="166">
        <v>-37.779299999999999</v>
      </c>
      <c r="HU21" s="166">
        <v>78.3</v>
      </c>
      <c r="HV21" s="166">
        <v>76.91</v>
      </c>
      <c r="HW21" s="166">
        <v>8.9</v>
      </c>
      <c r="HX21" s="166">
        <v>8.6</v>
      </c>
      <c r="HY21" s="166">
        <v>21.372199999999999</v>
      </c>
      <c r="HZ21" s="166">
        <v>-25.6</v>
      </c>
      <c r="IA21" s="166">
        <v>-335.95760000000001</v>
      </c>
      <c r="IB21" s="166">
        <v>93.288700000000006</v>
      </c>
      <c r="IC21" s="166">
        <v>91.8476</v>
      </c>
      <c r="ID21" s="166">
        <v>13.8</v>
      </c>
      <c r="IE21" s="166">
        <v>-46.7</v>
      </c>
      <c r="IF21" s="166">
        <v>-15.6</v>
      </c>
      <c r="IG21" s="166">
        <v>-15.6</v>
      </c>
      <c r="IH21" s="166">
        <v>1.1841999999999999</v>
      </c>
      <c r="II21" s="167">
        <v>1.0711999999999999</v>
      </c>
      <c r="IJ21" s="166">
        <v>-437.45049999999998</v>
      </c>
      <c r="IK21" s="166">
        <v>-111.2882</v>
      </c>
      <c r="IL21" s="166">
        <v>219.47989999999999</v>
      </c>
      <c r="IM21" s="166">
        <v>176.72280000000001</v>
      </c>
      <c r="IN21" s="166">
        <v>-61.848199999999999</v>
      </c>
      <c r="IO21" s="166">
        <v>-167.29820000000001</v>
      </c>
      <c r="IP21" s="166">
        <v>162.77680000000001</v>
      </c>
      <c r="IQ21" s="166">
        <v>-123.47329999999999</v>
      </c>
      <c r="IR21" s="166">
        <v>-81.812100000000001</v>
      </c>
      <c r="IS21" s="166">
        <v>-163.46680000000001</v>
      </c>
      <c r="IT21" s="166">
        <v>136.50579999999999</v>
      </c>
      <c r="IU21" s="166">
        <v>138.839</v>
      </c>
      <c r="IV21" s="166">
        <v>123.622</v>
      </c>
      <c r="IW21" s="166">
        <v>-212.00630000000001</v>
      </c>
      <c r="IX21" s="166">
        <v>84.844700000000003</v>
      </c>
      <c r="IY21" s="166">
        <v>-125.4452</v>
      </c>
      <c r="IZ21" s="166">
        <v>123.7246</v>
      </c>
      <c r="JA21" s="166">
        <v>-9.9387000000000008</v>
      </c>
      <c r="JB21" s="165"/>
      <c r="JC21" s="166">
        <v>7.92</v>
      </c>
      <c r="JD21" s="166">
        <v>6.97</v>
      </c>
      <c r="JE21" s="166">
        <v>6.9550000000000001</v>
      </c>
      <c r="JF21" s="166">
        <v>-7.2</v>
      </c>
      <c r="JG21" s="166">
        <v>-15.84</v>
      </c>
      <c r="JH21" s="165"/>
      <c r="JI21" s="166">
        <v>16.408000000000001</v>
      </c>
      <c r="JJ21" s="166">
        <v>-18.6328</v>
      </c>
      <c r="JK21" s="166">
        <v>-44.063499999999998</v>
      </c>
      <c r="JL21" s="166">
        <v>16.8</v>
      </c>
      <c r="JM21" s="166">
        <v>48.085000000000001</v>
      </c>
      <c r="JN21" s="166">
        <v>48.064</v>
      </c>
      <c r="JO21" s="166">
        <v>11.3505</v>
      </c>
      <c r="JP21" s="166">
        <v>13.37</v>
      </c>
      <c r="JQ21" s="166">
        <v>47.7483</v>
      </c>
      <c r="JR21" s="166">
        <v>47.558700000000002</v>
      </c>
      <c r="JS21" s="166">
        <v>47.672800000000002</v>
      </c>
      <c r="JT21" s="165"/>
      <c r="JU21" s="166">
        <v>47.7</v>
      </c>
      <c r="JV21" s="166">
        <v>22.558</v>
      </c>
      <c r="JW21" s="166">
        <v>6.66</v>
      </c>
      <c r="JX21" s="165"/>
      <c r="JY21" s="166">
        <v>-55.113900000000001</v>
      </c>
      <c r="JZ21" s="166">
        <v>81.156300000000002</v>
      </c>
      <c r="KA21" s="166">
        <v>62.991599999999998</v>
      </c>
      <c r="KB21" s="166">
        <v>-54.24</v>
      </c>
      <c r="KC21" s="166">
        <v>-81.246099999999998</v>
      </c>
      <c r="KD21" s="166">
        <v>52.435899999999997</v>
      </c>
      <c r="KE21" s="166">
        <v>27.391300000000001</v>
      </c>
      <c r="KF21" s="166">
        <v>-56.2</v>
      </c>
      <c r="KG21" s="166">
        <v>55.1</v>
      </c>
      <c r="KH21" s="166">
        <v>-136.9385</v>
      </c>
      <c r="KI21" s="166">
        <v>306.18979999999999</v>
      </c>
    </row>
    <row r="22" spans="1:295" ht="18" customHeight="1" x14ac:dyDescent="0.3">
      <c r="A22" s="161" t="s">
        <v>55</v>
      </c>
      <c r="B22" s="161" t="s">
        <v>760</v>
      </c>
      <c r="C22" s="165"/>
      <c r="D22" s="166">
        <v>17.772400000000001</v>
      </c>
      <c r="E22" s="166">
        <v>-20.7895</v>
      </c>
      <c r="F22" s="166">
        <v>8.1445000000000007</v>
      </c>
      <c r="G22" s="166">
        <v>15.537100000000001</v>
      </c>
      <c r="H22" s="165"/>
      <c r="I22" s="166">
        <v>39.388100000000001</v>
      </c>
      <c r="J22" s="166">
        <v>-77.576499999999996</v>
      </c>
      <c r="K22" s="166">
        <v>50.466099999999997</v>
      </c>
      <c r="L22" s="166">
        <v>25.447199999999999</v>
      </c>
      <c r="M22" s="166">
        <v>25.067499999999999</v>
      </c>
      <c r="N22" s="166">
        <v>-2.2200000000000002</v>
      </c>
      <c r="O22" s="166">
        <v>-31.347000000000001</v>
      </c>
      <c r="P22" s="166">
        <v>26.4</v>
      </c>
      <c r="Q22" s="166">
        <v>13.247999999999999</v>
      </c>
      <c r="R22" s="166">
        <v>-26.4</v>
      </c>
      <c r="S22" s="166">
        <v>11.276</v>
      </c>
      <c r="T22" s="166">
        <v>37.834400000000002</v>
      </c>
      <c r="U22" s="166">
        <v>13.447100000000001</v>
      </c>
      <c r="V22" s="166">
        <v>13.2753</v>
      </c>
      <c r="W22" s="166">
        <v>22.298400000000001</v>
      </c>
      <c r="X22" s="166">
        <v>10.148999999999999</v>
      </c>
      <c r="Y22" s="166">
        <v>0.48230000000000001</v>
      </c>
      <c r="Z22" s="166">
        <v>5.8727</v>
      </c>
      <c r="AA22" s="165"/>
      <c r="AB22" s="165"/>
      <c r="AC22" s="166">
        <v>0</v>
      </c>
      <c r="AD22" s="166">
        <v>-92.41</v>
      </c>
      <c r="AE22" s="165"/>
      <c r="AF22" s="166">
        <v>2.2200000000000002</v>
      </c>
      <c r="AG22" s="166">
        <v>30.8</v>
      </c>
      <c r="AH22" s="166">
        <v>15.526</v>
      </c>
      <c r="AI22" s="166">
        <v>0.23699999999999999</v>
      </c>
      <c r="AJ22" s="167">
        <v>-33.53</v>
      </c>
      <c r="AK22" s="166">
        <v>-34.04</v>
      </c>
      <c r="AL22" s="166">
        <v>-64.81</v>
      </c>
      <c r="AM22" s="166">
        <v>34.53</v>
      </c>
      <c r="AN22" s="166">
        <v>34.26</v>
      </c>
      <c r="AO22" s="166">
        <v>11.997</v>
      </c>
      <c r="AP22" s="166">
        <v>7.5587</v>
      </c>
      <c r="AQ22" s="166">
        <v>57.838000000000001</v>
      </c>
      <c r="AR22" s="166">
        <v>59.893700000000003</v>
      </c>
      <c r="AS22" s="166">
        <v>44.528500000000001</v>
      </c>
      <c r="AT22" s="166">
        <v>-38.3123</v>
      </c>
      <c r="AU22" s="166">
        <v>-38.724200000000003</v>
      </c>
      <c r="AV22" s="166">
        <v>10.329499999999999</v>
      </c>
      <c r="AW22" s="166">
        <v>10.5441</v>
      </c>
      <c r="AX22" s="166">
        <v>70.194599999999994</v>
      </c>
      <c r="AY22" s="166">
        <v>72.203999999999994</v>
      </c>
      <c r="AZ22" s="166">
        <v>-25.611599999999999</v>
      </c>
      <c r="BA22" s="166">
        <v>-27.959700000000002</v>
      </c>
      <c r="BB22" s="166">
        <v>-384.40640000000002</v>
      </c>
      <c r="BC22" s="166">
        <v>20.2058</v>
      </c>
      <c r="BD22" s="166">
        <v>-9.8000000000000007</v>
      </c>
      <c r="BE22" s="166">
        <v>-9.8000000000000007</v>
      </c>
      <c r="BF22" s="166">
        <v>45.940100000000001</v>
      </c>
      <c r="BG22" s="166">
        <v>44.856299999999997</v>
      </c>
      <c r="BH22" s="166">
        <v>-3.4784000000000002</v>
      </c>
      <c r="BI22" s="165"/>
      <c r="BJ22" s="166">
        <v>-47.011800000000001</v>
      </c>
      <c r="BK22" s="166">
        <v>0.67849999999999999</v>
      </c>
      <c r="BL22" s="165"/>
      <c r="BM22" s="166">
        <v>3.4860000000000002</v>
      </c>
      <c r="BN22" s="166">
        <v>445.6617</v>
      </c>
      <c r="BO22" s="166">
        <v>69.948400000000007</v>
      </c>
      <c r="BP22" s="166">
        <v>69.826300000000003</v>
      </c>
      <c r="BQ22" s="166">
        <v>-211.5727</v>
      </c>
      <c r="BR22" s="166">
        <v>462.27359999999999</v>
      </c>
      <c r="BS22" s="165"/>
      <c r="BT22" s="166">
        <v>-29.110700000000001</v>
      </c>
      <c r="BU22" s="166">
        <v>31.604099999999999</v>
      </c>
      <c r="BV22" s="166">
        <v>70.934700000000007</v>
      </c>
      <c r="BW22" s="166">
        <v>22.18</v>
      </c>
      <c r="BX22" s="166">
        <v>20.32</v>
      </c>
      <c r="BY22" s="166">
        <v>49.23</v>
      </c>
      <c r="BZ22" s="166">
        <v>64.19</v>
      </c>
      <c r="CA22" s="166">
        <v>-79.298400000000001</v>
      </c>
      <c r="CB22" s="166">
        <v>-79.030500000000004</v>
      </c>
      <c r="CC22" s="166">
        <v>95.315600000000003</v>
      </c>
      <c r="CD22" s="166">
        <v>96.641300000000001</v>
      </c>
      <c r="CE22" s="166">
        <v>32.8748</v>
      </c>
      <c r="CF22" s="166">
        <v>-49.584499999999998</v>
      </c>
      <c r="CG22" s="166">
        <v>-49.298900000000003</v>
      </c>
      <c r="CH22" s="166">
        <v>-3.4495</v>
      </c>
      <c r="CI22" s="165"/>
      <c r="CJ22" s="165"/>
      <c r="CK22" s="165"/>
      <c r="CL22" s="166">
        <v>100.8</v>
      </c>
      <c r="CM22" s="166">
        <v>90.6</v>
      </c>
      <c r="CN22" s="166">
        <v>-13.53</v>
      </c>
      <c r="CO22" s="166">
        <v>74.006200000000007</v>
      </c>
      <c r="CP22" s="166">
        <v>73.842100000000002</v>
      </c>
      <c r="CQ22" s="166">
        <v>72.901899999999998</v>
      </c>
      <c r="CR22" s="166">
        <v>-13.2674</v>
      </c>
      <c r="CS22" s="166">
        <v>-12.4495</v>
      </c>
      <c r="CT22" s="166">
        <v>37.001300000000001</v>
      </c>
      <c r="CU22" s="166">
        <v>-59.489400000000003</v>
      </c>
      <c r="CV22" s="166">
        <v>36.657400000000003</v>
      </c>
      <c r="CW22" s="166">
        <v>12.3705</v>
      </c>
      <c r="CX22" s="166">
        <v>45.21</v>
      </c>
      <c r="CY22" s="166">
        <v>24.24</v>
      </c>
      <c r="CZ22" s="166">
        <v>56.491700000000002</v>
      </c>
      <c r="DA22" s="166">
        <v>52.738999999999997</v>
      </c>
      <c r="DB22" s="166">
        <v>-25.6</v>
      </c>
      <c r="DC22" s="166">
        <v>-15.1972</v>
      </c>
      <c r="DD22" s="166">
        <v>0</v>
      </c>
      <c r="DE22" s="166">
        <v>0</v>
      </c>
      <c r="DF22" s="166">
        <v>-77.721400000000003</v>
      </c>
      <c r="DG22" s="166">
        <v>-3.5453000000000001</v>
      </c>
      <c r="DH22" s="166">
        <v>-15.9801</v>
      </c>
      <c r="DI22" s="166">
        <v>-78.7</v>
      </c>
      <c r="DJ22" s="166">
        <v>-78.5</v>
      </c>
      <c r="DK22" s="166">
        <v>23.931000000000001</v>
      </c>
      <c r="DL22" s="166">
        <v>48.642000000000003</v>
      </c>
      <c r="DM22" s="166">
        <v>50.266800000000003</v>
      </c>
      <c r="DN22" s="166">
        <v>69.158900000000003</v>
      </c>
      <c r="DO22" s="166">
        <v>48.05</v>
      </c>
      <c r="DP22" s="166">
        <v>-4.59</v>
      </c>
      <c r="DQ22" s="166">
        <v>30.4575</v>
      </c>
      <c r="DR22" s="166">
        <v>77.379400000000004</v>
      </c>
      <c r="DS22" s="166">
        <v>-24.55</v>
      </c>
      <c r="DT22" s="166">
        <v>-24.89</v>
      </c>
      <c r="DU22" s="166">
        <v>103.3</v>
      </c>
      <c r="DV22" s="166">
        <v>56.82</v>
      </c>
      <c r="DW22" s="166">
        <v>77.309100000000001</v>
      </c>
      <c r="DX22" s="166">
        <v>76.090900000000005</v>
      </c>
      <c r="DY22" s="167">
        <v>-49.397399999999998</v>
      </c>
      <c r="DZ22" s="166">
        <v>-48.127299999999998</v>
      </c>
      <c r="EA22" s="166">
        <v>164.1703</v>
      </c>
      <c r="EB22" s="166">
        <v>126.23520000000001</v>
      </c>
      <c r="EC22" s="166">
        <v>121.1614</v>
      </c>
      <c r="ED22" s="166">
        <v>123.2145</v>
      </c>
      <c r="EE22" s="166">
        <v>70.125799999999998</v>
      </c>
      <c r="EF22" s="166">
        <v>58.938600000000001</v>
      </c>
      <c r="EG22" s="166">
        <v>-19.262</v>
      </c>
      <c r="EH22" s="166">
        <v>223.91579999999999</v>
      </c>
      <c r="EI22" s="166">
        <v>39.611800000000002</v>
      </c>
      <c r="EJ22" s="165"/>
      <c r="EK22" s="166">
        <v>-31.163</v>
      </c>
      <c r="EL22" s="166">
        <v>-28.614799999999999</v>
      </c>
      <c r="EM22" s="166">
        <v>0</v>
      </c>
      <c r="EN22" s="166">
        <v>21.7164</v>
      </c>
      <c r="EO22" s="166">
        <v>21.4605</v>
      </c>
      <c r="EP22" s="166">
        <v>152.124</v>
      </c>
      <c r="EQ22" s="166">
        <v>-92.451300000000003</v>
      </c>
      <c r="ER22" s="166">
        <v>-93.811400000000006</v>
      </c>
      <c r="ES22" s="166">
        <v>-24.797499999999999</v>
      </c>
      <c r="ET22" s="166">
        <v>0</v>
      </c>
      <c r="EU22" s="166">
        <v>-10.47</v>
      </c>
      <c r="EV22" s="166">
        <v>96.6</v>
      </c>
      <c r="EW22" s="166">
        <v>12.9925</v>
      </c>
      <c r="EX22" s="166">
        <v>-11.193199999999999</v>
      </c>
      <c r="EY22" s="166">
        <v>-38.088000000000001</v>
      </c>
      <c r="EZ22" s="166">
        <v>-37.203200000000002</v>
      </c>
      <c r="FA22" s="166">
        <v>7.3554000000000004</v>
      </c>
      <c r="FB22" s="166">
        <v>-54.992899999999999</v>
      </c>
      <c r="FC22" s="166">
        <v>23.867000000000001</v>
      </c>
      <c r="FD22" s="166">
        <v>25.4787</v>
      </c>
      <c r="FE22" s="165"/>
      <c r="FF22" s="166">
        <v>24.827200000000001</v>
      </c>
      <c r="FG22" s="166">
        <v>41.083199999999998</v>
      </c>
      <c r="FH22" s="166">
        <v>41.752600000000001</v>
      </c>
      <c r="FI22" s="166">
        <v>40.2547</v>
      </c>
      <c r="FJ22" s="166">
        <v>80.0441</v>
      </c>
      <c r="FK22" s="166">
        <v>80.211600000000004</v>
      </c>
      <c r="FL22" s="166">
        <v>-45.213200000000001</v>
      </c>
      <c r="FM22" s="166">
        <v>51.397399999999998</v>
      </c>
      <c r="FN22" s="166">
        <v>51.365400000000001</v>
      </c>
      <c r="FO22" s="166">
        <v>-38.8048</v>
      </c>
      <c r="FP22" s="166">
        <v>-24.423999999999999</v>
      </c>
      <c r="FQ22" s="166">
        <v>-16.961300000000001</v>
      </c>
      <c r="FR22" s="166">
        <v>-9.19</v>
      </c>
      <c r="FS22" s="166">
        <v>14.0633</v>
      </c>
      <c r="FT22" s="166">
        <v>0.98540000000000005</v>
      </c>
      <c r="FU22" s="166">
        <v>-9</v>
      </c>
      <c r="FV22" s="166">
        <v>10.52</v>
      </c>
      <c r="FW22" s="166">
        <v>-18.327999999999999</v>
      </c>
      <c r="FX22" s="165"/>
      <c r="FY22" s="166">
        <v>-6.2750000000000004</v>
      </c>
      <c r="FZ22" s="166">
        <v>4.157</v>
      </c>
      <c r="GA22" s="165"/>
      <c r="GB22" s="166">
        <v>33.22</v>
      </c>
      <c r="GC22" s="166">
        <v>25.856999999999999</v>
      </c>
      <c r="GD22" s="166">
        <v>39.026299999999999</v>
      </c>
      <c r="GE22" s="166">
        <v>13.6</v>
      </c>
      <c r="GF22" s="166">
        <v>77.880700000000004</v>
      </c>
      <c r="GG22" s="166">
        <v>19.3</v>
      </c>
      <c r="GH22" s="166">
        <v>-19.350200000000001</v>
      </c>
      <c r="GI22" s="166">
        <v>-0.89739999999999998</v>
      </c>
      <c r="GJ22" s="166">
        <v>0</v>
      </c>
      <c r="GK22" s="166">
        <v>1.8082</v>
      </c>
      <c r="GL22" s="165"/>
      <c r="GM22" s="165"/>
      <c r="GN22" s="166">
        <v>-13.540100000000001</v>
      </c>
      <c r="GO22" s="166">
        <v>-30.746400000000001</v>
      </c>
      <c r="GP22" s="166">
        <v>17.135400000000001</v>
      </c>
      <c r="GQ22" s="166">
        <v>31.9755</v>
      </c>
      <c r="GR22" s="166">
        <v>53.741100000000003</v>
      </c>
      <c r="GS22" s="166">
        <v>54.746099999999998</v>
      </c>
      <c r="GT22" s="166">
        <v>-132.55850000000001</v>
      </c>
      <c r="GU22" s="166">
        <v>-19.198699999999999</v>
      </c>
      <c r="GV22" s="166">
        <v>31.885200000000001</v>
      </c>
      <c r="GW22" s="166">
        <v>-43.733899999999998</v>
      </c>
      <c r="GX22" s="166">
        <v>10.1496</v>
      </c>
      <c r="GY22" s="166">
        <v>9.0444999999999993</v>
      </c>
      <c r="GZ22" s="166">
        <v>8.6816999999999993</v>
      </c>
      <c r="HA22" s="166">
        <v>12</v>
      </c>
      <c r="HB22" s="166">
        <v>87.1327</v>
      </c>
      <c r="HC22" s="166">
        <v>88.868499999999997</v>
      </c>
      <c r="HD22" s="166">
        <v>277</v>
      </c>
      <c r="HE22" s="166">
        <v>-275.541</v>
      </c>
      <c r="HF22" s="166">
        <v>-565.25070000000005</v>
      </c>
      <c r="HG22" s="166">
        <v>563.01589999999999</v>
      </c>
      <c r="HH22" s="166">
        <v>342.58850000000001</v>
      </c>
      <c r="HI22" s="166">
        <v>-84.508700000000005</v>
      </c>
      <c r="HJ22" s="166">
        <v>-86.624499999999998</v>
      </c>
      <c r="HK22" s="166">
        <v>-61.300699999999999</v>
      </c>
      <c r="HL22" s="166">
        <v>-52.600499999999997</v>
      </c>
      <c r="HM22" s="166">
        <v>75.885099999999994</v>
      </c>
      <c r="HN22" s="166">
        <v>77.577799999999996</v>
      </c>
      <c r="HO22" s="166">
        <v>-53.731900000000003</v>
      </c>
      <c r="HP22" s="166">
        <v>-75.836299999999994</v>
      </c>
      <c r="HQ22" s="166">
        <v>10.5718</v>
      </c>
      <c r="HR22" s="166">
        <v>9.7477999999999998</v>
      </c>
      <c r="HS22" s="166">
        <v>-24.237400000000001</v>
      </c>
      <c r="HT22" s="166">
        <v>-23.582599999999999</v>
      </c>
      <c r="HU22" s="166">
        <v>51.39</v>
      </c>
      <c r="HV22" s="166">
        <v>49.6</v>
      </c>
      <c r="HW22" s="166">
        <v>10.9</v>
      </c>
      <c r="HX22" s="166">
        <v>11.1</v>
      </c>
      <c r="HY22" s="166">
        <v>21.720500000000001</v>
      </c>
      <c r="HZ22" s="166">
        <v>-51.6</v>
      </c>
      <c r="IA22" s="166">
        <v>-332.3349</v>
      </c>
      <c r="IB22" s="166">
        <v>86.6691</v>
      </c>
      <c r="IC22" s="166">
        <v>86.450900000000004</v>
      </c>
      <c r="ID22" s="166">
        <v>12.8</v>
      </c>
      <c r="IE22" s="166">
        <v>-43.3</v>
      </c>
      <c r="IF22" s="166">
        <v>-8.4</v>
      </c>
      <c r="IG22" s="166">
        <v>-7.9</v>
      </c>
      <c r="IH22" s="166">
        <v>1.3368</v>
      </c>
      <c r="II22" s="166">
        <v>1.0367</v>
      </c>
      <c r="IJ22" s="166">
        <v>-336.59910000000002</v>
      </c>
      <c r="IK22" s="166">
        <v>-9.8765999999999998</v>
      </c>
      <c r="IL22" s="166">
        <v>96.190100000000001</v>
      </c>
      <c r="IM22" s="166">
        <v>68.779899999999998</v>
      </c>
      <c r="IN22" s="166">
        <v>-68.620800000000003</v>
      </c>
      <c r="IO22" s="166">
        <v>-65.784800000000004</v>
      </c>
      <c r="IP22" s="166">
        <v>59.266500000000001</v>
      </c>
      <c r="IQ22" s="166">
        <v>-130.13210000000001</v>
      </c>
      <c r="IR22" s="166">
        <v>0</v>
      </c>
      <c r="IS22" s="166">
        <v>-60.303600000000003</v>
      </c>
      <c r="IT22" s="166">
        <v>172.34280000000001</v>
      </c>
      <c r="IU22" s="166">
        <v>172.6317</v>
      </c>
      <c r="IV22" s="166">
        <v>131.41990000000001</v>
      </c>
      <c r="IW22" s="166">
        <v>-89.560900000000004</v>
      </c>
      <c r="IX22" s="166">
        <v>6.1029999999999998</v>
      </c>
      <c r="IY22" s="166">
        <v>-80.0154</v>
      </c>
      <c r="IZ22" s="166">
        <v>83.664199999999994</v>
      </c>
      <c r="JA22" s="166">
        <v>-9.5183999999999997</v>
      </c>
      <c r="JB22" s="165"/>
      <c r="JC22" s="166">
        <v>10.08</v>
      </c>
      <c r="JD22" s="166">
        <v>6.9610000000000003</v>
      </c>
      <c r="JE22" s="166">
        <v>6.9820000000000002</v>
      </c>
      <c r="JF22" s="166">
        <v>-9.2799999999999994</v>
      </c>
      <c r="JG22" s="166">
        <v>-13.36</v>
      </c>
      <c r="JH22" s="165"/>
      <c r="JI22" s="166">
        <v>13.6828</v>
      </c>
      <c r="JJ22" s="166">
        <v>-13.652200000000001</v>
      </c>
      <c r="JK22" s="166">
        <v>-43.389000000000003</v>
      </c>
      <c r="JL22" s="166">
        <v>15</v>
      </c>
      <c r="JM22" s="166">
        <v>46.212000000000003</v>
      </c>
      <c r="JN22" s="166">
        <v>45.747999999999998</v>
      </c>
      <c r="JO22" s="166">
        <v>11.0831</v>
      </c>
      <c r="JP22" s="166">
        <v>13.3607</v>
      </c>
      <c r="JQ22" s="166">
        <v>49.0379</v>
      </c>
      <c r="JR22" s="166">
        <v>50.013599999999997</v>
      </c>
      <c r="JS22" s="166">
        <v>50.189300000000003</v>
      </c>
      <c r="JT22" s="165"/>
      <c r="JU22" s="166">
        <v>40.4</v>
      </c>
      <c r="JV22" s="166">
        <v>21.585000000000001</v>
      </c>
      <c r="JW22" s="166">
        <v>6.71</v>
      </c>
      <c r="JX22" s="165"/>
      <c r="JY22" s="166">
        <v>-51.709000000000003</v>
      </c>
      <c r="JZ22" s="166">
        <v>81.563400000000001</v>
      </c>
      <c r="KA22" s="166">
        <v>62.621600000000001</v>
      </c>
      <c r="KB22" s="166">
        <v>-51.683999999999997</v>
      </c>
      <c r="KC22" s="166">
        <v>-79.902299999999997</v>
      </c>
      <c r="KD22" s="166">
        <v>51.377499999999998</v>
      </c>
      <c r="KE22" s="166">
        <v>28.7042</v>
      </c>
      <c r="KF22" s="166">
        <v>-48.7</v>
      </c>
      <c r="KG22" s="166">
        <v>49.5</v>
      </c>
      <c r="KH22" s="166">
        <v>-217.0926</v>
      </c>
      <c r="KI22" s="166">
        <v>374.6293</v>
      </c>
    </row>
    <row r="23" spans="1:295" ht="18" customHeight="1" x14ac:dyDescent="0.3">
      <c r="A23" s="161" t="s">
        <v>55</v>
      </c>
      <c r="B23" s="161" t="s">
        <v>761</v>
      </c>
      <c r="C23" s="165"/>
      <c r="D23" s="166">
        <v>17.509799999999998</v>
      </c>
      <c r="E23" s="166">
        <v>-21.516100000000002</v>
      </c>
      <c r="F23" s="166">
        <v>8.1278000000000006</v>
      </c>
      <c r="G23" s="166">
        <v>15.463200000000001</v>
      </c>
      <c r="H23" s="165"/>
      <c r="I23" s="166">
        <v>40.128799999999998</v>
      </c>
      <c r="J23" s="166">
        <v>-48.625300000000003</v>
      </c>
      <c r="K23" s="166">
        <v>53.887300000000003</v>
      </c>
      <c r="L23" s="166">
        <v>27.621200000000002</v>
      </c>
      <c r="M23" s="166">
        <v>27.0609</v>
      </c>
      <c r="N23" s="166">
        <v>22.2</v>
      </c>
      <c r="O23" s="166">
        <v>-38.761000000000003</v>
      </c>
      <c r="P23" s="166">
        <v>33</v>
      </c>
      <c r="Q23" s="166">
        <v>14.076000000000001</v>
      </c>
      <c r="R23" s="166">
        <v>-33</v>
      </c>
      <c r="S23" s="166">
        <v>12.3727</v>
      </c>
      <c r="T23" s="166">
        <v>16.512</v>
      </c>
      <c r="U23" s="166">
        <v>14.098599999999999</v>
      </c>
      <c r="V23" s="166">
        <v>14.318099999999999</v>
      </c>
      <c r="W23" s="166">
        <v>23.4726</v>
      </c>
      <c r="X23" s="166">
        <v>10.510300000000001</v>
      </c>
      <c r="Y23" s="166">
        <v>0.45789999999999997</v>
      </c>
      <c r="Z23" s="166">
        <v>5.4218000000000002</v>
      </c>
      <c r="AA23" s="165"/>
      <c r="AB23" s="165"/>
      <c r="AC23" s="166">
        <v>0</v>
      </c>
      <c r="AD23" s="166">
        <v>-76.459999999999994</v>
      </c>
      <c r="AE23" s="165"/>
      <c r="AF23" s="166">
        <v>-19.98</v>
      </c>
      <c r="AG23" s="166">
        <v>37.4</v>
      </c>
      <c r="AH23" s="166">
        <v>14.648999999999999</v>
      </c>
      <c r="AI23" s="166">
        <v>0.22900000000000001</v>
      </c>
      <c r="AJ23" s="167">
        <v>-20.59</v>
      </c>
      <c r="AK23" s="166">
        <v>-21.69</v>
      </c>
      <c r="AL23" s="166">
        <v>-71.92</v>
      </c>
      <c r="AM23" s="166">
        <v>21.59</v>
      </c>
      <c r="AN23" s="166">
        <v>21.69</v>
      </c>
      <c r="AO23" s="166">
        <v>10.953099999999999</v>
      </c>
      <c r="AP23" s="166">
        <v>7.9206000000000003</v>
      </c>
      <c r="AQ23" s="166">
        <v>57.182299999999998</v>
      </c>
      <c r="AR23" s="166">
        <v>59.1083</v>
      </c>
      <c r="AS23" s="166">
        <v>37.919800000000002</v>
      </c>
      <c r="AT23" s="166">
        <v>-28.3993</v>
      </c>
      <c r="AU23" s="166">
        <v>-28.618500000000001</v>
      </c>
      <c r="AV23" s="166">
        <v>10.6457</v>
      </c>
      <c r="AW23" s="166">
        <v>10.0861</v>
      </c>
      <c r="AX23" s="166">
        <v>62.960799999999999</v>
      </c>
      <c r="AY23" s="166">
        <v>63.496699999999997</v>
      </c>
      <c r="AZ23" s="166">
        <v>-23.310600000000001</v>
      </c>
      <c r="BA23" s="166">
        <v>-25.739899999999999</v>
      </c>
      <c r="BB23" s="166">
        <v>-337.62389999999999</v>
      </c>
      <c r="BC23" s="166">
        <v>23.871700000000001</v>
      </c>
      <c r="BD23" s="166">
        <v>-11.7</v>
      </c>
      <c r="BE23" s="166">
        <v>-11.7</v>
      </c>
      <c r="BF23" s="166">
        <v>36.019799999999996</v>
      </c>
      <c r="BG23" s="166">
        <v>35.134300000000003</v>
      </c>
      <c r="BH23" s="166">
        <v>-3.4367000000000001</v>
      </c>
      <c r="BI23" s="165"/>
      <c r="BJ23" s="166">
        <v>-45.4377</v>
      </c>
      <c r="BK23" s="166">
        <v>2.0116000000000001</v>
      </c>
      <c r="BL23" s="166">
        <v>3.8837999999999999</v>
      </c>
      <c r="BM23" s="166">
        <v>3.9807999999999999</v>
      </c>
      <c r="BN23" s="166">
        <v>399.6703</v>
      </c>
      <c r="BO23" s="166">
        <v>84.749899999999997</v>
      </c>
      <c r="BP23" s="166">
        <v>84.200500000000005</v>
      </c>
      <c r="BQ23" s="166">
        <v>-211.8235</v>
      </c>
      <c r="BR23" s="166">
        <v>461.06700000000001</v>
      </c>
      <c r="BS23" s="165"/>
      <c r="BT23" s="166">
        <v>-54.726199999999999</v>
      </c>
      <c r="BU23" s="166">
        <v>55.885899999999999</v>
      </c>
      <c r="BV23" s="166">
        <v>74.946399999999997</v>
      </c>
      <c r="BW23" s="166">
        <v>22.71</v>
      </c>
      <c r="BX23" s="166">
        <v>21.95</v>
      </c>
      <c r="BY23" s="166">
        <v>52.37</v>
      </c>
      <c r="BZ23" s="166">
        <v>66.25</v>
      </c>
      <c r="CA23" s="166">
        <v>-72.734499999999997</v>
      </c>
      <c r="CB23" s="166">
        <v>-72.734499999999997</v>
      </c>
      <c r="CC23" s="166">
        <v>87.157700000000006</v>
      </c>
      <c r="CD23" s="166">
        <v>87.822999999999993</v>
      </c>
      <c r="CE23" s="166">
        <v>32.842500000000001</v>
      </c>
      <c r="CF23" s="166">
        <v>-56.642299999999999</v>
      </c>
      <c r="CG23" s="166">
        <v>-56.181100000000001</v>
      </c>
      <c r="CH23" s="166">
        <v>-0.2455</v>
      </c>
      <c r="CI23" s="165"/>
      <c r="CJ23" s="165"/>
      <c r="CK23" s="165"/>
      <c r="CL23" s="166">
        <v>103.2</v>
      </c>
      <c r="CM23" s="166">
        <v>93.3</v>
      </c>
      <c r="CN23" s="166">
        <v>-14.33</v>
      </c>
      <c r="CO23" s="166">
        <v>74.583600000000004</v>
      </c>
      <c r="CP23" s="166">
        <v>74.305300000000003</v>
      </c>
      <c r="CQ23" s="166">
        <v>73.343699999999998</v>
      </c>
      <c r="CR23" s="166">
        <v>-9.4817999999999998</v>
      </c>
      <c r="CS23" s="166">
        <v>-8.9206000000000003</v>
      </c>
      <c r="CT23" s="166">
        <v>37.022399999999998</v>
      </c>
      <c r="CU23" s="166">
        <v>-67.088300000000004</v>
      </c>
      <c r="CV23" s="166">
        <v>38.375100000000003</v>
      </c>
      <c r="CW23" s="166">
        <v>12.405200000000001</v>
      </c>
      <c r="CX23" s="166">
        <v>53.4</v>
      </c>
      <c r="CY23" s="166">
        <v>28.46</v>
      </c>
      <c r="CZ23" s="166">
        <v>59.538600000000002</v>
      </c>
      <c r="DA23" s="166">
        <v>55.961599999999997</v>
      </c>
      <c r="DB23" s="166">
        <v>-25.92</v>
      </c>
      <c r="DC23" s="166">
        <v>-15.825200000000001</v>
      </c>
      <c r="DD23" s="166">
        <v>0</v>
      </c>
      <c r="DE23" s="166">
        <v>0</v>
      </c>
      <c r="DF23" s="166">
        <v>-69.759600000000006</v>
      </c>
      <c r="DG23" s="166">
        <v>-4.1718999999999999</v>
      </c>
      <c r="DH23" s="166">
        <v>-16.0123</v>
      </c>
      <c r="DI23" s="166">
        <v>-87.4</v>
      </c>
      <c r="DJ23" s="166">
        <v>-86.5</v>
      </c>
      <c r="DK23" s="166">
        <v>24.321000000000002</v>
      </c>
      <c r="DL23" s="166">
        <v>52.743499999999997</v>
      </c>
      <c r="DM23" s="166">
        <v>51.675699999999999</v>
      </c>
      <c r="DN23" s="166">
        <v>73.846400000000003</v>
      </c>
      <c r="DO23" s="166">
        <v>52.27</v>
      </c>
      <c r="DP23" s="166">
        <v>-4.84</v>
      </c>
      <c r="DQ23" s="166">
        <v>30.1785</v>
      </c>
      <c r="DR23" s="166">
        <v>69.301400000000001</v>
      </c>
      <c r="DS23" s="166">
        <v>-24.36</v>
      </c>
      <c r="DT23" s="166">
        <v>-24.57</v>
      </c>
      <c r="DU23" s="166">
        <v>99.35</v>
      </c>
      <c r="DV23" s="166">
        <v>60.09</v>
      </c>
      <c r="DW23" s="166">
        <v>69.509100000000004</v>
      </c>
      <c r="DX23" s="166">
        <v>69.218199999999996</v>
      </c>
      <c r="DY23" s="167">
        <v>-46.374200000000002</v>
      </c>
      <c r="DZ23" s="166">
        <v>-45.290900000000001</v>
      </c>
      <c r="EA23" s="166">
        <v>171.1927</v>
      </c>
      <c r="EB23" s="166">
        <v>129.08070000000001</v>
      </c>
      <c r="EC23" s="166">
        <v>123.5252</v>
      </c>
      <c r="ED23" s="166">
        <v>126.49760000000001</v>
      </c>
      <c r="EE23" s="166">
        <v>70.9529</v>
      </c>
      <c r="EF23" s="166">
        <v>60.125599999999999</v>
      </c>
      <c r="EG23" s="166">
        <v>-19.405000000000001</v>
      </c>
      <c r="EH23" s="166">
        <v>225.8192</v>
      </c>
      <c r="EI23" s="166">
        <v>14.1092</v>
      </c>
      <c r="EJ23" s="165"/>
      <c r="EK23" s="166">
        <v>-32.635599999999997</v>
      </c>
      <c r="EL23" s="166">
        <v>-29.889700000000001</v>
      </c>
      <c r="EM23" s="166">
        <v>0</v>
      </c>
      <c r="EN23" s="166">
        <v>16.975300000000001</v>
      </c>
      <c r="EO23" s="166">
        <v>16.5686</v>
      </c>
      <c r="EP23" s="166">
        <v>139.83600000000001</v>
      </c>
      <c r="EQ23" s="166">
        <v>-95.717100000000002</v>
      </c>
      <c r="ER23" s="166">
        <v>-96.578599999999994</v>
      </c>
      <c r="ES23" s="166">
        <v>-25.930199999999999</v>
      </c>
      <c r="ET23" s="166">
        <v>0</v>
      </c>
      <c r="EU23" s="166">
        <v>-12.54</v>
      </c>
      <c r="EV23" s="166">
        <v>121.5</v>
      </c>
      <c r="EW23" s="166">
        <v>12.303699999999999</v>
      </c>
      <c r="EX23" s="166">
        <v>-20.010400000000001</v>
      </c>
      <c r="EY23" s="166">
        <v>-38.676299999999998</v>
      </c>
      <c r="EZ23" s="166">
        <v>-37.258200000000002</v>
      </c>
      <c r="FA23" s="166">
        <v>7.7827999999999999</v>
      </c>
      <c r="FB23" s="166">
        <v>-55.462499999999999</v>
      </c>
      <c r="FC23" s="166">
        <v>22.668700000000001</v>
      </c>
      <c r="FD23" s="166">
        <v>25.0335</v>
      </c>
      <c r="FE23" s="165"/>
      <c r="FF23" s="166">
        <v>23.9254</v>
      </c>
      <c r="FG23" s="166">
        <v>41.469099999999997</v>
      </c>
      <c r="FH23" s="166">
        <v>41.366900000000001</v>
      </c>
      <c r="FI23" s="166">
        <v>39.912999999999997</v>
      </c>
      <c r="FJ23" s="166">
        <v>73.848200000000006</v>
      </c>
      <c r="FK23" s="166">
        <v>72.508600000000001</v>
      </c>
      <c r="FL23" s="166">
        <v>-12.224299999999999</v>
      </c>
      <c r="FM23" s="166">
        <v>48.374200000000002</v>
      </c>
      <c r="FN23" s="166">
        <v>48.220199999999998</v>
      </c>
      <c r="FO23" s="166">
        <v>-15.741400000000001</v>
      </c>
      <c r="FP23" s="166">
        <v>0</v>
      </c>
      <c r="FQ23" s="166">
        <v>-13.614100000000001</v>
      </c>
      <c r="FR23" s="166">
        <v>-5.65</v>
      </c>
      <c r="FS23" s="166">
        <v>13.9681</v>
      </c>
      <c r="FT23" s="166">
        <v>0.97440000000000004</v>
      </c>
      <c r="FU23" s="166">
        <v>-9.11</v>
      </c>
      <c r="FV23" s="166">
        <v>10.42</v>
      </c>
      <c r="FW23" s="166">
        <v>-14.8001</v>
      </c>
      <c r="FX23" s="165"/>
      <c r="FY23" s="166">
        <v>-6.5720000000000001</v>
      </c>
      <c r="FZ23" s="166">
        <v>4.1680000000000001</v>
      </c>
      <c r="GA23" s="165"/>
      <c r="GB23" s="166">
        <v>31.46</v>
      </c>
      <c r="GC23" s="166">
        <v>-2.0760000000000001</v>
      </c>
      <c r="GD23" s="166">
        <v>14.143599999999999</v>
      </c>
      <c r="GE23" s="166">
        <v>13.96</v>
      </c>
      <c r="GF23" s="166">
        <v>73.483400000000003</v>
      </c>
      <c r="GG23" s="166">
        <v>19.5</v>
      </c>
      <c r="GH23" s="166">
        <v>-19.168500000000002</v>
      </c>
      <c r="GI23" s="166">
        <v>-0.23419999999999999</v>
      </c>
      <c r="GJ23" s="166">
        <v>0</v>
      </c>
      <c r="GK23" s="166">
        <v>1.7474000000000001</v>
      </c>
      <c r="GL23" s="165"/>
      <c r="GM23" s="165"/>
      <c r="GN23" s="166">
        <v>-13.032500000000001</v>
      </c>
      <c r="GO23" s="166">
        <v>-30.704999999999998</v>
      </c>
      <c r="GP23" s="166">
        <v>17.505400000000002</v>
      </c>
      <c r="GQ23" s="166">
        <v>32.264600000000002</v>
      </c>
      <c r="GR23" s="166">
        <v>60.185600000000001</v>
      </c>
      <c r="GS23" s="166">
        <v>61.4925</v>
      </c>
      <c r="GT23" s="166">
        <v>-122.86</v>
      </c>
      <c r="GU23" s="166">
        <v>-22.607199999999999</v>
      </c>
      <c r="GV23" s="166">
        <v>30.403700000000001</v>
      </c>
      <c r="GW23" s="166">
        <v>-49.795499999999997</v>
      </c>
      <c r="GX23" s="167">
        <v>10.079700000000001</v>
      </c>
      <c r="GY23" s="166">
        <v>8.7319999999999993</v>
      </c>
      <c r="GZ23" s="166">
        <v>8.2703000000000007</v>
      </c>
      <c r="HA23" s="166">
        <v>11.709</v>
      </c>
      <c r="HB23" s="166">
        <v>77.787199999999999</v>
      </c>
      <c r="HC23" s="166">
        <v>77.4876</v>
      </c>
      <c r="HD23" s="166">
        <v>279.89999999999998</v>
      </c>
      <c r="HE23" s="166">
        <v>-280.03449999999998</v>
      </c>
      <c r="HF23" s="166">
        <v>-560.69299999999998</v>
      </c>
      <c r="HG23" s="166">
        <v>558.63009999999997</v>
      </c>
      <c r="HH23" s="166">
        <v>321.15390000000002</v>
      </c>
      <c r="HI23" s="166">
        <v>-75.746700000000004</v>
      </c>
      <c r="HJ23" s="166">
        <v>-74.424099999999996</v>
      </c>
      <c r="HK23" s="166">
        <v>-62.423200000000001</v>
      </c>
      <c r="HL23" s="166">
        <v>-53.701700000000002</v>
      </c>
      <c r="HM23" s="166">
        <v>71.471299999999999</v>
      </c>
      <c r="HN23" s="166">
        <v>73.894000000000005</v>
      </c>
      <c r="HO23" s="167">
        <v>-47.284849999999999</v>
      </c>
      <c r="HP23" s="166">
        <v>-51.200600000000001</v>
      </c>
      <c r="HQ23" s="166">
        <v>7.2648000000000001</v>
      </c>
      <c r="HR23" s="166">
        <v>7.0670999999999999</v>
      </c>
      <c r="HS23" s="166">
        <v>-15.6219</v>
      </c>
      <c r="HT23" s="166">
        <v>-15.5732</v>
      </c>
      <c r="HU23" s="166">
        <v>47.23</v>
      </c>
      <c r="HV23" s="166">
        <v>46.44</v>
      </c>
      <c r="HW23" s="166">
        <v>9.9</v>
      </c>
      <c r="HX23" s="166">
        <v>10.7</v>
      </c>
      <c r="HY23" s="166">
        <v>21.720500000000001</v>
      </c>
      <c r="HZ23" s="166">
        <v>-62.24</v>
      </c>
      <c r="IA23" s="166">
        <v>-322.52569999999997</v>
      </c>
      <c r="IB23" s="166">
        <v>82.359300000000005</v>
      </c>
      <c r="IC23" s="166">
        <v>82.130700000000004</v>
      </c>
      <c r="ID23" s="166">
        <v>9.4</v>
      </c>
      <c r="IE23" s="166">
        <v>-39.299999999999997</v>
      </c>
      <c r="IF23" s="166">
        <v>-5.4</v>
      </c>
      <c r="IG23" s="166">
        <v>-5.3</v>
      </c>
      <c r="IH23" s="167">
        <v>1.0841499999999999</v>
      </c>
      <c r="II23" s="166">
        <v>1.2559</v>
      </c>
      <c r="IJ23" s="166">
        <v>-310.84690000000001</v>
      </c>
      <c r="IK23" s="166">
        <v>15.9339</v>
      </c>
      <c r="IL23" s="166">
        <v>56.8964</v>
      </c>
      <c r="IM23" s="166">
        <v>31.967600000000001</v>
      </c>
      <c r="IN23" s="166">
        <v>-81.304400000000001</v>
      </c>
      <c r="IO23" s="166">
        <v>-29.4604</v>
      </c>
      <c r="IP23" s="166">
        <v>20.5014</v>
      </c>
      <c r="IQ23" s="166">
        <v>-124.0206</v>
      </c>
      <c r="IR23" s="166">
        <v>0</v>
      </c>
      <c r="IS23" s="166">
        <v>-26.814800000000002</v>
      </c>
      <c r="IT23" s="166">
        <v>168.0814</v>
      </c>
      <c r="IU23" s="166">
        <v>167.91540000000001</v>
      </c>
      <c r="IV23" s="166">
        <v>125.19799999999999</v>
      </c>
      <c r="IW23" s="166">
        <v>-45.604199999999999</v>
      </c>
      <c r="IX23" s="166">
        <v>-19.878</v>
      </c>
      <c r="IY23" s="166">
        <v>-61.293100000000003</v>
      </c>
      <c r="IZ23" s="166">
        <v>61.113</v>
      </c>
      <c r="JA23" s="166">
        <v>-9.9387000000000008</v>
      </c>
      <c r="JB23" s="165"/>
      <c r="JC23" s="166">
        <v>11.2</v>
      </c>
      <c r="JD23" s="166">
        <v>7.0439999999999996</v>
      </c>
      <c r="JE23" s="166">
        <v>7.0549999999999997</v>
      </c>
      <c r="JF23" s="166">
        <v>-10.24</v>
      </c>
      <c r="JG23" s="166">
        <v>-11.92</v>
      </c>
      <c r="JH23" s="165"/>
      <c r="JI23" s="166">
        <v>12.4834</v>
      </c>
      <c r="JJ23" s="166">
        <v>-14.061199999999999</v>
      </c>
      <c r="JK23" s="166">
        <v>-43.184600000000003</v>
      </c>
      <c r="JL23" s="166">
        <v>16.899999999999999</v>
      </c>
      <c r="JM23" s="166">
        <v>47.780999999999999</v>
      </c>
      <c r="JN23" s="166">
        <v>45.45</v>
      </c>
      <c r="JO23" s="166">
        <v>11.0722</v>
      </c>
      <c r="JP23" s="166">
        <v>13.387</v>
      </c>
      <c r="JQ23" s="166">
        <v>47.613100000000003</v>
      </c>
      <c r="JR23" s="166">
        <v>47.549500000000002</v>
      </c>
      <c r="JS23" s="166">
        <v>48.053400000000003</v>
      </c>
      <c r="JT23" s="165"/>
      <c r="JU23" s="166">
        <v>41.4</v>
      </c>
      <c r="JV23" s="166">
        <v>20.3612</v>
      </c>
      <c r="JW23" s="166">
        <v>6.68</v>
      </c>
      <c r="JX23" s="165"/>
      <c r="JY23" s="166">
        <v>-55.870699999999999</v>
      </c>
      <c r="JZ23" s="166">
        <v>81.918099999999995</v>
      </c>
      <c r="KA23" s="166">
        <v>63.479399999999998</v>
      </c>
      <c r="KB23" s="166">
        <v>-56.304600000000001</v>
      </c>
      <c r="KC23" s="166">
        <v>-80.864099999999993</v>
      </c>
      <c r="KD23" s="166">
        <v>54.1586</v>
      </c>
      <c r="KE23" s="166">
        <v>26.698399999999999</v>
      </c>
      <c r="KF23" s="166">
        <v>-50</v>
      </c>
      <c r="KG23" s="166">
        <v>50.3</v>
      </c>
      <c r="KH23" s="166">
        <v>-236.0658</v>
      </c>
      <c r="KI23" s="166">
        <v>384.93459999999999</v>
      </c>
    </row>
    <row r="24" spans="1:295" ht="18" customHeight="1" x14ac:dyDescent="0.3">
      <c r="A24" s="161" t="s">
        <v>55</v>
      </c>
      <c r="B24" s="161" t="s">
        <v>762</v>
      </c>
      <c r="C24" s="168"/>
      <c r="D24" s="169">
        <v>17.4406</v>
      </c>
      <c r="E24" s="169">
        <v>-21.520700000000001</v>
      </c>
      <c r="F24" s="169">
        <v>7.8314000000000004</v>
      </c>
      <c r="G24" s="169">
        <v>17.878699999999998</v>
      </c>
      <c r="H24" s="168"/>
      <c r="I24" s="169">
        <v>41.140099999999997</v>
      </c>
      <c r="J24" s="169">
        <v>-54.686199999999999</v>
      </c>
      <c r="K24" s="169">
        <v>56.369900000000001</v>
      </c>
      <c r="L24" s="169">
        <v>28.595099999999999</v>
      </c>
      <c r="M24" s="169">
        <v>27.9985</v>
      </c>
      <c r="N24" s="169">
        <v>11.1</v>
      </c>
      <c r="O24" s="169">
        <v>-43.06</v>
      </c>
      <c r="P24" s="169">
        <v>37.4</v>
      </c>
      <c r="Q24" s="169">
        <v>14.904</v>
      </c>
      <c r="R24" s="169">
        <v>-37.4</v>
      </c>
      <c r="S24" s="169">
        <v>11.254</v>
      </c>
      <c r="T24" s="169">
        <v>22.684799999999999</v>
      </c>
      <c r="U24" s="169">
        <v>14.369400000000001</v>
      </c>
      <c r="V24" s="169">
        <v>14.403499999999999</v>
      </c>
      <c r="W24" s="169">
        <v>24.061499999999999</v>
      </c>
      <c r="X24" s="169">
        <v>9.9494000000000007</v>
      </c>
      <c r="Y24" s="169">
        <v>0.20669999999999999</v>
      </c>
      <c r="Z24" s="169">
        <v>5.2561</v>
      </c>
      <c r="AA24" s="168"/>
      <c r="AB24" s="168"/>
      <c r="AC24" s="169">
        <v>-49.79</v>
      </c>
      <c r="AD24" s="169">
        <v>-49.54</v>
      </c>
      <c r="AE24" s="168"/>
      <c r="AF24" s="169">
        <v>-11.1</v>
      </c>
      <c r="AG24" s="169">
        <v>41.8</v>
      </c>
      <c r="AH24" s="169">
        <v>13.74</v>
      </c>
      <c r="AI24" s="169">
        <v>0.221</v>
      </c>
      <c r="AJ24" s="170">
        <v>-32.49</v>
      </c>
      <c r="AK24" s="169">
        <v>-32.299999999999997</v>
      </c>
      <c r="AL24" s="169">
        <v>-75.17</v>
      </c>
      <c r="AM24" s="169">
        <v>33.49</v>
      </c>
      <c r="AN24" s="169">
        <v>33.51</v>
      </c>
      <c r="AO24" s="169">
        <v>12.140499999999999</v>
      </c>
      <c r="AP24" s="169">
        <v>7.8592000000000004</v>
      </c>
      <c r="AQ24" s="169">
        <v>59.377899999999997</v>
      </c>
      <c r="AR24" s="169">
        <v>61.696399999999997</v>
      </c>
      <c r="AS24" s="169">
        <v>40.974600000000002</v>
      </c>
      <c r="AT24" s="169">
        <v>-32.552100000000003</v>
      </c>
      <c r="AU24" s="169">
        <v>-32.705500000000001</v>
      </c>
      <c r="AV24" s="169">
        <v>33.105400000000003</v>
      </c>
      <c r="AW24" s="169">
        <v>33.694299999999998</v>
      </c>
      <c r="AX24" s="169">
        <v>61.0854</v>
      </c>
      <c r="AY24" s="169">
        <v>62.290999999999997</v>
      </c>
      <c r="AZ24" s="169">
        <v>-1.5377000000000001</v>
      </c>
      <c r="BA24" s="169">
        <v>-3.3302</v>
      </c>
      <c r="BB24" s="169">
        <v>-377.60910000000001</v>
      </c>
      <c r="BC24" s="169">
        <v>22.300999999999998</v>
      </c>
      <c r="BD24" s="169">
        <v>-11.1</v>
      </c>
      <c r="BE24" s="169">
        <v>-11.1</v>
      </c>
      <c r="BF24" s="169">
        <v>38.752299999999998</v>
      </c>
      <c r="BG24" s="169">
        <v>37.636899999999997</v>
      </c>
      <c r="BH24" s="169">
        <v>-3.2890999999999999</v>
      </c>
      <c r="BI24" s="168"/>
      <c r="BJ24" s="169">
        <v>-52.534799999999997</v>
      </c>
      <c r="BK24" s="169">
        <v>1.5642</v>
      </c>
      <c r="BL24" s="169">
        <v>0</v>
      </c>
      <c r="BM24" s="169">
        <v>3.7422</v>
      </c>
      <c r="BN24" s="169">
        <v>441.48059999999998</v>
      </c>
      <c r="BO24" s="169">
        <v>89.205600000000004</v>
      </c>
      <c r="BP24" s="169">
        <v>88.869900000000001</v>
      </c>
      <c r="BQ24" s="169">
        <v>-217.8605</v>
      </c>
      <c r="BR24" s="169">
        <v>500.95650000000001</v>
      </c>
      <c r="BS24" s="168"/>
      <c r="BT24" s="169">
        <v>-94.525999999999996</v>
      </c>
      <c r="BU24" s="169">
        <v>95.222499999999997</v>
      </c>
      <c r="BV24" s="169">
        <v>79.287499999999994</v>
      </c>
      <c r="BW24" s="169">
        <v>24.04</v>
      </c>
      <c r="BX24" s="169">
        <v>23.04</v>
      </c>
      <c r="BY24" s="169">
        <v>54.57</v>
      </c>
      <c r="BZ24" s="169">
        <v>68.599999999999994</v>
      </c>
      <c r="CA24" s="169">
        <v>-72.064700000000002</v>
      </c>
      <c r="CB24" s="169">
        <v>-70.591200000000001</v>
      </c>
      <c r="CC24" s="169">
        <v>85.1584</v>
      </c>
      <c r="CD24" s="169">
        <v>86.329800000000006</v>
      </c>
      <c r="CE24" s="169">
        <v>31.202500000000001</v>
      </c>
      <c r="CF24" s="169">
        <v>-73.454099999999997</v>
      </c>
      <c r="CG24" s="169">
        <v>-73.048500000000004</v>
      </c>
      <c r="CH24" s="169">
        <v>2.6796000000000002</v>
      </c>
      <c r="CI24" s="168"/>
      <c r="CJ24" s="168"/>
      <c r="CK24" s="168"/>
      <c r="CL24" s="169">
        <v>108.9</v>
      </c>
      <c r="CM24" s="169">
        <v>98.1</v>
      </c>
      <c r="CN24" s="169">
        <v>-14.73</v>
      </c>
      <c r="CO24" s="169">
        <v>72.218900000000005</v>
      </c>
      <c r="CP24" s="169">
        <v>70.583399999999997</v>
      </c>
      <c r="CQ24" s="169">
        <v>70.401200000000003</v>
      </c>
      <c r="CR24" s="169">
        <v>-13.8727</v>
      </c>
      <c r="CS24" s="169">
        <v>-13.4747</v>
      </c>
      <c r="CT24" s="169">
        <v>45.4343</v>
      </c>
      <c r="CU24" s="169">
        <v>-73.502499999999998</v>
      </c>
      <c r="CV24" s="169">
        <v>47.820999999999998</v>
      </c>
      <c r="CW24" s="169">
        <v>12.2033</v>
      </c>
      <c r="CX24" s="169">
        <v>57.24</v>
      </c>
      <c r="CY24" s="169">
        <v>30.46</v>
      </c>
      <c r="CZ24" s="169">
        <v>62.819800000000001</v>
      </c>
      <c r="DA24" s="169">
        <v>59.477200000000003</v>
      </c>
      <c r="DB24" s="169">
        <v>-26.63</v>
      </c>
      <c r="DC24" s="169">
        <v>-3.7957999999999998</v>
      </c>
      <c r="DD24" s="169">
        <v>0</v>
      </c>
      <c r="DE24" s="169">
        <v>0</v>
      </c>
      <c r="DF24" s="169">
        <v>-68.457999999999998</v>
      </c>
      <c r="DG24" s="169">
        <v>-4.9996999999999998</v>
      </c>
      <c r="DH24" s="169">
        <v>-16.662500000000001</v>
      </c>
      <c r="DI24" s="169">
        <v>-86.8</v>
      </c>
      <c r="DJ24" s="169">
        <v>-84.3</v>
      </c>
      <c r="DK24" s="169">
        <v>25.057099999999998</v>
      </c>
      <c r="DL24" s="169">
        <v>54.501300000000001</v>
      </c>
      <c r="DM24" s="169">
        <v>53.554299999999998</v>
      </c>
      <c r="DN24" s="169">
        <v>77.362099999999998</v>
      </c>
      <c r="DO24" s="169">
        <v>53.97</v>
      </c>
      <c r="DP24" s="169">
        <v>-5.07</v>
      </c>
      <c r="DQ24" s="169">
        <v>32.643000000000001</v>
      </c>
      <c r="DR24" s="169">
        <v>67.813900000000004</v>
      </c>
      <c r="DS24" s="169">
        <v>-23.67</v>
      </c>
      <c r="DT24" s="169">
        <v>-24.07</v>
      </c>
      <c r="DU24" s="169">
        <v>95.59</v>
      </c>
      <c r="DV24" s="169">
        <v>62.23</v>
      </c>
      <c r="DW24" s="169">
        <v>69.581800000000001</v>
      </c>
      <c r="DX24" s="169">
        <v>69.363600000000005</v>
      </c>
      <c r="DY24" s="170">
        <v>-46.1188</v>
      </c>
      <c r="DZ24" s="169">
        <v>-45.009099999999997</v>
      </c>
      <c r="EA24" s="169">
        <v>176.40190000000001</v>
      </c>
      <c r="EB24" s="169">
        <v>129.7415</v>
      </c>
      <c r="EC24" s="169">
        <v>126.43300000000001</v>
      </c>
      <c r="ED24" s="169">
        <v>128.6174</v>
      </c>
      <c r="EE24" s="169">
        <v>75.268199999999993</v>
      </c>
      <c r="EF24" s="169">
        <v>63.143799999999999</v>
      </c>
      <c r="EG24" s="169">
        <v>-19.600999999999999</v>
      </c>
      <c r="EH24" s="169">
        <v>231.67009999999999</v>
      </c>
      <c r="EI24" s="169">
        <v>-6.1874000000000002</v>
      </c>
      <c r="EJ24" s="168"/>
      <c r="EK24" s="169">
        <v>-33.006399999999999</v>
      </c>
      <c r="EL24" s="169">
        <v>-30.603000000000002</v>
      </c>
      <c r="EM24" s="169">
        <v>0</v>
      </c>
      <c r="EN24" s="169">
        <v>12.954800000000001</v>
      </c>
      <c r="EO24" s="169">
        <v>12.096</v>
      </c>
      <c r="EP24" s="169">
        <v>167.48400000000001</v>
      </c>
      <c r="EQ24" s="169">
        <v>-97.190299999999993</v>
      </c>
      <c r="ER24" s="169">
        <v>-98.263900000000007</v>
      </c>
      <c r="ES24" s="169">
        <v>-27.5228</v>
      </c>
      <c r="ET24" s="169">
        <v>14.31</v>
      </c>
      <c r="EU24" s="169">
        <v>-13.9</v>
      </c>
      <c r="EV24" s="169">
        <v>117.9</v>
      </c>
      <c r="EW24" s="169">
        <v>12.906499999999999</v>
      </c>
      <c r="EX24" s="169">
        <v>-30.4663</v>
      </c>
      <c r="EY24" s="169">
        <v>-39.003799999999998</v>
      </c>
      <c r="EZ24" s="169">
        <v>-37.741399999999999</v>
      </c>
      <c r="FA24" s="169">
        <v>10.082700000000001</v>
      </c>
      <c r="FB24" s="169">
        <v>-62.390599999999999</v>
      </c>
      <c r="FC24" s="169">
        <v>25.697700000000001</v>
      </c>
      <c r="FD24" s="169">
        <v>24.711400000000001</v>
      </c>
      <c r="FE24" s="168"/>
      <c r="FF24" s="169">
        <v>24.1617</v>
      </c>
      <c r="FG24" s="169">
        <v>39.380200000000002</v>
      </c>
      <c r="FH24" s="169">
        <v>39.798699999999997</v>
      </c>
      <c r="FI24" s="169">
        <v>38.250300000000003</v>
      </c>
      <c r="FJ24" s="169">
        <v>70.164199999999994</v>
      </c>
      <c r="FK24" s="169">
        <v>71.838800000000006</v>
      </c>
      <c r="FL24" s="169">
        <v>-0.33489999999999998</v>
      </c>
      <c r="FM24" s="169">
        <v>48.1188</v>
      </c>
      <c r="FN24" s="169">
        <v>47.529699999999998</v>
      </c>
      <c r="FO24" s="169">
        <v>-5.0308999999999999</v>
      </c>
      <c r="FP24" s="169">
        <v>9.8581000000000003</v>
      </c>
      <c r="FQ24" s="169">
        <v>-10.713699999999999</v>
      </c>
      <c r="FR24" s="169">
        <v>-4.04</v>
      </c>
      <c r="FS24" s="169">
        <v>14.5809</v>
      </c>
      <c r="FT24" s="169">
        <v>0.92559999999999998</v>
      </c>
      <c r="FU24" s="169">
        <v>-9.2100000000000009</v>
      </c>
      <c r="FV24" s="169">
        <v>11.73</v>
      </c>
      <c r="FW24" s="169">
        <v>-11.867900000000001</v>
      </c>
      <c r="FX24" s="168"/>
      <c r="FY24" s="169">
        <v>-6.8460000000000001</v>
      </c>
      <c r="FZ24" s="169">
        <v>4.4249999999999998</v>
      </c>
      <c r="GA24" s="168"/>
      <c r="GB24" s="169">
        <v>33.369999999999997</v>
      </c>
      <c r="GC24" s="169">
        <v>-11.744899999999999</v>
      </c>
      <c r="GD24" s="169">
        <v>4.7384000000000004</v>
      </c>
      <c r="GE24" s="169">
        <v>14.7</v>
      </c>
      <c r="GF24" s="169">
        <v>77.119500000000002</v>
      </c>
      <c r="GG24" s="169">
        <v>20.2</v>
      </c>
      <c r="GH24" s="169">
        <v>-20.591999999999999</v>
      </c>
      <c r="GI24" s="169">
        <v>0.55720000000000003</v>
      </c>
      <c r="GJ24" s="169">
        <v>0</v>
      </c>
      <c r="GK24" s="169">
        <v>1.8463000000000001</v>
      </c>
      <c r="GL24" s="168"/>
      <c r="GM24" s="168"/>
      <c r="GN24" s="169">
        <v>-13.9925</v>
      </c>
      <c r="GO24" s="169">
        <v>-32.811</v>
      </c>
      <c r="GP24" s="169">
        <v>17.8873</v>
      </c>
      <c r="GQ24" s="169">
        <v>34.330300000000001</v>
      </c>
      <c r="GR24" s="169">
        <v>59.684899999999999</v>
      </c>
      <c r="GS24" s="169">
        <v>59.645200000000003</v>
      </c>
      <c r="GT24" s="169">
        <v>-131.33330000000001</v>
      </c>
      <c r="GU24" s="169">
        <v>-24.324000000000002</v>
      </c>
      <c r="GV24" s="169">
        <v>30.026800000000001</v>
      </c>
      <c r="GW24" s="169">
        <v>-53.925199999999997</v>
      </c>
      <c r="GX24" s="169">
        <v>10.0098</v>
      </c>
      <c r="GY24" s="169">
        <v>8.5464000000000002</v>
      </c>
      <c r="GZ24" s="169">
        <v>8.1753999999999998</v>
      </c>
      <c r="HA24" s="169">
        <v>11.2371</v>
      </c>
      <c r="HB24" s="169">
        <v>75.080600000000004</v>
      </c>
      <c r="HC24" s="169">
        <v>76.241399999999999</v>
      </c>
      <c r="HD24" s="169">
        <v>282</v>
      </c>
      <c r="HE24" s="169">
        <v>-281.2518</v>
      </c>
      <c r="HF24" s="169">
        <v>-560.7645</v>
      </c>
      <c r="HG24" s="169">
        <v>559.52359999999999</v>
      </c>
      <c r="HH24" s="169">
        <v>305.33190000000002</v>
      </c>
      <c r="HI24" s="169">
        <v>-72.977000000000004</v>
      </c>
      <c r="HJ24" s="169">
        <v>-72.1661</v>
      </c>
      <c r="HK24" s="169">
        <v>-63.155299999999997</v>
      </c>
      <c r="HL24" s="169">
        <v>-54.9876</v>
      </c>
      <c r="HM24" s="169">
        <v>75.186999999999998</v>
      </c>
      <c r="HN24" s="169">
        <v>75.796099999999996</v>
      </c>
      <c r="HO24" s="169">
        <v>-40.837800000000001</v>
      </c>
      <c r="HP24" s="170">
        <v>-61.582299999999996</v>
      </c>
      <c r="HQ24" s="169">
        <v>5.6277999999999997</v>
      </c>
      <c r="HR24" s="169">
        <v>5.4960000000000004</v>
      </c>
      <c r="HS24" s="169">
        <v>-4.2964000000000002</v>
      </c>
      <c r="HT24" s="169">
        <v>-4.0945999999999998</v>
      </c>
      <c r="HU24" s="169">
        <v>50.22</v>
      </c>
      <c r="HV24" s="169">
        <v>48.65</v>
      </c>
      <c r="HW24" s="169">
        <v>9.9</v>
      </c>
      <c r="HX24" s="169">
        <v>8.9</v>
      </c>
      <c r="HY24" s="169">
        <v>21.720500000000001</v>
      </c>
      <c r="HZ24" s="169">
        <v>-64.64</v>
      </c>
      <c r="IA24" s="169">
        <v>-315.44760000000002</v>
      </c>
      <c r="IB24" s="169">
        <v>79.036500000000004</v>
      </c>
      <c r="IC24" s="169">
        <v>78.806600000000003</v>
      </c>
      <c r="ID24" s="169">
        <v>8.8000000000000007</v>
      </c>
      <c r="IE24" s="169">
        <v>-42.1</v>
      </c>
      <c r="IF24" s="169">
        <v>-5.4</v>
      </c>
      <c r="IG24" s="169">
        <v>-5.3</v>
      </c>
      <c r="IH24" s="169">
        <v>0.83150000000000002</v>
      </c>
      <c r="II24" s="170">
        <v>0.96684999999999999</v>
      </c>
      <c r="IJ24" s="169">
        <v>-294.12139999999999</v>
      </c>
      <c r="IK24" s="169">
        <v>37.139099999999999</v>
      </c>
      <c r="IL24" s="169">
        <v>38.442100000000003</v>
      </c>
      <c r="IM24" s="169">
        <v>15.9649</v>
      </c>
      <c r="IN24" s="169">
        <v>-77.812899999999999</v>
      </c>
      <c r="IO24" s="169">
        <v>-15.713200000000001</v>
      </c>
      <c r="IP24" s="169">
        <v>6.3777999999999997</v>
      </c>
      <c r="IQ24" s="169">
        <v>-116.6086</v>
      </c>
      <c r="IR24" s="169">
        <v>27.732800000000001</v>
      </c>
      <c r="IS24" s="169">
        <v>-9.9488000000000003</v>
      </c>
      <c r="IT24" s="169">
        <v>174.26419999999999</v>
      </c>
      <c r="IU24" s="169">
        <v>172.6661</v>
      </c>
      <c r="IV24" s="169">
        <v>118.5136</v>
      </c>
      <c r="IW24" s="169">
        <v>-32.6021</v>
      </c>
      <c r="IX24" s="169">
        <v>-30.303000000000001</v>
      </c>
      <c r="IY24" s="169">
        <v>-52.665500000000002</v>
      </c>
      <c r="IZ24" s="169">
        <v>51.730899999999998</v>
      </c>
      <c r="JA24" s="169">
        <v>-10.784599999999999</v>
      </c>
      <c r="JB24" s="168"/>
      <c r="JC24" s="169">
        <v>13.04</v>
      </c>
      <c r="JD24" s="169">
        <v>7.2889999999999997</v>
      </c>
      <c r="JE24" s="169">
        <v>7.2859999999999996</v>
      </c>
      <c r="JF24" s="169">
        <v>-13.6</v>
      </c>
      <c r="JG24" s="169">
        <v>-9.68</v>
      </c>
      <c r="JH24" s="168"/>
      <c r="JI24" s="169">
        <v>9.6117000000000008</v>
      </c>
      <c r="JJ24" s="169">
        <v>-13.417299999999999</v>
      </c>
      <c r="JK24" s="169">
        <v>-43.0075</v>
      </c>
      <c r="JL24" s="169">
        <v>18</v>
      </c>
      <c r="JM24" s="169">
        <v>48.98</v>
      </c>
      <c r="JN24" s="169">
        <v>48.956000000000003</v>
      </c>
      <c r="JO24" s="169">
        <v>11.138400000000001</v>
      </c>
      <c r="JP24" s="169">
        <v>13.404199999999999</v>
      </c>
      <c r="JQ24" s="169">
        <v>49.241599999999998</v>
      </c>
      <c r="JR24" s="169">
        <v>48.968699999999998</v>
      </c>
      <c r="JS24" s="169">
        <v>48.413400000000003</v>
      </c>
      <c r="JT24" s="168"/>
      <c r="JU24" s="169">
        <v>42.5</v>
      </c>
      <c r="JV24" s="169">
        <v>21.0992</v>
      </c>
      <c r="JW24" s="169">
        <v>6.69</v>
      </c>
      <c r="JX24" s="168"/>
      <c r="JY24" s="169">
        <v>-58.907800000000002</v>
      </c>
      <c r="JZ24" s="169">
        <v>80.086600000000004</v>
      </c>
      <c r="KA24" s="169">
        <v>64.351600000000005</v>
      </c>
      <c r="KB24" s="169">
        <v>-58.762</v>
      </c>
      <c r="KC24" s="169">
        <v>-79.0929</v>
      </c>
      <c r="KD24" s="169">
        <v>54.169400000000003</v>
      </c>
      <c r="KE24" s="169">
        <v>25.476199999999999</v>
      </c>
      <c r="KF24" s="169">
        <v>-50.2</v>
      </c>
      <c r="KG24" s="169">
        <v>50.8</v>
      </c>
      <c r="KH24" s="169">
        <v>-252.0231</v>
      </c>
      <c r="KI24" s="169">
        <v>401.37759999999997</v>
      </c>
    </row>
    <row r="25" spans="1:295" ht="18" customHeight="1" x14ac:dyDescent="0.3">
      <c r="A25" s="161" t="s">
        <v>55</v>
      </c>
      <c r="B25" s="161" t="s">
        <v>763</v>
      </c>
      <c r="C25" s="162"/>
      <c r="D25" s="163">
        <v>17.930800000000001</v>
      </c>
      <c r="E25" s="163">
        <v>-22.027699999999999</v>
      </c>
      <c r="F25" s="163">
        <v>8.2045999999999992</v>
      </c>
      <c r="G25" s="163">
        <v>18.851800000000001</v>
      </c>
      <c r="H25" s="162"/>
      <c r="I25" s="163">
        <v>43.3371</v>
      </c>
      <c r="J25" s="163">
        <v>-61.119399999999999</v>
      </c>
      <c r="K25" s="163">
        <v>53.411900000000003</v>
      </c>
      <c r="L25" s="163">
        <v>27.103200000000001</v>
      </c>
      <c r="M25" s="163">
        <v>26.387599999999999</v>
      </c>
      <c r="N25" s="163">
        <v>4.4400000000000004</v>
      </c>
      <c r="O25" s="163">
        <v>-45.529000000000003</v>
      </c>
      <c r="P25" s="163">
        <v>41.8</v>
      </c>
      <c r="Q25" s="163">
        <v>17.388000000000002</v>
      </c>
      <c r="R25" s="163">
        <v>-39.6</v>
      </c>
      <c r="S25" s="163">
        <v>12.3847</v>
      </c>
      <c r="T25" s="163">
        <v>27.2576</v>
      </c>
      <c r="U25" s="163">
        <v>14.8294</v>
      </c>
      <c r="V25" s="163">
        <v>14.981</v>
      </c>
      <c r="W25" s="163">
        <v>24.6447</v>
      </c>
      <c r="X25" s="163">
        <v>9.5422999999999991</v>
      </c>
      <c r="Y25" s="163">
        <v>0.44429999999999997</v>
      </c>
      <c r="Z25" s="163">
        <v>5.7716000000000003</v>
      </c>
      <c r="AA25" s="162"/>
      <c r="AB25" s="162"/>
      <c r="AC25" s="163">
        <v>-52.37</v>
      </c>
      <c r="AD25" s="163">
        <v>-52.36</v>
      </c>
      <c r="AE25" s="162"/>
      <c r="AF25" s="163">
        <v>-4.4400000000000004</v>
      </c>
      <c r="AG25" s="163">
        <v>44</v>
      </c>
      <c r="AH25" s="163">
        <v>16.039000000000001</v>
      </c>
      <c r="AI25" s="163">
        <v>0.23499999999999999</v>
      </c>
      <c r="AJ25" s="164">
        <v>-36.049999999999997</v>
      </c>
      <c r="AK25" s="163">
        <v>-37.119999999999997</v>
      </c>
      <c r="AL25" s="163">
        <v>-72.739999999999995</v>
      </c>
      <c r="AM25" s="163">
        <v>37.049999999999997</v>
      </c>
      <c r="AN25" s="163">
        <v>37.549999999999997</v>
      </c>
      <c r="AO25" s="163">
        <v>13.3065</v>
      </c>
      <c r="AP25" s="163">
        <v>7.7079000000000004</v>
      </c>
      <c r="AQ25" s="163">
        <v>62.381500000000003</v>
      </c>
      <c r="AR25" s="163">
        <v>64.663899999999998</v>
      </c>
      <c r="AS25" s="163">
        <v>0</v>
      </c>
      <c r="AT25" s="163">
        <v>-32.284199999999998</v>
      </c>
      <c r="AU25" s="163">
        <v>-34.188899999999997</v>
      </c>
      <c r="AV25" s="163">
        <v>33.833300000000001</v>
      </c>
      <c r="AW25" s="163">
        <v>32.0124</v>
      </c>
      <c r="AX25" s="163">
        <v>61.487299999999998</v>
      </c>
      <c r="AY25" s="163">
        <v>63.764600000000002</v>
      </c>
      <c r="AZ25" s="163">
        <v>3.7212999999999998</v>
      </c>
      <c r="BA25" s="163">
        <v>3.2831999999999999</v>
      </c>
      <c r="BB25" s="163">
        <v>-403.30439999999999</v>
      </c>
      <c r="BC25" s="163">
        <v>21.902999999999999</v>
      </c>
      <c r="BD25" s="163">
        <v>-10.7</v>
      </c>
      <c r="BE25" s="163">
        <v>-10.6</v>
      </c>
      <c r="BF25" s="163">
        <v>40.684699999999999</v>
      </c>
      <c r="BG25" s="163">
        <v>39.219099999999997</v>
      </c>
      <c r="BH25" s="163">
        <v>-3.6941000000000002</v>
      </c>
      <c r="BI25" s="162"/>
      <c r="BJ25" s="163">
        <v>-52.514400000000002</v>
      </c>
      <c r="BK25" s="163">
        <v>3.7806000000000002</v>
      </c>
      <c r="BL25" s="163">
        <v>6.1026999999999996</v>
      </c>
      <c r="BM25" s="163">
        <v>4.4269999999999996</v>
      </c>
      <c r="BN25" s="163">
        <v>458.05220000000003</v>
      </c>
      <c r="BO25" s="163">
        <v>123.50839999999999</v>
      </c>
      <c r="BP25" s="163">
        <v>123.38630000000001</v>
      </c>
      <c r="BQ25" s="163">
        <v>-304.93340000000001</v>
      </c>
      <c r="BR25" s="163">
        <v>538.16800000000001</v>
      </c>
      <c r="BS25" s="162"/>
      <c r="BT25" s="163">
        <v>-36.815600000000003</v>
      </c>
      <c r="BU25" s="163">
        <v>37.497300000000003</v>
      </c>
      <c r="BV25" s="163">
        <v>88.648399999999995</v>
      </c>
      <c r="BW25" s="163">
        <v>26.75</v>
      </c>
      <c r="BX25" s="163">
        <v>21.97</v>
      </c>
      <c r="BY25" s="163">
        <v>60.42</v>
      </c>
      <c r="BZ25" s="163">
        <v>72.78</v>
      </c>
      <c r="CA25" s="163">
        <v>-64.697100000000006</v>
      </c>
      <c r="CB25" s="163">
        <v>-64.295199999999994</v>
      </c>
      <c r="CC25" s="163">
        <v>80.347399999999993</v>
      </c>
      <c r="CD25" s="163">
        <v>81.421899999999994</v>
      </c>
      <c r="CE25" s="163">
        <v>31.386399999999998</v>
      </c>
      <c r="CF25" s="163">
        <v>-70.191800000000001</v>
      </c>
      <c r="CG25" s="163">
        <v>-69.365799999999993</v>
      </c>
      <c r="CH25" s="163">
        <v>4.9322999999999997</v>
      </c>
      <c r="CI25" s="162"/>
      <c r="CJ25" s="162"/>
      <c r="CK25" s="162"/>
      <c r="CL25" s="163">
        <v>108.2</v>
      </c>
      <c r="CM25" s="163">
        <v>97.3</v>
      </c>
      <c r="CN25" s="163">
        <v>-15.66</v>
      </c>
      <c r="CO25" s="163">
        <v>77.976100000000002</v>
      </c>
      <c r="CP25" s="163">
        <v>75.713200000000001</v>
      </c>
      <c r="CQ25" s="163">
        <v>75.653599999999997</v>
      </c>
      <c r="CR25" s="163">
        <v>1.8854</v>
      </c>
      <c r="CS25" s="163">
        <v>2.2235</v>
      </c>
      <c r="CT25" s="163">
        <v>47.6798</v>
      </c>
      <c r="CU25" s="163">
        <v>-97.192400000000006</v>
      </c>
      <c r="CV25" s="163">
        <v>52.573500000000003</v>
      </c>
      <c r="CW25" s="163">
        <v>12.5578</v>
      </c>
      <c r="CX25" s="163">
        <v>65.48</v>
      </c>
      <c r="CY25" s="163">
        <v>34.049999999999997</v>
      </c>
      <c r="CZ25" s="163">
        <v>65.163600000000002</v>
      </c>
      <c r="DA25" s="163">
        <v>61.820999999999998</v>
      </c>
      <c r="DB25" s="163">
        <v>-28.06</v>
      </c>
      <c r="DC25" s="163">
        <v>-3.74</v>
      </c>
      <c r="DD25" s="163">
        <v>0</v>
      </c>
      <c r="DE25" s="163">
        <v>0</v>
      </c>
      <c r="DF25" s="163">
        <v>-101.5504</v>
      </c>
      <c r="DG25" s="163">
        <v>-7.21</v>
      </c>
      <c r="DH25" s="163">
        <v>-17.361699999999999</v>
      </c>
      <c r="DI25" s="163">
        <v>-97.1</v>
      </c>
      <c r="DJ25" s="163">
        <v>-97.8</v>
      </c>
      <c r="DK25" s="163">
        <v>24.738499999999998</v>
      </c>
      <c r="DL25" s="163">
        <v>58.017000000000003</v>
      </c>
      <c r="DM25" s="163">
        <v>61.5383</v>
      </c>
      <c r="DN25" s="163">
        <v>82.049599999999998</v>
      </c>
      <c r="DO25" s="163">
        <v>57.56</v>
      </c>
      <c r="DP25" s="163">
        <v>-7.19</v>
      </c>
      <c r="DQ25" s="163">
        <v>34.037999999999997</v>
      </c>
      <c r="DR25" s="163">
        <v>100.6332</v>
      </c>
      <c r="DS25" s="163">
        <v>-18.7</v>
      </c>
      <c r="DT25" s="163">
        <v>-18.93</v>
      </c>
      <c r="DU25" s="163">
        <v>93.08</v>
      </c>
      <c r="DV25" s="163">
        <v>65.900000000000006</v>
      </c>
      <c r="DW25" s="163">
        <v>101.6545</v>
      </c>
      <c r="DX25" s="163">
        <v>100.01819999999999</v>
      </c>
      <c r="DY25" s="164">
        <v>-33.794199999999996</v>
      </c>
      <c r="DZ25" s="163">
        <v>-35.372700000000002</v>
      </c>
      <c r="EA25" s="163">
        <v>206.7175</v>
      </c>
      <c r="EB25" s="163">
        <v>159.22980000000001</v>
      </c>
      <c r="EC25" s="163">
        <v>153.08179999999999</v>
      </c>
      <c r="ED25" s="163">
        <v>156.47720000000001</v>
      </c>
      <c r="EE25" s="163">
        <v>52.563899999999997</v>
      </c>
      <c r="EF25" s="163">
        <v>40.2348</v>
      </c>
      <c r="EG25" s="163">
        <v>-22.338000000000001</v>
      </c>
      <c r="EH25" s="163">
        <v>319.5188</v>
      </c>
      <c r="EI25" s="163">
        <v>-47.921399999999998</v>
      </c>
      <c r="EJ25" s="162"/>
      <c r="EK25" s="163">
        <v>-33.780299999999997</v>
      </c>
      <c r="EL25" s="163">
        <v>-30.4635</v>
      </c>
      <c r="EM25" s="163">
        <v>26.0213</v>
      </c>
      <c r="EN25" s="163">
        <v>19.1921</v>
      </c>
      <c r="EO25" s="163">
        <v>18.021000000000001</v>
      </c>
      <c r="EP25" s="163">
        <v>59.951999999999998</v>
      </c>
      <c r="EQ25" s="163">
        <v>-82.223799999999997</v>
      </c>
      <c r="ER25" s="163">
        <v>-83.469899999999996</v>
      </c>
      <c r="ES25" s="163">
        <v>-4.7671000000000001</v>
      </c>
      <c r="ET25" s="163">
        <v>15.12</v>
      </c>
      <c r="EU25" s="163">
        <v>-13.89</v>
      </c>
      <c r="EV25" s="163">
        <v>1</v>
      </c>
      <c r="EW25" s="163">
        <v>13.883900000000001</v>
      </c>
      <c r="EX25" s="163">
        <v>-20.57</v>
      </c>
      <c r="EY25" s="163">
        <v>-39.466799999999999</v>
      </c>
      <c r="EZ25" s="163">
        <v>-38.4024</v>
      </c>
      <c r="FA25" s="163">
        <v>10.199299999999999</v>
      </c>
      <c r="FB25" s="163">
        <v>-38.152799999999999</v>
      </c>
      <c r="FC25" s="163">
        <v>4.0395000000000003</v>
      </c>
      <c r="FD25" s="163">
        <v>24.727499999999999</v>
      </c>
      <c r="FE25" s="162"/>
      <c r="FF25" s="163">
        <v>24.2943</v>
      </c>
      <c r="FG25" s="163">
        <v>42.3157</v>
      </c>
      <c r="FH25" s="163">
        <v>42.9801</v>
      </c>
      <c r="FI25" s="163">
        <v>40.855200000000004</v>
      </c>
      <c r="FJ25" s="163">
        <v>65.977800000000002</v>
      </c>
      <c r="FK25" s="163">
        <v>66.312700000000007</v>
      </c>
      <c r="FL25" s="163">
        <v>-14.0663</v>
      </c>
      <c r="FM25" s="163">
        <v>35.794199999999996</v>
      </c>
      <c r="FN25" s="163">
        <v>35.8797</v>
      </c>
      <c r="FO25" s="163">
        <v>-13.502800000000001</v>
      </c>
      <c r="FP25" s="163">
        <v>0</v>
      </c>
      <c r="FQ25" s="163">
        <v>-9.5490999999999993</v>
      </c>
      <c r="FR25" s="163">
        <v>-5.64</v>
      </c>
      <c r="FS25" s="163">
        <v>14.275700000000001</v>
      </c>
      <c r="FT25" s="163">
        <v>0.89390000000000003</v>
      </c>
      <c r="FU25" s="163">
        <v>-9.06</v>
      </c>
      <c r="FV25" s="163">
        <v>12.43</v>
      </c>
      <c r="FW25" s="163">
        <v>-11.279299999999999</v>
      </c>
      <c r="FX25" s="163">
        <v>8.8520000000000003</v>
      </c>
      <c r="FY25" s="163">
        <v>-6.62</v>
      </c>
      <c r="FZ25" s="163">
        <v>4.2990000000000004</v>
      </c>
      <c r="GA25" s="162"/>
      <c r="GB25" s="163">
        <v>37.47</v>
      </c>
      <c r="GC25" s="163">
        <v>4.3696000000000002</v>
      </c>
      <c r="GD25" s="163">
        <v>13.6655</v>
      </c>
      <c r="GE25" s="164">
        <v>14.7</v>
      </c>
      <c r="GF25" s="163">
        <v>76.971500000000006</v>
      </c>
      <c r="GG25" s="163">
        <v>20.3</v>
      </c>
      <c r="GH25" s="163">
        <v>-16.546700000000001</v>
      </c>
      <c r="GI25" s="163">
        <v>-3.9765000000000001</v>
      </c>
      <c r="GJ25" s="163">
        <v>-4.2514000000000003</v>
      </c>
      <c r="GK25" s="163">
        <v>1.9527000000000001</v>
      </c>
      <c r="GL25" s="162"/>
      <c r="GM25" s="162"/>
      <c r="GN25" s="163">
        <v>-13.5168</v>
      </c>
      <c r="GO25" s="163">
        <v>-29.692299999999999</v>
      </c>
      <c r="GP25" s="163">
        <v>17.634799999999998</v>
      </c>
      <c r="GQ25" s="163">
        <v>30.833500000000001</v>
      </c>
      <c r="GR25" s="163">
        <v>61.7211</v>
      </c>
      <c r="GS25" s="163">
        <v>62.8904</v>
      </c>
      <c r="GT25" s="163">
        <v>-127.7873</v>
      </c>
      <c r="GU25" s="163">
        <v>-26.230799999999999</v>
      </c>
      <c r="GV25" s="163">
        <v>35.199599999999997</v>
      </c>
      <c r="GW25" s="163">
        <v>-39.273000000000003</v>
      </c>
      <c r="GX25" s="163">
        <v>9.8567999999999998</v>
      </c>
      <c r="GY25" s="163">
        <v>9.2788000000000004</v>
      </c>
      <c r="GZ25" s="163">
        <v>8.9452999999999996</v>
      </c>
      <c r="HA25" s="163">
        <v>11.3613</v>
      </c>
      <c r="HB25" s="163">
        <v>112.7637</v>
      </c>
      <c r="HC25" s="163">
        <v>112.6499</v>
      </c>
      <c r="HD25" s="163">
        <v>275.7</v>
      </c>
      <c r="HE25" s="163">
        <v>-272.03089999999997</v>
      </c>
      <c r="HF25" s="163">
        <v>-540.37699999999995</v>
      </c>
      <c r="HG25" s="163">
        <v>542.09109999999998</v>
      </c>
      <c r="HH25" s="163">
        <v>245.50890000000001</v>
      </c>
      <c r="HI25" s="163">
        <v>-108.29640000000001</v>
      </c>
      <c r="HJ25" s="163">
        <v>-108.5564</v>
      </c>
      <c r="HK25" s="163">
        <v>-59.618899999999996</v>
      </c>
      <c r="HL25" s="163">
        <v>-50.568600000000004</v>
      </c>
      <c r="HM25" s="163">
        <v>73.903999999999996</v>
      </c>
      <c r="HN25" s="163">
        <v>72.543700000000001</v>
      </c>
      <c r="HO25" s="163">
        <v>-69.218400000000003</v>
      </c>
      <c r="HP25" s="163">
        <v>-71.963999999999999</v>
      </c>
      <c r="HQ25" s="163">
        <v>25.128900000000002</v>
      </c>
      <c r="HR25" s="163">
        <v>23.041399999999999</v>
      </c>
      <c r="HS25" s="163">
        <v>-5.5132000000000003</v>
      </c>
      <c r="HT25" s="163">
        <v>-5.5042</v>
      </c>
      <c r="HU25" s="163">
        <v>25.48</v>
      </c>
      <c r="HV25" s="163">
        <v>24.78</v>
      </c>
      <c r="HW25" s="163">
        <v>12.3</v>
      </c>
      <c r="HX25" s="163">
        <v>13.1</v>
      </c>
      <c r="HY25" s="163">
        <v>22.0687</v>
      </c>
      <c r="HZ25" s="163">
        <v>-65.760000000000005</v>
      </c>
      <c r="IA25" s="163">
        <v>-280.49459999999999</v>
      </c>
      <c r="IB25" s="163">
        <v>81.950500000000005</v>
      </c>
      <c r="IC25" s="163">
        <v>81.790199999999999</v>
      </c>
      <c r="ID25" s="163">
        <v>8.8000000000000007</v>
      </c>
      <c r="IE25" s="163">
        <v>-42.9</v>
      </c>
      <c r="IF25" s="163">
        <v>-22.5</v>
      </c>
      <c r="IG25" s="163">
        <v>-21.8</v>
      </c>
      <c r="IH25" s="163">
        <v>0.85770000000000002</v>
      </c>
      <c r="II25" s="163">
        <v>0.67779999999999996</v>
      </c>
      <c r="IJ25" s="163">
        <v>-238.94069999999999</v>
      </c>
      <c r="IK25" s="163">
        <v>73.503500000000003</v>
      </c>
      <c r="IL25" s="163">
        <v>43.155500000000004</v>
      </c>
      <c r="IM25" s="163">
        <v>-60.713799999999999</v>
      </c>
      <c r="IN25" s="163">
        <v>-69.180599999999998</v>
      </c>
      <c r="IO25" s="163">
        <v>62.643900000000002</v>
      </c>
      <c r="IP25" s="163">
        <v>-67.075800000000001</v>
      </c>
      <c r="IQ25" s="163">
        <v>0</v>
      </c>
      <c r="IR25" s="163">
        <v>-44.649500000000003</v>
      </c>
      <c r="IS25" s="163">
        <v>64.839500000000001</v>
      </c>
      <c r="IT25" s="163">
        <v>197.1875</v>
      </c>
      <c r="IU25" s="163">
        <v>195.83080000000001</v>
      </c>
      <c r="IV25" s="163">
        <v>0</v>
      </c>
      <c r="IW25" s="163">
        <v>-33.345100000000002</v>
      </c>
      <c r="IX25" s="163">
        <v>46.927599999999998</v>
      </c>
      <c r="IY25" s="163">
        <v>0</v>
      </c>
      <c r="IZ25" s="163">
        <v>-11.5486</v>
      </c>
      <c r="JA25" s="163">
        <v>-9.8864999999999998</v>
      </c>
      <c r="JB25" s="162"/>
      <c r="JC25" s="163">
        <v>14.56</v>
      </c>
      <c r="JD25" s="163">
        <v>7.3179999999999996</v>
      </c>
      <c r="JE25" s="163">
        <v>7.319</v>
      </c>
      <c r="JF25" s="163">
        <v>-14.16</v>
      </c>
      <c r="JG25" s="163">
        <v>-8.56</v>
      </c>
      <c r="JH25" s="162"/>
      <c r="JI25" s="163">
        <v>8.8486999999999991</v>
      </c>
      <c r="JJ25" s="163">
        <v>-17.723400000000002</v>
      </c>
      <c r="JK25" s="163">
        <v>-40.285299999999999</v>
      </c>
      <c r="JL25" s="163">
        <v>20.7</v>
      </c>
      <c r="JM25" s="163">
        <v>48.878999999999998</v>
      </c>
      <c r="JN25" s="163">
        <v>50.395000000000003</v>
      </c>
      <c r="JO25" s="163">
        <v>11.166399999999999</v>
      </c>
      <c r="JP25" s="163">
        <v>13.502800000000001</v>
      </c>
      <c r="JQ25" s="163">
        <v>48.616599999999998</v>
      </c>
      <c r="JR25" s="163">
        <v>47.399700000000003</v>
      </c>
      <c r="JS25" s="163">
        <v>50.069699999999997</v>
      </c>
      <c r="JT25" s="162"/>
      <c r="JU25" s="163">
        <v>43.4</v>
      </c>
      <c r="JV25" s="163">
        <v>20.651299999999999</v>
      </c>
      <c r="JW25" s="163">
        <v>7.35</v>
      </c>
      <c r="JX25" s="162"/>
      <c r="JY25" s="163">
        <v>-49.94</v>
      </c>
      <c r="JZ25" s="163">
        <v>79.613</v>
      </c>
      <c r="KA25" s="163">
        <v>60.480200000000004</v>
      </c>
      <c r="KB25" s="163">
        <v>-49.163400000000003</v>
      </c>
      <c r="KC25" s="163">
        <v>-78.903999999999996</v>
      </c>
      <c r="KD25" s="163">
        <v>49.018799999999999</v>
      </c>
      <c r="KE25" s="163">
        <v>28.860499999999998</v>
      </c>
      <c r="KF25" s="163">
        <v>-51.3</v>
      </c>
      <c r="KG25" s="163">
        <v>51.8</v>
      </c>
      <c r="KH25" s="163">
        <v>-291.63959999999997</v>
      </c>
      <c r="KI25" s="163">
        <v>419.85399999999998</v>
      </c>
    </row>
    <row r="26" spans="1:295" ht="18" customHeight="1" x14ac:dyDescent="0.3">
      <c r="A26" s="161" t="s">
        <v>55</v>
      </c>
      <c r="B26" s="161" t="s">
        <v>764</v>
      </c>
      <c r="C26" s="165"/>
      <c r="D26" s="166">
        <v>18.1538</v>
      </c>
      <c r="E26" s="166">
        <v>-21.687899999999999</v>
      </c>
      <c r="F26" s="166">
        <v>8.6044999999999998</v>
      </c>
      <c r="G26" s="166">
        <v>18.556000000000001</v>
      </c>
      <c r="H26" s="165"/>
      <c r="I26" s="166">
        <v>45.343000000000004</v>
      </c>
      <c r="J26" s="166">
        <v>-95.176199999999994</v>
      </c>
      <c r="K26" s="166">
        <v>54.695700000000002</v>
      </c>
      <c r="L26" s="166">
        <v>27.749199999999998</v>
      </c>
      <c r="M26" s="166">
        <v>26.867100000000001</v>
      </c>
      <c r="N26" s="166">
        <v>-2.2200000000000002</v>
      </c>
      <c r="O26" s="166">
        <v>-45.496000000000002</v>
      </c>
      <c r="P26" s="166">
        <v>41.8</v>
      </c>
      <c r="Q26" s="166">
        <v>16.559999999999999</v>
      </c>
      <c r="R26" s="166">
        <v>-39.6</v>
      </c>
      <c r="S26" s="166">
        <v>12.1951</v>
      </c>
      <c r="T26" s="166">
        <v>51.620199999999997</v>
      </c>
      <c r="U26" s="166">
        <v>14.8422</v>
      </c>
      <c r="V26" s="166">
        <v>15.256500000000001</v>
      </c>
      <c r="W26" s="166">
        <v>25.1953</v>
      </c>
      <c r="X26" s="166">
        <v>9.4284999999999997</v>
      </c>
      <c r="Y26" s="166">
        <v>0.47570000000000001</v>
      </c>
      <c r="Z26" s="166">
        <v>6.3560999999999996</v>
      </c>
      <c r="AA26" s="165"/>
      <c r="AB26" s="165"/>
      <c r="AC26" s="166">
        <v>-59</v>
      </c>
      <c r="AD26" s="166">
        <v>-58.48</v>
      </c>
      <c r="AE26" s="165"/>
      <c r="AF26" s="166">
        <v>2.2200000000000002</v>
      </c>
      <c r="AG26" s="167">
        <v>46.2</v>
      </c>
      <c r="AH26" s="166">
        <v>15.044</v>
      </c>
      <c r="AI26" s="166">
        <v>0.22800000000000001</v>
      </c>
      <c r="AJ26" s="167">
        <v>-44.24</v>
      </c>
      <c r="AK26" s="166">
        <v>-44.99</v>
      </c>
      <c r="AL26" s="166">
        <v>-68.63</v>
      </c>
      <c r="AM26" s="166">
        <v>45.24</v>
      </c>
      <c r="AN26" s="166">
        <v>46.15</v>
      </c>
      <c r="AO26" s="166">
        <v>14.9108</v>
      </c>
      <c r="AP26" s="166">
        <v>6.5225999999999997</v>
      </c>
      <c r="AQ26" s="166">
        <v>63.814599999999999</v>
      </c>
      <c r="AR26" s="166">
        <v>66.269800000000004</v>
      </c>
      <c r="AS26" s="166">
        <v>0</v>
      </c>
      <c r="AT26" s="166">
        <v>-40.3217</v>
      </c>
      <c r="AU26" s="166">
        <v>-40.978999999999999</v>
      </c>
      <c r="AV26" s="166">
        <v>38.318199999999997</v>
      </c>
      <c r="AW26" s="166">
        <v>30.388200000000001</v>
      </c>
      <c r="AX26" s="166">
        <v>67.381500000000003</v>
      </c>
      <c r="AY26" s="166">
        <v>70.060699999999997</v>
      </c>
      <c r="AZ26" s="166">
        <v>-0.76829999999999998</v>
      </c>
      <c r="BA26" s="166">
        <v>8.3561999999999994</v>
      </c>
      <c r="BB26" s="166">
        <v>-445.95240000000001</v>
      </c>
      <c r="BC26" s="166">
        <v>22.474499999999999</v>
      </c>
      <c r="BD26" s="166">
        <v>-10.9</v>
      </c>
      <c r="BE26" s="166">
        <v>-10.8</v>
      </c>
      <c r="BF26" s="166">
        <v>45.978299999999997</v>
      </c>
      <c r="BG26" s="166">
        <v>46.206899999999997</v>
      </c>
      <c r="BH26" s="166">
        <v>-3.8744999999999998</v>
      </c>
      <c r="BI26" s="165"/>
      <c r="BJ26" s="166">
        <v>-55.179099999999998</v>
      </c>
      <c r="BK26" s="166">
        <v>4.4231999999999996</v>
      </c>
      <c r="BL26" s="166">
        <v>6.8574000000000002</v>
      </c>
      <c r="BM26" s="166">
        <v>4.6490999999999998</v>
      </c>
      <c r="BN26" s="166">
        <v>500.44240000000002</v>
      </c>
      <c r="BO26" s="166">
        <v>125.49209999999999</v>
      </c>
      <c r="BP26" s="166">
        <v>125.2784</v>
      </c>
      <c r="BQ26" s="166">
        <v>-310.53399999999999</v>
      </c>
      <c r="BR26" s="166">
        <v>575.00639999999999</v>
      </c>
      <c r="BS26" s="165"/>
      <c r="BT26" s="166">
        <v>-78.563599999999994</v>
      </c>
      <c r="BU26" s="166">
        <v>79.6113</v>
      </c>
      <c r="BV26" s="166">
        <v>91.861800000000002</v>
      </c>
      <c r="BW26" s="166">
        <v>27.72</v>
      </c>
      <c r="BX26" s="166">
        <v>20.45</v>
      </c>
      <c r="BY26" s="166">
        <v>63</v>
      </c>
      <c r="BZ26" s="166">
        <v>74.260000000000005</v>
      </c>
      <c r="CA26" s="166">
        <v>-72.198700000000002</v>
      </c>
      <c r="CB26" s="166">
        <v>-70.859099999999998</v>
      </c>
      <c r="CC26" s="166">
        <v>81.190600000000003</v>
      </c>
      <c r="CD26" s="166">
        <v>82.821299999999994</v>
      </c>
      <c r="CE26" s="166">
        <v>28.702200000000001</v>
      </c>
      <c r="CF26" s="166">
        <v>-84.355900000000005</v>
      </c>
      <c r="CG26" s="166">
        <v>-83.855599999999995</v>
      </c>
      <c r="CH26" s="166">
        <v>5.5603999999999996</v>
      </c>
      <c r="CI26" s="165"/>
      <c r="CJ26" s="165"/>
      <c r="CK26" s="165"/>
      <c r="CL26" s="166">
        <v>111.9</v>
      </c>
      <c r="CM26" s="166">
        <v>101.9</v>
      </c>
      <c r="CN26" s="166">
        <v>-16.190000000000001</v>
      </c>
      <c r="CO26" s="166">
        <v>75.709500000000006</v>
      </c>
      <c r="CP26" s="166">
        <v>74.044300000000007</v>
      </c>
      <c r="CQ26" s="166">
        <v>74.134900000000002</v>
      </c>
      <c r="CR26" s="166">
        <v>-0.37380000000000002</v>
      </c>
      <c r="CS26" s="166">
        <v>-0.97440000000000004</v>
      </c>
      <c r="CT26" s="166">
        <v>50.874099999999999</v>
      </c>
      <c r="CU26" s="166">
        <v>-99.576300000000003</v>
      </c>
      <c r="CV26" s="166">
        <v>55.160899999999998</v>
      </c>
      <c r="CW26" s="166">
        <v>13.4217</v>
      </c>
      <c r="CX26" s="166">
        <v>71.2</v>
      </c>
      <c r="CY26" s="166">
        <v>36.97</v>
      </c>
      <c r="CZ26" s="166">
        <v>68.210400000000007</v>
      </c>
      <c r="DA26" s="166">
        <v>64.750699999999995</v>
      </c>
      <c r="DB26" s="166">
        <v>-29.2</v>
      </c>
      <c r="DC26" s="166">
        <v>-17.457999999999998</v>
      </c>
      <c r="DD26" s="166">
        <v>0</v>
      </c>
      <c r="DE26" s="166">
        <v>0</v>
      </c>
      <c r="DF26" s="166">
        <v>-90.152100000000004</v>
      </c>
      <c r="DG26" s="166">
        <v>-7.4181999999999997</v>
      </c>
      <c r="DH26" s="166">
        <v>-18.225100000000001</v>
      </c>
      <c r="DI26" s="166">
        <v>-97.6</v>
      </c>
      <c r="DJ26" s="166">
        <v>-98.6</v>
      </c>
      <c r="DK26" s="166">
        <v>25.458100000000002</v>
      </c>
      <c r="DL26" s="166">
        <v>59.4818</v>
      </c>
      <c r="DM26" s="166">
        <v>60.598999999999997</v>
      </c>
      <c r="DN26" s="166">
        <v>84.393299999999996</v>
      </c>
      <c r="DO26" s="166">
        <v>59.39</v>
      </c>
      <c r="DP26" s="166">
        <v>-7.35</v>
      </c>
      <c r="DQ26" s="166">
        <v>33.185499999999998</v>
      </c>
      <c r="DR26" s="166">
        <v>88.155000000000001</v>
      </c>
      <c r="DS26" s="166">
        <v>-16.739999999999998</v>
      </c>
      <c r="DT26" s="166">
        <v>-17.21</v>
      </c>
      <c r="DU26" s="166">
        <v>82.94</v>
      </c>
      <c r="DV26" s="166">
        <v>69.47</v>
      </c>
      <c r="DW26" s="166">
        <v>89.0364</v>
      </c>
      <c r="DX26" s="166">
        <v>88.672700000000006</v>
      </c>
      <c r="DY26" s="167">
        <v>-42.045499999999997</v>
      </c>
      <c r="DZ26" s="166">
        <v>-41.145499999999998</v>
      </c>
      <c r="EA26" s="166">
        <v>197.92859999999999</v>
      </c>
      <c r="EB26" s="166">
        <v>149.01910000000001</v>
      </c>
      <c r="EC26" s="166">
        <v>144.2774</v>
      </c>
      <c r="ED26" s="166">
        <v>147.90209999999999</v>
      </c>
      <c r="EE26" s="166">
        <v>65.423100000000005</v>
      </c>
      <c r="EF26" s="166">
        <v>53.407600000000002</v>
      </c>
      <c r="EG26" s="166">
        <v>-21.806999999999999</v>
      </c>
      <c r="EH26" s="166">
        <v>326.48649999999998</v>
      </c>
      <c r="EI26" s="166">
        <v>-62.742400000000004</v>
      </c>
      <c r="EJ26" s="165"/>
      <c r="EK26" s="166">
        <v>-34.249899999999997</v>
      </c>
      <c r="EL26" s="166">
        <v>-31.128</v>
      </c>
      <c r="EM26" s="166">
        <v>14.4634</v>
      </c>
      <c r="EN26" s="166">
        <v>8.468</v>
      </c>
      <c r="EO26" s="166">
        <v>6.2191000000000001</v>
      </c>
      <c r="EP26" s="166">
        <v>144.44399999999999</v>
      </c>
      <c r="EQ26" s="166">
        <v>-94.344800000000006</v>
      </c>
      <c r="ER26" s="166">
        <v>-94.830699999999993</v>
      </c>
      <c r="ES26" s="166">
        <v>-13.8864</v>
      </c>
      <c r="ET26" s="166">
        <v>0</v>
      </c>
      <c r="EU26" s="166">
        <v>-15.1</v>
      </c>
      <c r="EV26" s="166">
        <v>94.2</v>
      </c>
      <c r="EW26" s="166">
        <v>14.0844</v>
      </c>
      <c r="EX26" s="166">
        <v>-43.4054</v>
      </c>
      <c r="EY26" s="166">
        <v>-39.947800000000001</v>
      </c>
      <c r="EZ26" s="166">
        <v>-38.905799999999999</v>
      </c>
      <c r="FA26" s="166">
        <v>10.1655</v>
      </c>
      <c r="FB26" s="166">
        <v>-48.561900000000001</v>
      </c>
      <c r="FC26" s="166">
        <v>16.110600000000002</v>
      </c>
      <c r="FD26" s="166">
        <v>25.047000000000001</v>
      </c>
      <c r="FE26" s="165"/>
      <c r="FF26" s="166">
        <v>24.2835</v>
      </c>
      <c r="FG26" s="166">
        <v>40.067</v>
      </c>
      <c r="FH26" s="166">
        <v>41.312899999999999</v>
      </c>
      <c r="FI26" s="166">
        <v>40.089700000000001</v>
      </c>
      <c r="FJ26" s="166">
        <v>68.8245</v>
      </c>
      <c r="FK26" s="166">
        <v>68.489599999999996</v>
      </c>
      <c r="FL26" s="166">
        <v>-26.792999999999999</v>
      </c>
      <c r="FM26" s="166">
        <v>44.045499999999997</v>
      </c>
      <c r="FN26" s="166">
        <v>44.3767</v>
      </c>
      <c r="FO26" s="166">
        <v>-23.557300000000001</v>
      </c>
      <c r="FP26" s="166">
        <v>-12.812099999999999</v>
      </c>
      <c r="FQ26" s="166">
        <v>-10.581799999999999</v>
      </c>
      <c r="FR26" s="166">
        <v>-7.24</v>
      </c>
      <c r="FS26" s="166">
        <v>14.463699999999999</v>
      </c>
      <c r="FT26" s="166">
        <v>0.89139999999999997</v>
      </c>
      <c r="FU26" s="166">
        <v>-9.1199999999999992</v>
      </c>
      <c r="FV26" s="166">
        <v>13.46</v>
      </c>
      <c r="FW26" s="166">
        <v>-11.216799999999999</v>
      </c>
      <c r="FX26" s="165"/>
      <c r="FY26" s="166">
        <v>-6.39</v>
      </c>
      <c r="FZ26" s="166">
        <v>4.3070000000000004</v>
      </c>
      <c r="GA26" s="165"/>
      <c r="GB26" s="166">
        <v>37.340000000000003</v>
      </c>
      <c r="GC26" s="166">
        <v>14.357699999999999</v>
      </c>
      <c r="GD26" s="166">
        <v>23.023900000000001</v>
      </c>
      <c r="GE26" s="167">
        <v>15.105</v>
      </c>
      <c r="GF26" s="166">
        <v>78.104500000000002</v>
      </c>
      <c r="GG26" s="166">
        <v>19.399999999999999</v>
      </c>
      <c r="GH26" s="166">
        <v>-19.799800000000001</v>
      </c>
      <c r="GI26" s="166">
        <v>-4.5612000000000004</v>
      </c>
      <c r="GJ26" s="166">
        <v>-4.8167999999999997</v>
      </c>
      <c r="GK26" s="166">
        <v>2.0459000000000001</v>
      </c>
      <c r="GL26" s="165"/>
      <c r="GM26" s="165"/>
      <c r="GN26" s="166">
        <v>-14.3499</v>
      </c>
      <c r="GO26" s="166">
        <v>-33.875399999999999</v>
      </c>
      <c r="GP26" s="166">
        <v>18.337499999999999</v>
      </c>
      <c r="GQ26" s="166">
        <v>34.8917</v>
      </c>
      <c r="GR26" s="166">
        <v>59.480899999999998</v>
      </c>
      <c r="GS26" s="166">
        <v>61.435000000000002</v>
      </c>
      <c r="GT26" s="166">
        <v>-141.78489999999999</v>
      </c>
      <c r="GU26" s="166">
        <v>-27.3919</v>
      </c>
      <c r="GV26" s="166">
        <v>38.372599999999998</v>
      </c>
      <c r="GW26" s="166">
        <v>-42.388599999999997</v>
      </c>
      <c r="GX26" s="166">
        <v>10.3322</v>
      </c>
      <c r="GY26" s="166">
        <v>10.0418</v>
      </c>
      <c r="GZ26" s="166">
        <v>9.6730999999999998</v>
      </c>
      <c r="HA26" s="166">
        <v>12</v>
      </c>
      <c r="HB26" s="166">
        <v>105.3503</v>
      </c>
      <c r="HC26" s="166">
        <v>103.3831</v>
      </c>
      <c r="HD26" s="166">
        <v>282.5</v>
      </c>
      <c r="HE26" s="166">
        <v>-282.11419999999998</v>
      </c>
      <c r="HF26" s="166">
        <v>-550.11120000000005</v>
      </c>
      <c r="HG26" s="166">
        <v>550.76530000000002</v>
      </c>
      <c r="HH26" s="166">
        <v>237.5849</v>
      </c>
      <c r="HI26" s="166">
        <v>-102.5223</v>
      </c>
      <c r="HJ26" s="166">
        <v>-100.7189</v>
      </c>
      <c r="HK26" s="166">
        <v>-58.048699999999997</v>
      </c>
      <c r="HL26" s="166">
        <v>-49.026800000000001</v>
      </c>
      <c r="HM26" s="166">
        <v>65.588399999999993</v>
      </c>
      <c r="HN26" s="166">
        <v>63.161900000000003</v>
      </c>
      <c r="HO26" s="167">
        <v>-72.565550000000002</v>
      </c>
      <c r="HP26" s="165"/>
      <c r="HQ26" s="166">
        <v>26.0078</v>
      </c>
      <c r="HR26" s="166">
        <v>25.052</v>
      </c>
      <c r="HS26" s="166">
        <v>-5.4273999999999996</v>
      </c>
      <c r="HT26" s="166">
        <v>-4.9306000000000001</v>
      </c>
      <c r="HU26" s="166">
        <v>23.13</v>
      </c>
      <c r="HV26" s="166">
        <v>24.97</v>
      </c>
      <c r="HW26" s="166">
        <v>10</v>
      </c>
      <c r="HX26" s="166">
        <v>9.9</v>
      </c>
      <c r="HY26" s="166">
        <v>21.782399999999999</v>
      </c>
      <c r="HZ26" s="166">
        <v>-68.959999999999994</v>
      </c>
      <c r="IA26" s="166">
        <v>-279.26150000000001</v>
      </c>
      <c r="IB26" s="166">
        <v>82.185900000000004</v>
      </c>
      <c r="IC26" s="166">
        <v>81.514399999999995</v>
      </c>
      <c r="ID26" s="166">
        <v>8.8000000000000007</v>
      </c>
      <c r="IE26" s="166">
        <v>-43.9</v>
      </c>
      <c r="IF26" s="166">
        <v>-25</v>
      </c>
      <c r="IG26" s="166">
        <v>-24.2</v>
      </c>
      <c r="IH26" s="166">
        <v>1.1388</v>
      </c>
      <c r="II26" s="166">
        <v>1.0125999999999999</v>
      </c>
      <c r="IJ26" s="166">
        <v>-232.53319999999999</v>
      </c>
      <c r="IK26" s="166">
        <v>89.419499999999999</v>
      </c>
      <c r="IL26" s="166">
        <v>28.478100000000001</v>
      </c>
      <c r="IM26" s="166">
        <v>-69.475399999999993</v>
      </c>
      <c r="IN26" s="166">
        <v>-70.379400000000004</v>
      </c>
      <c r="IO26" s="166">
        <v>66.393799999999999</v>
      </c>
      <c r="IP26" s="166">
        <v>-79.117400000000004</v>
      </c>
      <c r="IQ26" s="166">
        <v>0</v>
      </c>
      <c r="IR26" s="166">
        <v>-43.3322</v>
      </c>
      <c r="IS26" s="166">
        <v>77.043899999999994</v>
      </c>
      <c r="IT26" s="166">
        <v>192.89269999999999</v>
      </c>
      <c r="IU26" s="166">
        <v>190.5001</v>
      </c>
      <c r="IV26" s="166">
        <v>0</v>
      </c>
      <c r="IW26" s="166">
        <v>-24.790600000000001</v>
      </c>
      <c r="IX26" s="166">
        <v>43.057200000000002</v>
      </c>
      <c r="IY26" s="166">
        <v>0</v>
      </c>
      <c r="IZ26" s="166">
        <v>-22.3096</v>
      </c>
      <c r="JA26" s="166">
        <v>-10.729699999999999</v>
      </c>
      <c r="JB26" s="165"/>
      <c r="JC26" s="166">
        <v>13.92</v>
      </c>
      <c r="JD26" s="166">
        <v>7.2350000000000003</v>
      </c>
      <c r="JE26" s="166">
        <v>7.2439999999999998</v>
      </c>
      <c r="JF26" s="166">
        <v>-13.84</v>
      </c>
      <c r="JG26" s="166">
        <v>-9.1999999999999993</v>
      </c>
      <c r="JH26" s="165"/>
      <c r="JI26" s="166">
        <v>10.255599999999999</v>
      </c>
      <c r="JJ26" s="166">
        <v>-16.347000000000001</v>
      </c>
      <c r="JK26" s="166">
        <v>-40.431800000000003</v>
      </c>
      <c r="JL26" s="166">
        <v>18.100000000000001</v>
      </c>
      <c r="JM26" s="166">
        <v>45.813000000000002</v>
      </c>
      <c r="JN26" s="166">
        <v>47.947000000000003</v>
      </c>
      <c r="JO26" s="167">
        <v>11.166399999999999</v>
      </c>
      <c r="JP26" s="166">
        <v>13.5031</v>
      </c>
      <c r="JQ26" s="166">
        <v>42.29</v>
      </c>
      <c r="JR26" s="166">
        <v>42.434600000000003</v>
      </c>
      <c r="JS26" s="166">
        <v>42.741100000000003</v>
      </c>
      <c r="JT26" s="165"/>
      <c r="JU26" s="166">
        <v>45.9</v>
      </c>
      <c r="JV26" s="166">
        <v>20.144500000000001</v>
      </c>
      <c r="JW26" s="166">
        <v>7.49</v>
      </c>
      <c r="JX26" s="165"/>
      <c r="JY26" s="166">
        <v>-51.244199999999999</v>
      </c>
      <c r="JZ26" s="166">
        <v>79.445599999999999</v>
      </c>
      <c r="KA26" s="166">
        <v>58.902299999999997</v>
      </c>
      <c r="KB26" s="166">
        <v>-51.011600000000001</v>
      </c>
      <c r="KC26" s="166">
        <v>-78.494500000000002</v>
      </c>
      <c r="KD26" s="166">
        <v>48.156700000000001</v>
      </c>
      <c r="KE26" s="166">
        <v>29.7379</v>
      </c>
      <c r="KF26" s="166">
        <v>-53.5</v>
      </c>
      <c r="KG26" s="166">
        <v>54.2</v>
      </c>
      <c r="KH26" s="166">
        <v>-310.78429999999997</v>
      </c>
      <c r="KI26" s="166">
        <v>433.19779999999997</v>
      </c>
    </row>
    <row r="27" spans="1:295" ht="18" customHeight="1" x14ac:dyDescent="0.3">
      <c r="A27" s="161" t="s">
        <v>55</v>
      </c>
      <c r="B27" s="161" t="s">
        <v>765</v>
      </c>
      <c r="C27" s="165"/>
      <c r="D27" s="166">
        <v>18.3782</v>
      </c>
      <c r="E27" s="166">
        <v>-21.903199999999998</v>
      </c>
      <c r="F27" s="166">
        <v>10.7898</v>
      </c>
      <c r="G27" s="166">
        <v>17.566600000000001</v>
      </c>
      <c r="H27" s="165"/>
      <c r="I27" s="166">
        <v>48.381</v>
      </c>
      <c r="J27" s="166">
        <v>-101.4084</v>
      </c>
      <c r="K27" s="166">
        <v>56.863700000000001</v>
      </c>
      <c r="L27" s="166">
        <v>28.973099999999999</v>
      </c>
      <c r="M27" s="166">
        <v>28.224299999999999</v>
      </c>
      <c r="N27" s="166">
        <v>-2.2200000000000002</v>
      </c>
      <c r="O27" s="166">
        <v>-49.738999999999997</v>
      </c>
      <c r="P27" s="166">
        <v>46.2</v>
      </c>
      <c r="Q27" s="166">
        <v>17.388000000000002</v>
      </c>
      <c r="R27" s="166">
        <v>-44</v>
      </c>
      <c r="S27" s="166">
        <v>12.200900000000001</v>
      </c>
      <c r="T27" s="166">
        <v>56.971600000000002</v>
      </c>
      <c r="U27" s="166">
        <v>14.6248</v>
      </c>
      <c r="V27" s="166">
        <v>14.779500000000001</v>
      </c>
      <c r="W27" s="166">
        <v>24.612200000000001</v>
      </c>
      <c r="X27" s="166">
        <v>11.235900000000001</v>
      </c>
      <c r="Y27" s="166">
        <v>0.48020000000000002</v>
      </c>
      <c r="Z27" s="166">
        <v>0.87890000000000001</v>
      </c>
      <c r="AA27" s="165"/>
      <c r="AB27" s="165"/>
      <c r="AC27" s="166">
        <v>-60.07</v>
      </c>
      <c r="AD27" s="166">
        <v>-60.14</v>
      </c>
      <c r="AE27" s="165"/>
      <c r="AF27" s="166">
        <v>2.2200000000000002</v>
      </c>
      <c r="AG27" s="166">
        <v>48.4</v>
      </c>
      <c r="AH27" s="166">
        <v>16.834</v>
      </c>
      <c r="AI27" s="166">
        <v>0.23599999999999999</v>
      </c>
      <c r="AJ27" s="167">
        <v>-42.82</v>
      </c>
      <c r="AK27" s="166">
        <v>-43.72</v>
      </c>
      <c r="AL27" s="166">
        <v>-75.510000000000005</v>
      </c>
      <c r="AM27" s="166">
        <v>43.82</v>
      </c>
      <c r="AN27" s="166">
        <v>43.95</v>
      </c>
      <c r="AO27" s="166">
        <v>15.730700000000001</v>
      </c>
      <c r="AP27" s="166">
        <v>6.2927999999999997</v>
      </c>
      <c r="AQ27" s="166">
        <v>66.337900000000005</v>
      </c>
      <c r="AR27" s="166">
        <v>68.861900000000006</v>
      </c>
      <c r="AS27" s="166">
        <v>0</v>
      </c>
      <c r="AT27" s="166">
        <v>-38.848199999999999</v>
      </c>
      <c r="AU27" s="166">
        <v>-38.327300000000001</v>
      </c>
      <c r="AV27" s="166">
        <v>14.7859</v>
      </c>
      <c r="AW27" s="166">
        <v>14.196300000000001</v>
      </c>
      <c r="AX27" s="166">
        <v>72.070099999999996</v>
      </c>
      <c r="AY27" s="166">
        <v>73.945499999999996</v>
      </c>
      <c r="AZ27" s="166">
        <v>-9.1951999999999998</v>
      </c>
      <c r="BA27" s="166">
        <v>-11.3032</v>
      </c>
      <c r="BB27" s="166">
        <v>-449.3553</v>
      </c>
      <c r="BC27" s="166">
        <v>20.646000000000001</v>
      </c>
      <c r="BD27" s="166">
        <v>-10.1</v>
      </c>
      <c r="BE27" s="166">
        <v>-10</v>
      </c>
      <c r="BF27" s="166">
        <v>44.047499999999999</v>
      </c>
      <c r="BG27" s="166">
        <v>43.889000000000003</v>
      </c>
      <c r="BH27" s="166">
        <v>-4.1516999999999999</v>
      </c>
      <c r="BI27" s="165"/>
      <c r="BJ27" s="166">
        <v>-54.871099999999998</v>
      </c>
      <c r="BK27" s="166">
        <v>5.1167999999999996</v>
      </c>
      <c r="BL27" s="166">
        <v>6.4063999999999997</v>
      </c>
      <c r="BM27" s="166">
        <v>4.3989000000000003</v>
      </c>
      <c r="BN27" s="166">
        <v>499.61840000000001</v>
      </c>
      <c r="BO27" s="166">
        <v>132.4503</v>
      </c>
      <c r="BP27" s="166">
        <v>132.66390000000001</v>
      </c>
      <c r="BQ27" s="166">
        <v>-316.79610000000002</v>
      </c>
      <c r="BR27" s="166">
        <v>586.38019999999995</v>
      </c>
      <c r="BS27" s="165"/>
      <c r="BT27" s="166">
        <v>-91.328699999999998</v>
      </c>
      <c r="BU27" s="166">
        <v>93.240600000000001</v>
      </c>
      <c r="BV27" s="166">
        <v>96.023300000000006</v>
      </c>
      <c r="BW27" s="166">
        <v>28.64</v>
      </c>
      <c r="BX27" s="166">
        <v>21.34</v>
      </c>
      <c r="BY27" s="166">
        <v>65.040000000000006</v>
      </c>
      <c r="BZ27" s="166">
        <v>75.11</v>
      </c>
      <c r="CA27" s="166">
        <v>-67.510199999999998</v>
      </c>
      <c r="CB27" s="166">
        <v>-69.787499999999994</v>
      </c>
      <c r="CC27" s="166">
        <v>81.008799999999994</v>
      </c>
      <c r="CD27" s="166">
        <v>81.465800000000002</v>
      </c>
      <c r="CE27" s="166">
        <v>27.294699999999999</v>
      </c>
      <c r="CF27" s="166">
        <v>-95.385499999999993</v>
      </c>
      <c r="CG27" s="166">
        <v>-94.695700000000002</v>
      </c>
      <c r="CH27" s="166">
        <v>7.2675999999999998</v>
      </c>
      <c r="CI27" s="165"/>
      <c r="CJ27" s="165"/>
      <c r="CK27" s="165"/>
      <c r="CL27" s="166">
        <v>116.8</v>
      </c>
      <c r="CM27" s="166">
        <v>106.5</v>
      </c>
      <c r="CN27" s="166">
        <v>-16.579999999999998</v>
      </c>
      <c r="CO27" s="166">
        <v>75.025000000000006</v>
      </c>
      <c r="CP27" s="166">
        <v>72.860200000000006</v>
      </c>
      <c r="CQ27" s="166">
        <v>72.811000000000007</v>
      </c>
      <c r="CR27" s="166">
        <v>-0.13980000000000001</v>
      </c>
      <c r="CS27" s="166">
        <v>0.52780000000000005</v>
      </c>
      <c r="CT27" s="166">
        <v>48.875599999999999</v>
      </c>
      <c r="CU27" s="166">
        <v>-101.4021</v>
      </c>
      <c r="CV27" s="166">
        <v>54.841900000000003</v>
      </c>
      <c r="CW27" s="166">
        <v>13.371</v>
      </c>
      <c r="CX27" s="166">
        <v>71.02</v>
      </c>
      <c r="CY27" s="166">
        <v>37.380000000000003</v>
      </c>
      <c r="CZ27" s="166">
        <v>71.257300000000001</v>
      </c>
      <c r="DA27" s="166">
        <v>66.947900000000004</v>
      </c>
      <c r="DB27" s="166">
        <v>-30.59</v>
      </c>
      <c r="DC27" s="166">
        <v>-3.7121</v>
      </c>
      <c r="DD27" s="166">
        <v>0</v>
      </c>
      <c r="DE27" s="166">
        <v>0</v>
      </c>
      <c r="DF27" s="166">
        <v>-96.702799999999996</v>
      </c>
      <c r="DG27" s="166">
        <v>-7.6626000000000003</v>
      </c>
      <c r="DH27" s="166">
        <v>-18.860199999999999</v>
      </c>
      <c r="DI27" s="166">
        <v>-102</v>
      </c>
      <c r="DJ27" s="166">
        <v>-101.5</v>
      </c>
      <c r="DK27" s="166">
        <v>25.315200000000001</v>
      </c>
      <c r="DL27" s="166">
        <v>62.118499999999997</v>
      </c>
      <c r="DM27" s="166">
        <v>63.886499999999998</v>
      </c>
      <c r="DN27" s="166">
        <v>87.908900000000003</v>
      </c>
      <c r="DO27" s="166">
        <v>61.37</v>
      </c>
      <c r="DP27" s="166">
        <v>-8</v>
      </c>
      <c r="DQ27" s="166">
        <v>34.1</v>
      </c>
      <c r="DR27" s="166">
        <v>95.312899999999999</v>
      </c>
      <c r="DS27" s="166">
        <v>-18</v>
      </c>
      <c r="DT27" s="166">
        <v>-18.239999999999998</v>
      </c>
      <c r="DU27" s="166">
        <v>88.5</v>
      </c>
      <c r="DV27" s="166">
        <v>70.81</v>
      </c>
      <c r="DW27" s="166">
        <v>97.290899999999993</v>
      </c>
      <c r="DX27" s="166">
        <v>95.4</v>
      </c>
      <c r="DY27" s="167">
        <v>-39.156100000000002</v>
      </c>
      <c r="DZ27" s="166">
        <v>-38.027299999999997</v>
      </c>
      <c r="EA27" s="166">
        <v>210.87209999999999</v>
      </c>
      <c r="EB27" s="166">
        <v>160.70529999999999</v>
      </c>
      <c r="EC27" s="166">
        <v>155.3415</v>
      </c>
      <c r="ED27" s="166">
        <v>156.29589999999999</v>
      </c>
      <c r="EE27" s="166">
        <v>44.352200000000003</v>
      </c>
      <c r="EF27" s="166">
        <v>31.301500000000001</v>
      </c>
      <c r="EG27" s="166">
        <v>-23.529</v>
      </c>
      <c r="EH27" s="166">
        <v>330.71010000000001</v>
      </c>
      <c r="EI27" s="166">
        <v>-66.030199999999994</v>
      </c>
      <c r="EJ27" s="165"/>
      <c r="EK27" s="166">
        <v>-34.919699999999999</v>
      </c>
      <c r="EL27" s="166">
        <v>-31.767700000000001</v>
      </c>
      <c r="EM27" s="166">
        <v>38.358800000000002</v>
      </c>
      <c r="EN27" s="166">
        <v>12.530200000000001</v>
      </c>
      <c r="EO27" s="166">
        <v>12.046900000000001</v>
      </c>
      <c r="EP27" s="166">
        <v>32.304000000000002</v>
      </c>
      <c r="EQ27" s="166">
        <v>-80.013400000000004</v>
      </c>
      <c r="ER27" s="166">
        <v>-80.804400000000001</v>
      </c>
      <c r="ES27" s="166">
        <v>6.4676</v>
      </c>
      <c r="ET27" s="166">
        <v>0</v>
      </c>
      <c r="EU27" s="166">
        <v>-5.59</v>
      </c>
      <c r="EV27" s="166">
        <v>1</v>
      </c>
      <c r="EW27" s="166">
        <v>14.512</v>
      </c>
      <c r="EX27" s="166">
        <v>-35.661200000000001</v>
      </c>
      <c r="EY27" s="166">
        <v>-38.723799999999997</v>
      </c>
      <c r="EZ27" s="166">
        <v>-38.177900000000001</v>
      </c>
      <c r="FA27" s="166">
        <v>7.1618000000000004</v>
      </c>
      <c r="FB27" s="166">
        <v>-28.876799999999999</v>
      </c>
      <c r="FC27" s="166">
        <v>-6.3564999999999996</v>
      </c>
      <c r="FD27" s="166">
        <v>25.502500000000001</v>
      </c>
      <c r="FE27" s="165"/>
      <c r="FF27" s="166">
        <v>24.501100000000001</v>
      </c>
      <c r="FG27" s="166">
        <v>42.4116</v>
      </c>
      <c r="FH27" s="166">
        <v>42.236400000000003</v>
      </c>
      <c r="FI27" s="166">
        <v>40.858199999999997</v>
      </c>
      <c r="FJ27" s="166">
        <v>68.6571</v>
      </c>
      <c r="FK27" s="166">
        <v>67.987300000000005</v>
      </c>
      <c r="FL27" s="166">
        <v>-19.927299999999999</v>
      </c>
      <c r="FM27" s="166">
        <v>41.156100000000002</v>
      </c>
      <c r="FN27" s="166">
        <v>41.026299999999999</v>
      </c>
      <c r="FO27" s="166">
        <v>-20.648700000000002</v>
      </c>
      <c r="FP27" s="166">
        <v>-11.101599999999999</v>
      </c>
      <c r="FQ27" s="166">
        <v>-8.9192</v>
      </c>
      <c r="FR27" s="166">
        <v>-6.71</v>
      </c>
      <c r="FS27" s="166">
        <v>14.275700000000001</v>
      </c>
      <c r="FT27" s="166">
        <v>0.97440000000000004</v>
      </c>
      <c r="FU27" s="166">
        <v>-9.08</v>
      </c>
      <c r="FV27" s="166">
        <v>13.86</v>
      </c>
      <c r="FW27" s="166">
        <v>-9.3789999999999996</v>
      </c>
      <c r="FX27" s="165"/>
      <c r="FY27" s="166">
        <v>-6.3550000000000004</v>
      </c>
      <c r="FZ27" s="166">
        <v>4.3620000000000001</v>
      </c>
      <c r="GA27" s="165"/>
      <c r="GB27" s="166">
        <v>38.340000000000003</v>
      </c>
      <c r="GC27" s="166">
        <v>12.1356</v>
      </c>
      <c r="GD27" s="166">
        <v>20.024100000000001</v>
      </c>
      <c r="GE27" s="166">
        <v>15.51</v>
      </c>
      <c r="GF27" s="166">
        <v>80.450900000000004</v>
      </c>
      <c r="GG27" s="166">
        <v>22.4</v>
      </c>
      <c r="GH27" s="166">
        <v>-19.893799999999999</v>
      </c>
      <c r="GI27" s="166">
        <v>-5.0995999999999997</v>
      </c>
      <c r="GJ27" s="166">
        <v>-5.4093999999999998</v>
      </c>
      <c r="GK27" s="166">
        <v>2.1004999999999998</v>
      </c>
      <c r="GL27" s="165"/>
      <c r="GM27" s="165"/>
      <c r="GN27" s="166">
        <v>-14.650499999999999</v>
      </c>
      <c r="GO27" s="166">
        <v>-34.397100000000002</v>
      </c>
      <c r="GP27" s="166">
        <v>18.2194</v>
      </c>
      <c r="GQ27" s="166">
        <v>35.794699999999999</v>
      </c>
      <c r="GR27" s="166">
        <v>58.838700000000003</v>
      </c>
      <c r="GS27" s="166">
        <v>61.090299999999999</v>
      </c>
      <c r="GT27" s="166">
        <v>-140.41050000000001</v>
      </c>
      <c r="GU27" s="166">
        <v>-28.579000000000001</v>
      </c>
      <c r="GV27" s="166">
        <v>39.643599999999999</v>
      </c>
      <c r="GW27" s="166">
        <v>-46.025100000000002</v>
      </c>
      <c r="GX27" s="166">
        <v>10.213800000000001</v>
      </c>
      <c r="GY27" s="166">
        <v>10.7157</v>
      </c>
      <c r="GZ27" s="166">
        <v>10.327</v>
      </c>
      <c r="HA27" s="167">
        <v>12</v>
      </c>
      <c r="HB27" s="166">
        <v>105.4632</v>
      </c>
      <c r="HC27" s="166">
        <v>106.64919999999999</v>
      </c>
      <c r="HD27" s="166">
        <v>274.89999999999998</v>
      </c>
      <c r="HE27" s="166">
        <v>-273.5804</v>
      </c>
      <c r="HF27" s="166">
        <v>-546.86300000000006</v>
      </c>
      <c r="HG27" s="166">
        <v>550.68629999999996</v>
      </c>
      <c r="HH27" s="166">
        <v>231.61689999999999</v>
      </c>
      <c r="HI27" s="166">
        <v>-104.5222</v>
      </c>
      <c r="HJ27" s="166">
        <v>-101.3767</v>
      </c>
      <c r="HK27" s="166">
        <v>-56.646799999999999</v>
      </c>
      <c r="HL27" s="166">
        <v>-46.581899999999997</v>
      </c>
      <c r="HM27" s="166">
        <v>62.383400000000002</v>
      </c>
      <c r="HN27" s="166">
        <v>62.226100000000002</v>
      </c>
      <c r="HO27" s="166">
        <v>-75.912700000000001</v>
      </c>
      <c r="HP27" s="165"/>
      <c r="HQ27" s="166">
        <v>26.018799999999999</v>
      </c>
      <c r="HR27" s="166">
        <v>25.886900000000001</v>
      </c>
      <c r="HS27" s="166">
        <v>-7.2771999999999997</v>
      </c>
      <c r="HT27" s="166">
        <v>-7.3834999999999997</v>
      </c>
      <c r="HU27" s="166">
        <v>18.18</v>
      </c>
      <c r="HV27" s="166">
        <v>18.350000000000001</v>
      </c>
      <c r="HW27" s="166">
        <v>13.7</v>
      </c>
      <c r="HX27" s="166">
        <v>13.1</v>
      </c>
      <c r="HY27" s="166">
        <v>21.987500000000001</v>
      </c>
      <c r="HZ27" s="166">
        <v>-70.88</v>
      </c>
      <c r="IA27" s="166">
        <v>-282.78570000000002</v>
      </c>
      <c r="IB27" s="166">
        <v>82.659000000000006</v>
      </c>
      <c r="IC27" s="166">
        <v>84.276899999999998</v>
      </c>
      <c r="ID27" s="166">
        <v>9.4</v>
      </c>
      <c r="IE27" s="166">
        <v>-41.5</v>
      </c>
      <c r="IF27" s="166">
        <v>-26</v>
      </c>
      <c r="IG27" s="166">
        <v>-25.9</v>
      </c>
      <c r="IH27" s="166">
        <v>1.0444</v>
      </c>
      <c r="II27" s="166">
        <v>0.79369999999999996</v>
      </c>
      <c r="IJ27" s="166">
        <v>-227.37710000000001</v>
      </c>
      <c r="IK27" s="166">
        <v>90.340400000000002</v>
      </c>
      <c r="IL27" s="166">
        <v>40.034599999999998</v>
      </c>
      <c r="IM27" s="166">
        <v>-66.724299999999999</v>
      </c>
      <c r="IN27" s="166">
        <v>-61.4589</v>
      </c>
      <c r="IO27" s="166">
        <v>67.985900000000001</v>
      </c>
      <c r="IP27" s="166">
        <v>-74.705699999999993</v>
      </c>
      <c r="IQ27" s="166">
        <v>0</v>
      </c>
      <c r="IR27" s="166">
        <v>-53.222700000000003</v>
      </c>
      <c r="IS27" s="166">
        <v>74.540000000000006</v>
      </c>
      <c r="IT27" s="166">
        <v>197.191</v>
      </c>
      <c r="IU27" s="166">
        <v>193.7398</v>
      </c>
      <c r="IV27" s="166">
        <v>0</v>
      </c>
      <c r="IW27" s="166">
        <v>-32.314399999999999</v>
      </c>
      <c r="IX27" s="166">
        <v>51.292099999999998</v>
      </c>
      <c r="IY27" s="166">
        <v>0</v>
      </c>
      <c r="IZ27" s="166">
        <v>-20.548200000000001</v>
      </c>
      <c r="JA27" s="166">
        <v>-10.282</v>
      </c>
      <c r="JB27" s="165"/>
      <c r="JC27" s="166">
        <v>14.56</v>
      </c>
      <c r="JD27" s="166">
        <v>7.1689999999999996</v>
      </c>
      <c r="JE27" s="166">
        <v>7.218</v>
      </c>
      <c r="JF27" s="166">
        <v>-14.8</v>
      </c>
      <c r="JG27" s="166">
        <v>-8</v>
      </c>
      <c r="JH27" s="165"/>
      <c r="JI27" s="166">
        <v>8.4702999999999999</v>
      </c>
      <c r="JJ27" s="166">
        <v>-16.289000000000001</v>
      </c>
      <c r="JK27" s="166">
        <v>-39.171399999999998</v>
      </c>
      <c r="JL27" s="166">
        <v>18.3</v>
      </c>
      <c r="JM27" s="166">
        <v>46.941000000000003</v>
      </c>
      <c r="JN27" s="166">
        <v>49.758000000000003</v>
      </c>
      <c r="JO27" s="167">
        <v>11.174950000000001</v>
      </c>
      <c r="JP27" s="166">
        <v>13.530200000000001</v>
      </c>
      <c r="JQ27" s="166">
        <v>40.8401</v>
      </c>
      <c r="JR27" s="166">
        <v>40.256</v>
      </c>
      <c r="JS27" s="166">
        <v>39.923699999999997</v>
      </c>
      <c r="JT27" s="165"/>
      <c r="JU27" s="166">
        <v>41.3</v>
      </c>
      <c r="JV27" s="166">
        <v>18.371500000000001</v>
      </c>
      <c r="JW27" s="166">
        <v>7.77</v>
      </c>
      <c r="JX27" s="165"/>
      <c r="JY27" s="166">
        <v>-46.171900000000001</v>
      </c>
      <c r="JZ27" s="166">
        <v>79.582800000000006</v>
      </c>
      <c r="KA27" s="166">
        <v>57.828099999999999</v>
      </c>
      <c r="KB27" s="166">
        <v>-45.769199999999998</v>
      </c>
      <c r="KC27" s="166">
        <v>-78.454099999999997</v>
      </c>
      <c r="KD27" s="166">
        <v>45.974400000000003</v>
      </c>
      <c r="KE27" s="166">
        <v>32.185099999999998</v>
      </c>
      <c r="KF27" s="166">
        <v>-49.7</v>
      </c>
      <c r="KG27" s="166">
        <v>51.6</v>
      </c>
      <c r="KH27" s="166">
        <v>-309.41629999999998</v>
      </c>
      <c r="KI27" s="166">
        <v>432.34679999999997</v>
      </c>
    </row>
    <row r="28" spans="1:295" ht="18" customHeight="1" x14ac:dyDescent="0.3">
      <c r="A28" s="161" t="s">
        <v>55</v>
      </c>
      <c r="B28" s="161" t="s">
        <v>766</v>
      </c>
      <c r="C28" s="165"/>
      <c r="D28" s="166">
        <v>18.3429</v>
      </c>
      <c r="E28" s="166">
        <v>-22.4892</v>
      </c>
      <c r="F28" s="166">
        <v>-14.951599999999999</v>
      </c>
      <c r="G28" s="166">
        <v>18.4495</v>
      </c>
      <c r="H28" s="165"/>
      <c r="I28" s="166">
        <v>50.475700000000003</v>
      </c>
      <c r="J28" s="166">
        <v>-93.960400000000007</v>
      </c>
      <c r="K28" s="166">
        <v>59.143700000000003</v>
      </c>
      <c r="L28" s="166">
        <v>29.903099999999998</v>
      </c>
      <c r="M28" s="166">
        <v>29.3245</v>
      </c>
      <c r="N28" s="166">
        <v>2.2200000000000002</v>
      </c>
      <c r="O28" s="166">
        <v>-62.914999999999999</v>
      </c>
      <c r="P28" s="166">
        <v>57.2</v>
      </c>
      <c r="Q28" s="166">
        <v>18.216000000000001</v>
      </c>
      <c r="R28" s="166">
        <v>-57.2</v>
      </c>
      <c r="S28" s="166">
        <v>12.3775</v>
      </c>
      <c r="T28" s="166">
        <v>51.639000000000003</v>
      </c>
      <c r="U28" s="166">
        <v>13.7889</v>
      </c>
      <c r="V28" s="166">
        <v>13.981299999999999</v>
      </c>
      <c r="W28" s="166">
        <v>22.506</v>
      </c>
      <c r="X28" s="166">
        <v>11.078200000000001</v>
      </c>
      <c r="Y28" s="166">
        <v>0.48049999999999998</v>
      </c>
      <c r="Z28" s="166">
        <v>0.77600000000000002</v>
      </c>
      <c r="AA28" s="165"/>
      <c r="AB28" s="165"/>
      <c r="AC28" s="166">
        <v>-60.53</v>
      </c>
      <c r="AD28" s="166">
        <v>-60.59</v>
      </c>
      <c r="AE28" s="165"/>
      <c r="AF28" s="166">
        <v>-2.2200000000000002</v>
      </c>
      <c r="AG28" s="166">
        <v>61.6</v>
      </c>
      <c r="AH28" s="166">
        <v>16.975000000000001</v>
      </c>
      <c r="AI28" s="166">
        <v>0.23100000000000001</v>
      </c>
      <c r="AJ28" s="167">
        <v>-43.47</v>
      </c>
      <c r="AK28" s="166">
        <v>-44.32</v>
      </c>
      <c r="AL28" s="166">
        <v>-77.61</v>
      </c>
      <c r="AM28" s="166">
        <v>44.47</v>
      </c>
      <c r="AN28" s="166">
        <v>44.68</v>
      </c>
      <c r="AO28" s="166">
        <v>15.790100000000001</v>
      </c>
      <c r="AP28" s="166">
        <v>6.1540999999999997</v>
      </c>
      <c r="AQ28" s="166">
        <v>68.023899999999998</v>
      </c>
      <c r="AR28" s="166">
        <v>70.132499999999993</v>
      </c>
      <c r="AS28" s="166">
        <v>0</v>
      </c>
      <c r="AT28" s="166">
        <v>-37.910400000000003</v>
      </c>
      <c r="AU28" s="166">
        <v>-37.403599999999997</v>
      </c>
      <c r="AV28" s="166">
        <v>12.8918</v>
      </c>
      <c r="AW28" s="166">
        <v>12.813000000000001</v>
      </c>
      <c r="AX28" s="166">
        <v>71.132300000000001</v>
      </c>
      <c r="AY28" s="166">
        <v>73.275700000000001</v>
      </c>
      <c r="AZ28" s="166">
        <v>-9.8817000000000004</v>
      </c>
      <c r="BA28" s="166">
        <v>-11.927</v>
      </c>
      <c r="BB28" s="166">
        <v>-443.00069999999999</v>
      </c>
      <c r="BC28" s="166">
        <v>23.8797</v>
      </c>
      <c r="BD28" s="166">
        <v>-11.5</v>
      </c>
      <c r="BE28" s="166">
        <v>-11.6</v>
      </c>
      <c r="BF28" s="166">
        <v>42.225299999999997</v>
      </c>
      <c r="BG28" s="166">
        <v>41.887900000000002</v>
      </c>
      <c r="BH28" s="166">
        <v>-4.4226000000000001</v>
      </c>
      <c r="BI28" s="165"/>
      <c r="BJ28" s="166">
        <v>-53.723399999999998</v>
      </c>
      <c r="BK28" s="166">
        <v>5.5872000000000002</v>
      </c>
      <c r="BL28" s="166">
        <v>7.0610999999999997</v>
      </c>
      <c r="BM28" s="166">
        <v>4.6737000000000002</v>
      </c>
      <c r="BN28" s="166">
        <v>490.06610000000001</v>
      </c>
      <c r="BO28" s="166">
        <v>135.22749999999999</v>
      </c>
      <c r="BP28" s="166">
        <v>134.6781</v>
      </c>
      <c r="BQ28" s="166">
        <v>-323.79079999999999</v>
      </c>
      <c r="BR28" s="166">
        <v>585.71209999999996</v>
      </c>
      <c r="BS28" s="165"/>
      <c r="BT28" s="166">
        <v>-98.563500000000005</v>
      </c>
      <c r="BU28" s="166">
        <v>100.4542</v>
      </c>
      <c r="BV28" s="166">
        <v>99.186800000000005</v>
      </c>
      <c r="BW28" s="166">
        <v>28.67</v>
      </c>
      <c r="BX28" s="166">
        <v>22.21</v>
      </c>
      <c r="BY28" s="166">
        <v>67.150000000000006</v>
      </c>
      <c r="BZ28" s="166">
        <v>76.97</v>
      </c>
      <c r="CA28" s="166">
        <v>-68.180000000000007</v>
      </c>
      <c r="CB28" s="166">
        <v>-68.581900000000005</v>
      </c>
      <c r="CC28" s="166">
        <v>79.419399999999996</v>
      </c>
      <c r="CD28" s="166">
        <v>80.860200000000006</v>
      </c>
      <c r="CE28" s="166">
        <v>25.142900000000001</v>
      </c>
      <c r="CF28" s="166">
        <v>-105.822</v>
      </c>
      <c r="CG28" s="166">
        <v>-105.0222</v>
      </c>
      <c r="CH28" s="166">
        <v>7.3380999999999998</v>
      </c>
      <c r="CI28" s="165"/>
      <c r="CJ28" s="165"/>
      <c r="CK28" s="165"/>
      <c r="CL28" s="166">
        <v>138.6</v>
      </c>
      <c r="CM28" s="166">
        <v>124.5</v>
      </c>
      <c r="CN28" s="166">
        <v>-16.78</v>
      </c>
      <c r="CO28" s="166">
        <v>80.337000000000003</v>
      </c>
      <c r="CP28" s="166">
        <v>78.749200000000002</v>
      </c>
      <c r="CQ28" s="166">
        <v>78.587900000000005</v>
      </c>
      <c r="CR28" s="166">
        <v>13.8142</v>
      </c>
      <c r="CS28" s="166">
        <v>15.0662</v>
      </c>
      <c r="CT28" s="166">
        <v>47.652000000000001</v>
      </c>
      <c r="CU28" s="166">
        <v>-114.9736</v>
      </c>
      <c r="CV28" s="166">
        <v>54.073099999999997</v>
      </c>
      <c r="CW28" s="166">
        <v>13.8895</v>
      </c>
      <c r="CX28" s="166">
        <v>76.45</v>
      </c>
      <c r="CY28" s="166">
        <v>40.31</v>
      </c>
      <c r="CZ28" s="166">
        <v>73.601100000000002</v>
      </c>
      <c r="DA28" s="166">
        <v>70.317099999999996</v>
      </c>
      <c r="DB28" s="166">
        <v>-32.28</v>
      </c>
      <c r="DC28" s="166">
        <v>-3.7121</v>
      </c>
      <c r="DD28" s="166">
        <v>0</v>
      </c>
      <c r="DE28" s="166">
        <v>0</v>
      </c>
      <c r="DF28" s="166">
        <v>-104.2454</v>
      </c>
      <c r="DG28" s="166">
        <v>-7.8921000000000001</v>
      </c>
      <c r="DH28" s="166">
        <v>-19.943300000000001</v>
      </c>
      <c r="DI28" s="166">
        <v>0</v>
      </c>
      <c r="DJ28" s="166">
        <v>-174.2</v>
      </c>
      <c r="DK28" s="166">
        <v>25.3262</v>
      </c>
      <c r="DL28" s="166">
        <v>62.997399999999999</v>
      </c>
      <c r="DM28" s="166">
        <v>65.295500000000004</v>
      </c>
      <c r="DN28" s="166">
        <v>90.252700000000004</v>
      </c>
      <c r="DO28" s="166">
        <v>63.25</v>
      </c>
      <c r="DP28" s="166">
        <v>-8.67</v>
      </c>
      <c r="DQ28" s="166">
        <v>37.3705</v>
      </c>
      <c r="DR28" s="166">
        <v>103.75839999999999</v>
      </c>
      <c r="DS28" s="166">
        <v>-18.03</v>
      </c>
      <c r="DT28" s="166">
        <v>-18.28</v>
      </c>
      <c r="DU28" s="166">
        <v>90.47</v>
      </c>
      <c r="DV28" s="166">
        <v>73.23</v>
      </c>
      <c r="DW28" s="166">
        <v>104.8364</v>
      </c>
      <c r="DX28" s="166">
        <v>101.4727</v>
      </c>
      <c r="DY28" s="167">
        <v>-37.358199999999997</v>
      </c>
      <c r="DZ28" s="166">
        <v>-36.918199999999999</v>
      </c>
      <c r="EA28" s="166">
        <v>219.1018</v>
      </c>
      <c r="EB28" s="166">
        <v>167.03809999999999</v>
      </c>
      <c r="EC28" s="166">
        <v>162.18520000000001</v>
      </c>
      <c r="ED28" s="166">
        <v>164.04060000000001</v>
      </c>
      <c r="EE28" s="166">
        <v>62.473700000000001</v>
      </c>
      <c r="EF28" s="166">
        <v>48.982199999999999</v>
      </c>
      <c r="EG28" s="166">
        <v>-22.872</v>
      </c>
      <c r="EH28" s="166">
        <v>336.20269999999999</v>
      </c>
      <c r="EI28" s="166">
        <v>-64.125799999999998</v>
      </c>
      <c r="EJ28" s="165"/>
      <c r="EK28" s="166">
        <v>-34.85</v>
      </c>
      <c r="EL28" s="166">
        <v>-32.089700000000001</v>
      </c>
      <c r="EM28" s="166">
        <v>19.805399999999999</v>
      </c>
      <c r="EN28" s="166">
        <v>-3.8504999999999998</v>
      </c>
      <c r="EO28" s="166">
        <v>-3.4826000000000001</v>
      </c>
      <c r="EP28" s="166">
        <v>133.69200000000001</v>
      </c>
      <c r="EQ28" s="166">
        <v>-86.827299999999994</v>
      </c>
      <c r="ER28" s="166">
        <v>-87.911900000000003</v>
      </c>
      <c r="ES28" s="166">
        <v>-12.233499999999999</v>
      </c>
      <c r="ET28" s="166">
        <v>0</v>
      </c>
      <c r="EU28" s="166">
        <v>-5.54</v>
      </c>
      <c r="EV28" s="166">
        <v>100.2</v>
      </c>
      <c r="EW28" s="166">
        <v>14.9925</v>
      </c>
      <c r="EX28" s="166">
        <v>-69.487300000000005</v>
      </c>
      <c r="EY28" s="166">
        <v>-37.990600000000001</v>
      </c>
      <c r="EZ28" s="166">
        <v>-37.765099999999997</v>
      </c>
      <c r="FA28" s="166">
        <v>4.6914999999999996</v>
      </c>
      <c r="FB28" s="166">
        <v>-46.8523</v>
      </c>
      <c r="FC28" s="166">
        <v>12.2188</v>
      </c>
      <c r="FD28" s="166">
        <v>25.06</v>
      </c>
      <c r="FE28" s="165"/>
      <c r="FF28" s="166">
        <v>24.762699999999999</v>
      </c>
      <c r="FG28" s="166">
        <v>40.617800000000003</v>
      </c>
      <c r="FH28" s="166">
        <v>41.074199999999998</v>
      </c>
      <c r="FI28" s="166">
        <v>39.441099999999999</v>
      </c>
      <c r="FJ28" s="166">
        <v>68.992000000000004</v>
      </c>
      <c r="FK28" s="166">
        <v>69.159499999999994</v>
      </c>
      <c r="FL28" s="166">
        <v>-19.09</v>
      </c>
      <c r="FM28" s="166">
        <v>39.358199999999997</v>
      </c>
      <c r="FN28" s="166">
        <v>39.417200000000001</v>
      </c>
      <c r="FO28" s="166">
        <v>-20.732399999999998</v>
      </c>
      <c r="FP28" s="166">
        <v>-13.117900000000001</v>
      </c>
      <c r="FQ28" s="166">
        <v>-6.9635999999999996</v>
      </c>
      <c r="FR28" s="166">
        <v>-6.7</v>
      </c>
      <c r="FS28" s="166">
        <v>14.275700000000001</v>
      </c>
      <c r="FT28" s="166">
        <v>0.96099999999999997</v>
      </c>
      <c r="FU28" s="166">
        <v>-9.0399999999999991</v>
      </c>
      <c r="FV28" s="166">
        <v>14.67</v>
      </c>
      <c r="FW28" s="166">
        <v>0</v>
      </c>
      <c r="FX28" s="165"/>
      <c r="FY28" s="166">
        <v>-6.1829999999999998</v>
      </c>
      <c r="FZ28" s="166">
        <v>4.3730000000000002</v>
      </c>
      <c r="GA28" s="165"/>
      <c r="GB28" s="166">
        <v>39.43</v>
      </c>
      <c r="GC28" s="166">
        <v>11.565200000000001</v>
      </c>
      <c r="GD28" s="166">
        <v>18.117599999999999</v>
      </c>
      <c r="GE28" s="166">
        <v>15.28</v>
      </c>
      <c r="GF28" s="166">
        <v>81.405299999999997</v>
      </c>
      <c r="GG28" s="166">
        <v>22.4</v>
      </c>
      <c r="GH28" s="166">
        <v>-15.681100000000001</v>
      </c>
      <c r="GI28" s="166">
        <v>-2.0453000000000001</v>
      </c>
      <c r="GJ28" s="166">
        <v>-1.9367000000000001</v>
      </c>
      <c r="GK28" s="166">
        <v>2.1716000000000002</v>
      </c>
      <c r="GL28" s="165"/>
      <c r="GM28" s="165"/>
      <c r="GN28" s="166">
        <v>-15.1791</v>
      </c>
      <c r="GO28" s="166">
        <v>-31.0687</v>
      </c>
      <c r="GP28" s="166">
        <v>18.595700000000001</v>
      </c>
      <c r="GQ28" s="166">
        <v>32.415199999999999</v>
      </c>
      <c r="GR28" s="166">
        <v>58.393099999999997</v>
      </c>
      <c r="GS28" s="166">
        <v>59.089700000000001</v>
      </c>
      <c r="GT28" s="166">
        <v>-141.8794</v>
      </c>
      <c r="GU28" s="166">
        <v>-29.670400000000001</v>
      </c>
      <c r="GV28" s="166">
        <v>28.2973</v>
      </c>
      <c r="GW28" s="166">
        <v>-41.1068</v>
      </c>
      <c r="GX28" s="166">
        <v>10.286099999999999</v>
      </c>
      <c r="GY28" s="166">
        <v>10.852399999999999</v>
      </c>
      <c r="GZ28" s="166">
        <v>10.3903</v>
      </c>
      <c r="HA28" s="167">
        <v>11.930199999999999</v>
      </c>
      <c r="HB28" s="166">
        <v>109.76309999999999</v>
      </c>
      <c r="HC28" s="166">
        <v>110.0488</v>
      </c>
      <c r="HD28" s="166">
        <v>277.39999999999998</v>
      </c>
      <c r="HE28" s="166">
        <v>-278.69439999999997</v>
      </c>
      <c r="HF28" s="166">
        <v>-538.77499999999998</v>
      </c>
      <c r="HG28" s="166">
        <v>542.38009999999997</v>
      </c>
      <c r="HH28" s="166">
        <v>232.6147</v>
      </c>
      <c r="HI28" s="166">
        <v>-106.5945</v>
      </c>
      <c r="HJ28" s="166">
        <v>-106.3738</v>
      </c>
      <c r="HK28" s="166">
        <v>-57.853099999999998</v>
      </c>
      <c r="HL28" s="166">
        <v>-47.572600000000001</v>
      </c>
      <c r="HM28" s="166">
        <v>68.843299999999999</v>
      </c>
      <c r="HN28" s="166">
        <v>66.929000000000002</v>
      </c>
      <c r="HO28" s="165"/>
      <c r="HP28" s="165"/>
      <c r="HQ28" s="166">
        <v>26.974599999999999</v>
      </c>
      <c r="HR28" s="166">
        <v>26.029800000000002</v>
      </c>
      <c r="HS28" s="166">
        <v>-9.8949999999999996</v>
      </c>
      <c r="HT28" s="166">
        <v>-9.5769000000000002</v>
      </c>
      <c r="HU28" s="166">
        <v>11.65</v>
      </c>
      <c r="HV28" s="166">
        <v>11.64</v>
      </c>
      <c r="HW28" s="166">
        <v>17.600000000000001</v>
      </c>
      <c r="HX28" s="166">
        <v>17.7</v>
      </c>
      <c r="HY28" s="166">
        <v>22.09</v>
      </c>
      <c r="HZ28" s="166">
        <v>-72.8</v>
      </c>
      <c r="IA28" s="166">
        <v>-289.2491</v>
      </c>
      <c r="IB28" s="166">
        <v>87.686000000000007</v>
      </c>
      <c r="IC28" s="166">
        <v>87.598699999999994</v>
      </c>
      <c r="ID28" s="166">
        <v>9.4</v>
      </c>
      <c r="IE28" s="166">
        <v>-39.9</v>
      </c>
      <c r="IF28" s="166">
        <v>-26.7</v>
      </c>
      <c r="IG28" s="166">
        <v>-26.5</v>
      </c>
      <c r="IH28" s="166">
        <v>1.0766</v>
      </c>
      <c r="II28" s="167">
        <v>0.74514999999999998</v>
      </c>
      <c r="IJ28" s="166">
        <v>-225.82069999999999</v>
      </c>
      <c r="IK28" s="166">
        <v>90.656400000000005</v>
      </c>
      <c r="IL28" s="166">
        <v>54.858199999999997</v>
      </c>
      <c r="IM28" s="166">
        <v>-60.679299999999998</v>
      </c>
      <c r="IN28" s="166">
        <v>-57.8459</v>
      </c>
      <c r="IO28" s="166">
        <v>63.502600000000001</v>
      </c>
      <c r="IP28" s="166">
        <v>-71.181299999999993</v>
      </c>
      <c r="IQ28" s="166">
        <v>0</v>
      </c>
      <c r="IR28" s="166">
        <v>-56.8309</v>
      </c>
      <c r="IS28" s="166">
        <v>68.076400000000007</v>
      </c>
      <c r="IT28" s="166">
        <v>198.12049999999999</v>
      </c>
      <c r="IU28" s="166">
        <v>198.16489999999999</v>
      </c>
      <c r="IV28" s="166">
        <v>0</v>
      </c>
      <c r="IW28" s="166">
        <v>-42.957099999999997</v>
      </c>
      <c r="IX28" s="166">
        <v>59.928100000000001</v>
      </c>
      <c r="IY28" s="166">
        <v>0</v>
      </c>
      <c r="IZ28" s="166">
        <v>-13.004200000000001</v>
      </c>
      <c r="JA28" s="166">
        <v>-10.5731</v>
      </c>
      <c r="JB28" s="165"/>
      <c r="JC28" s="166">
        <v>17.04</v>
      </c>
      <c r="JD28" s="166">
        <v>7.0019999999999998</v>
      </c>
      <c r="JE28" s="166">
        <v>6.992</v>
      </c>
      <c r="JF28" s="166">
        <v>-16</v>
      </c>
      <c r="JG28" s="166">
        <v>-8.4</v>
      </c>
      <c r="JH28" s="165"/>
      <c r="JI28" s="166">
        <v>8.2933000000000003</v>
      </c>
      <c r="JJ28" s="166">
        <v>-17.256399999999999</v>
      </c>
      <c r="JK28" s="166">
        <v>-38.527500000000003</v>
      </c>
      <c r="JL28" s="166">
        <v>20.7</v>
      </c>
      <c r="JM28" s="166">
        <v>49.279000000000003</v>
      </c>
      <c r="JN28" s="166">
        <v>52.311999999999998</v>
      </c>
      <c r="JO28" s="166">
        <v>11.1835</v>
      </c>
      <c r="JP28" s="166">
        <v>13.3148</v>
      </c>
      <c r="JQ28" s="166">
        <v>44.460999999999999</v>
      </c>
      <c r="JR28" s="166">
        <v>45.073099999999997</v>
      </c>
      <c r="JS28" s="166">
        <v>44.231400000000001</v>
      </c>
      <c r="JT28" s="165"/>
      <c r="JU28" s="166">
        <v>39.4</v>
      </c>
      <c r="JV28" s="166">
        <v>16.492699999999999</v>
      </c>
      <c r="JW28" s="166">
        <v>8.0500000000000007</v>
      </c>
      <c r="JX28" s="165"/>
      <c r="JY28" s="166">
        <v>-49.095300000000002</v>
      </c>
      <c r="JZ28" s="166">
        <v>79.830100000000002</v>
      </c>
      <c r="KA28" s="166">
        <v>59.044400000000003</v>
      </c>
      <c r="KB28" s="166">
        <v>-48.825600000000001</v>
      </c>
      <c r="KC28" s="166">
        <v>-78.944699999999997</v>
      </c>
      <c r="KD28" s="166">
        <v>46.789400000000001</v>
      </c>
      <c r="KE28" s="166">
        <v>31.4069</v>
      </c>
      <c r="KF28" s="166">
        <v>-47.6</v>
      </c>
      <c r="KG28" s="166">
        <v>49.3</v>
      </c>
      <c r="KH28" s="166">
        <v>-304.36529999999999</v>
      </c>
      <c r="KI28" s="166">
        <v>429.62020000000001</v>
      </c>
    </row>
    <row r="29" spans="1:295" ht="18" customHeight="1" x14ac:dyDescent="0.3">
      <c r="A29" s="161" t="s">
        <v>55</v>
      </c>
      <c r="B29" s="161" t="s">
        <v>767</v>
      </c>
      <c r="C29" s="165"/>
      <c r="D29" s="166">
        <v>18.908300000000001</v>
      </c>
      <c r="E29" s="166">
        <v>-22.7682</v>
      </c>
      <c r="F29" s="166">
        <v>-13.914999999999999</v>
      </c>
      <c r="G29" s="166">
        <v>20.394400000000001</v>
      </c>
      <c r="H29" s="165"/>
      <c r="I29" s="166">
        <v>53.027700000000003</v>
      </c>
      <c r="J29" s="166">
        <v>-102.10590000000001</v>
      </c>
      <c r="K29" s="166">
        <v>61.4373</v>
      </c>
      <c r="L29" s="166">
        <v>30.995100000000001</v>
      </c>
      <c r="M29" s="166">
        <v>30.219799999999999</v>
      </c>
      <c r="N29" s="166">
        <v>0</v>
      </c>
      <c r="O29" s="166">
        <v>-64.599999999999994</v>
      </c>
      <c r="P29" s="166">
        <v>59.4</v>
      </c>
      <c r="Q29" s="166">
        <v>17.388000000000002</v>
      </c>
      <c r="R29" s="166">
        <v>-59.4</v>
      </c>
      <c r="S29" s="166">
        <v>12.317399999999999</v>
      </c>
      <c r="T29" s="166">
        <v>57.859200000000001</v>
      </c>
      <c r="U29" s="166">
        <v>13.7316</v>
      </c>
      <c r="V29" s="166">
        <v>14.291</v>
      </c>
      <c r="W29" s="166">
        <v>23.614599999999999</v>
      </c>
      <c r="X29" s="166">
        <v>11.1387</v>
      </c>
      <c r="Y29" s="166">
        <v>0.44869999999999999</v>
      </c>
      <c r="Z29" s="166">
        <v>1.4779</v>
      </c>
      <c r="AA29" s="165"/>
      <c r="AB29" s="165"/>
      <c r="AC29" s="166">
        <v>-61.8</v>
      </c>
      <c r="AD29" s="166">
        <v>-62.02</v>
      </c>
      <c r="AE29" s="165"/>
      <c r="AF29" s="166">
        <v>0</v>
      </c>
      <c r="AG29" s="166">
        <v>63.8</v>
      </c>
      <c r="AH29" s="166">
        <v>16.510999999999999</v>
      </c>
      <c r="AI29" s="166">
        <v>0.22500000000000001</v>
      </c>
      <c r="AJ29" s="167">
        <v>-44.43</v>
      </c>
      <c r="AK29" s="166">
        <v>-45.29</v>
      </c>
      <c r="AL29" s="166">
        <v>-77.53</v>
      </c>
      <c r="AM29" s="166">
        <v>45.43</v>
      </c>
      <c r="AN29" s="166">
        <v>45.86</v>
      </c>
      <c r="AO29" s="166">
        <v>16.963000000000001</v>
      </c>
      <c r="AP29" s="166">
        <v>5.7098000000000004</v>
      </c>
      <c r="AQ29" s="166">
        <v>69.892799999999994</v>
      </c>
      <c r="AR29" s="166">
        <v>71.885300000000001</v>
      </c>
      <c r="AS29" s="166">
        <v>0</v>
      </c>
      <c r="AT29" s="166">
        <v>-37.642499999999998</v>
      </c>
      <c r="AU29" s="166">
        <v>-37.821599999999997</v>
      </c>
      <c r="AV29" s="166">
        <v>9.5582999999999991</v>
      </c>
      <c r="AW29" s="166">
        <v>9.6323000000000008</v>
      </c>
      <c r="AX29" s="166">
        <v>72.739900000000006</v>
      </c>
      <c r="AY29" s="166">
        <v>74.079400000000007</v>
      </c>
      <c r="AZ29" s="166">
        <v>-9.6524999999999999</v>
      </c>
      <c r="BA29" s="166">
        <v>-11.1258</v>
      </c>
      <c r="BB29" s="166">
        <v>-454.8623</v>
      </c>
      <c r="BC29" s="166">
        <v>21.2698</v>
      </c>
      <c r="BD29" s="166">
        <v>-10.4</v>
      </c>
      <c r="BE29" s="166">
        <v>-10.6</v>
      </c>
      <c r="BF29" s="166">
        <v>42.795099999999998</v>
      </c>
      <c r="BG29" s="166">
        <v>42.813899999999997</v>
      </c>
      <c r="BH29" s="166">
        <v>-4.7694999999999999</v>
      </c>
      <c r="BI29" s="165"/>
      <c r="BJ29" s="166">
        <v>-56.129600000000003</v>
      </c>
      <c r="BK29" s="166">
        <v>6.5621999999999998</v>
      </c>
      <c r="BL29" s="166">
        <v>7.6069000000000004</v>
      </c>
      <c r="BM29" s="166">
        <v>5.1444999999999999</v>
      </c>
      <c r="BN29" s="166">
        <v>503.34160000000003</v>
      </c>
      <c r="BO29" s="166">
        <v>138.8287</v>
      </c>
      <c r="BP29" s="166">
        <v>139.31700000000001</v>
      </c>
      <c r="BQ29" s="166">
        <v>-325.81529999999998</v>
      </c>
      <c r="BR29" s="166">
        <v>604.14070000000004</v>
      </c>
      <c r="BS29" s="165"/>
      <c r="BT29" s="166">
        <v>-124.4088</v>
      </c>
      <c r="BU29" s="166">
        <v>128.43209999999999</v>
      </c>
      <c r="BV29" s="166">
        <v>102.3403</v>
      </c>
      <c r="BW29" s="166">
        <v>29.03</v>
      </c>
      <c r="BX29" s="166">
        <v>23.06</v>
      </c>
      <c r="BY29" s="166">
        <v>69.53</v>
      </c>
      <c r="BZ29" s="166">
        <v>78.69</v>
      </c>
      <c r="CA29" s="166">
        <v>-67.644099999999995</v>
      </c>
      <c r="CB29" s="166">
        <v>-66.840400000000002</v>
      </c>
      <c r="CC29" s="166">
        <v>77.797700000000006</v>
      </c>
      <c r="CD29" s="166">
        <v>78.299000000000007</v>
      </c>
      <c r="CE29" s="166">
        <v>23.784700000000001</v>
      </c>
      <c r="CF29" s="166">
        <v>-113.1203</v>
      </c>
      <c r="CG29" s="166">
        <v>-113.8048</v>
      </c>
      <c r="CH29" s="166">
        <v>7.6524999999999999</v>
      </c>
      <c r="CI29" s="165"/>
      <c r="CJ29" s="165"/>
      <c r="CK29" s="165"/>
      <c r="CL29" s="166">
        <v>143.4</v>
      </c>
      <c r="CM29" s="166">
        <v>129.1</v>
      </c>
      <c r="CN29" s="166">
        <v>-17.18</v>
      </c>
      <c r="CO29" s="166">
        <v>78.5672</v>
      </c>
      <c r="CP29" s="166">
        <v>76.721000000000004</v>
      </c>
      <c r="CQ29" s="166">
        <v>76.840999999999994</v>
      </c>
      <c r="CR29" s="166">
        <v>14.1455</v>
      </c>
      <c r="CS29" s="166">
        <v>14.580399999999999</v>
      </c>
      <c r="CT29" s="166">
        <v>49.486600000000003</v>
      </c>
      <c r="CU29" s="166">
        <v>-119.0664</v>
      </c>
      <c r="CV29" s="166">
        <v>57.417299999999997</v>
      </c>
      <c r="CW29" s="166">
        <v>13.955299999999999</v>
      </c>
      <c r="CX29" s="166">
        <v>77.63</v>
      </c>
      <c r="CY29" s="166">
        <v>40.770000000000003</v>
      </c>
      <c r="CZ29" s="166">
        <v>76.179199999999994</v>
      </c>
      <c r="DA29" s="166">
        <v>71.928399999999996</v>
      </c>
      <c r="DB29" s="166">
        <v>-32.869999999999997</v>
      </c>
      <c r="DC29" s="166">
        <v>-3.8237000000000001</v>
      </c>
      <c r="DD29" s="166">
        <v>0</v>
      </c>
      <c r="DE29" s="166">
        <v>0</v>
      </c>
      <c r="DF29" s="166">
        <v>-95.325800000000001</v>
      </c>
      <c r="DG29" s="166">
        <v>-7.6863999999999999</v>
      </c>
      <c r="DH29" s="166">
        <v>-20.408799999999999</v>
      </c>
      <c r="DI29" s="166">
        <v>0</v>
      </c>
      <c r="DJ29" s="166">
        <v>-177.8</v>
      </c>
      <c r="DK29" s="166">
        <v>25.458100000000002</v>
      </c>
      <c r="DL29" s="166">
        <v>64.755200000000002</v>
      </c>
      <c r="DM29" s="166">
        <v>66.704400000000007</v>
      </c>
      <c r="DN29" s="166">
        <v>91.424599999999998</v>
      </c>
      <c r="DO29" s="166">
        <v>64.540000000000006</v>
      </c>
      <c r="DP29" s="166">
        <v>-8.83</v>
      </c>
      <c r="DQ29" s="166">
        <v>37.649500000000003</v>
      </c>
      <c r="DR29" s="166">
        <v>94.415400000000005</v>
      </c>
      <c r="DS29" s="166">
        <v>-18.55</v>
      </c>
      <c r="DT29" s="166">
        <v>-18.940000000000001</v>
      </c>
      <c r="DU29" s="166">
        <v>94.74</v>
      </c>
      <c r="DV29" s="166">
        <v>72.83</v>
      </c>
      <c r="DW29" s="166">
        <v>97.454499999999996</v>
      </c>
      <c r="DX29" s="166">
        <v>98.381799999999998</v>
      </c>
      <c r="DY29" s="166">
        <v>-38.193199999999997</v>
      </c>
      <c r="DZ29" s="166">
        <v>-36.663600000000002</v>
      </c>
      <c r="EA29" s="166">
        <v>218.14150000000001</v>
      </c>
      <c r="EB29" s="166">
        <v>165.66079999999999</v>
      </c>
      <c r="EC29" s="166">
        <v>160.8338</v>
      </c>
      <c r="ED29" s="166">
        <v>163.6463</v>
      </c>
      <c r="EE29" s="166">
        <v>65.197100000000006</v>
      </c>
      <c r="EF29" s="166">
        <v>53.186500000000002</v>
      </c>
      <c r="EG29" s="166">
        <v>-23.401</v>
      </c>
      <c r="EH29" s="166">
        <v>337.47250000000003</v>
      </c>
      <c r="EI29" s="166">
        <v>-82.006399999999999</v>
      </c>
      <c r="EJ29" s="165"/>
      <c r="EK29" s="166">
        <v>-35.919400000000003</v>
      </c>
      <c r="EL29" s="166">
        <v>-33.6541</v>
      </c>
      <c r="EM29" s="166">
        <v>20.195</v>
      </c>
      <c r="EN29" s="166">
        <v>-11.362299999999999</v>
      </c>
      <c r="EO29" s="166">
        <v>-11.4518</v>
      </c>
      <c r="EP29" s="166">
        <v>147.51599999999999</v>
      </c>
      <c r="EQ29" s="166">
        <v>-87.511600000000001</v>
      </c>
      <c r="ER29" s="166">
        <v>-88.686199999999999</v>
      </c>
      <c r="ES29" s="166">
        <v>-10.4079</v>
      </c>
      <c r="ET29" s="166">
        <v>0</v>
      </c>
      <c r="EU29" s="166">
        <v>-8.77</v>
      </c>
      <c r="EV29" s="166">
        <v>114.4</v>
      </c>
      <c r="EW29" s="166">
        <v>15.820600000000001</v>
      </c>
      <c r="EX29" s="166">
        <v>-90.685599999999994</v>
      </c>
      <c r="EY29" s="166">
        <v>-41.537100000000002</v>
      </c>
      <c r="EZ29" s="166">
        <v>-40.828000000000003</v>
      </c>
      <c r="FA29" s="166">
        <v>11.4474</v>
      </c>
      <c r="FB29" s="166">
        <v>-47.410899999999998</v>
      </c>
      <c r="FC29" s="166">
        <v>6.4710000000000001</v>
      </c>
      <c r="FD29" s="166">
        <v>25.648399999999999</v>
      </c>
      <c r="FE29" s="165"/>
      <c r="FF29" s="166">
        <v>25.013200000000001</v>
      </c>
      <c r="FG29" s="166">
        <v>40.592199999999998</v>
      </c>
      <c r="FH29" s="166">
        <v>41.907299999999999</v>
      </c>
      <c r="FI29" s="166">
        <v>40.766399999999997</v>
      </c>
      <c r="FJ29" s="166">
        <v>66.815100000000001</v>
      </c>
      <c r="FK29" s="166">
        <v>67.987300000000005</v>
      </c>
      <c r="FL29" s="166">
        <v>-14.0663</v>
      </c>
      <c r="FM29" s="166">
        <v>39.474499999999999</v>
      </c>
      <c r="FN29" s="166">
        <v>39.643700000000003</v>
      </c>
      <c r="FO29" s="166">
        <v>-17.472799999999999</v>
      </c>
      <c r="FP29" s="166">
        <v>-9.3463999999999992</v>
      </c>
      <c r="FQ29" s="166">
        <v>-5.1325000000000003</v>
      </c>
      <c r="FR29" s="166">
        <v>-7.29</v>
      </c>
      <c r="FS29" s="166">
        <v>14.0633</v>
      </c>
      <c r="FT29" s="166">
        <v>1.0233000000000001</v>
      </c>
      <c r="FU29" s="166">
        <v>-8.9</v>
      </c>
      <c r="FV29" s="166">
        <v>15.53</v>
      </c>
      <c r="FW29" s="166">
        <v>0</v>
      </c>
      <c r="FX29" s="165"/>
      <c r="FY29" s="166">
        <v>-6.1639999999999997</v>
      </c>
      <c r="FZ29" s="166">
        <v>4.3179999999999996</v>
      </c>
      <c r="GA29" s="165"/>
      <c r="GB29" s="166">
        <v>39.53</v>
      </c>
      <c r="GC29" s="166">
        <v>9.3725000000000005</v>
      </c>
      <c r="GD29" s="166">
        <v>16.376200000000001</v>
      </c>
      <c r="GE29" s="166">
        <v>15.58</v>
      </c>
      <c r="GF29" s="166">
        <v>81.227199999999996</v>
      </c>
      <c r="GG29" s="166">
        <v>22.6</v>
      </c>
      <c r="GH29" s="166">
        <v>-17.021999999999998</v>
      </c>
      <c r="GI29" s="166">
        <v>-1.9874000000000001</v>
      </c>
      <c r="GJ29" s="166">
        <v>-2.4845999999999999</v>
      </c>
      <c r="GK29" s="166">
        <v>2.1909000000000001</v>
      </c>
      <c r="GL29" s="165"/>
      <c r="GM29" s="165"/>
      <c r="GN29" s="167">
        <v>-14.930099999999999</v>
      </c>
      <c r="GO29" s="166">
        <v>-31.8125</v>
      </c>
      <c r="GP29" s="166">
        <v>18.413</v>
      </c>
      <c r="GQ29" s="166">
        <v>33.195300000000003</v>
      </c>
      <c r="GR29" s="166">
        <v>63.105800000000002</v>
      </c>
      <c r="GS29" s="166">
        <v>62.006799999999998</v>
      </c>
      <c r="GT29" s="166">
        <v>-140.90469999999999</v>
      </c>
      <c r="GU29" s="166">
        <v>-29.7897</v>
      </c>
      <c r="GV29" s="166">
        <v>29.2028</v>
      </c>
      <c r="GW29" s="166">
        <v>-42.450099999999999</v>
      </c>
      <c r="GX29" s="166">
        <v>10.1494</v>
      </c>
      <c r="GY29" s="166">
        <v>11.5555</v>
      </c>
      <c r="GZ29" s="166">
        <v>11.203799999999999</v>
      </c>
      <c r="HA29" s="166">
        <v>11.8604</v>
      </c>
      <c r="HB29" s="166">
        <v>105.5055</v>
      </c>
      <c r="HC29" s="166">
        <v>103.22150000000001</v>
      </c>
      <c r="HD29" s="166">
        <v>279.5</v>
      </c>
      <c r="HE29" s="166">
        <v>-278.55680000000001</v>
      </c>
      <c r="HF29" s="166">
        <v>-540.01790000000005</v>
      </c>
      <c r="HG29" s="166">
        <v>539.26459999999997</v>
      </c>
      <c r="HH29" s="166">
        <v>208.9391</v>
      </c>
      <c r="HI29" s="166">
        <v>-102.4614</v>
      </c>
      <c r="HJ29" s="166">
        <v>-98.888599999999997</v>
      </c>
      <c r="HK29" s="166">
        <v>-56.290500000000002</v>
      </c>
      <c r="HL29" s="166">
        <v>-45.321300000000001</v>
      </c>
      <c r="HM29" s="166">
        <v>64.728499999999997</v>
      </c>
      <c r="HN29" s="166">
        <v>61.759399999999999</v>
      </c>
      <c r="HO29" s="165"/>
      <c r="HP29" s="166">
        <v>-75.527900000000002</v>
      </c>
      <c r="HQ29" s="166">
        <v>25.875900000000001</v>
      </c>
      <c r="HR29" s="166">
        <v>25.073899999999998</v>
      </c>
      <c r="HS29" s="166">
        <v>-10.354900000000001</v>
      </c>
      <c r="HT29" s="166">
        <v>-9.9166000000000007</v>
      </c>
      <c r="HU29" s="166">
        <v>12.5</v>
      </c>
      <c r="HV29" s="166">
        <v>12.2</v>
      </c>
      <c r="HW29" s="166">
        <v>15.7</v>
      </c>
      <c r="HX29" s="166">
        <v>15.5</v>
      </c>
      <c r="HY29" s="166">
        <v>22.028099999999998</v>
      </c>
      <c r="HZ29" s="167">
        <v>-72.8</v>
      </c>
      <c r="IA29" s="166">
        <v>-292.85649999999998</v>
      </c>
      <c r="IB29" s="166">
        <v>85.310699999999997</v>
      </c>
      <c r="IC29" s="166">
        <v>84.804100000000005</v>
      </c>
      <c r="ID29" s="166">
        <v>9.4</v>
      </c>
      <c r="IE29" s="166">
        <v>-37.6</v>
      </c>
      <c r="IF29" s="166">
        <v>-25.9</v>
      </c>
      <c r="IG29" s="166">
        <v>-25.2</v>
      </c>
      <c r="IH29" s="167">
        <v>1.0259499999999999</v>
      </c>
      <c r="II29" s="166">
        <v>0.6966</v>
      </c>
      <c r="IJ29" s="166">
        <v>-204.10499999999999</v>
      </c>
      <c r="IK29" s="166">
        <v>107.16719999999999</v>
      </c>
      <c r="IL29" s="166">
        <v>43.157899999999998</v>
      </c>
      <c r="IM29" s="166">
        <v>-62.682000000000002</v>
      </c>
      <c r="IN29" s="166">
        <v>-43.464500000000001</v>
      </c>
      <c r="IO29" s="166">
        <v>63.298499999999997</v>
      </c>
      <c r="IP29" s="166">
        <v>-69.508099999999999</v>
      </c>
      <c r="IQ29" s="166">
        <v>0</v>
      </c>
      <c r="IR29" s="166">
        <v>-52.356200000000001</v>
      </c>
      <c r="IS29" s="166">
        <v>69.112099999999998</v>
      </c>
      <c r="IT29" s="166">
        <v>195.21430000000001</v>
      </c>
      <c r="IU29" s="166">
        <v>193.87819999999999</v>
      </c>
      <c r="IV29" s="166">
        <v>0</v>
      </c>
      <c r="IW29" s="166">
        <v>-36.0396</v>
      </c>
      <c r="IX29" s="166">
        <v>49.855699999999999</v>
      </c>
      <c r="IY29" s="166">
        <v>0</v>
      </c>
      <c r="IZ29" s="166">
        <v>-12.7996</v>
      </c>
      <c r="JA29" s="166">
        <v>-10.070499999999999</v>
      </c>
      <c r="JB29" s="165"/>
      <c r="JC29" s="166">
        <v>17.12</v>
      </c>
      <c r="JD29" s="166">
        <v>7.0469999999999997</v>
      </c>
      <c r="JE29" s="166">
        <v>7.0469999999999997</v>
      </c>
      <c r="JF29" s="166">
        <v>-16.399999999999999</v>
      </c>
      <c r="JG29" s="166">
        <v>-7.12</v>
      </c>
      <c r="JH29" s="165"/>
      <c r="JI29" s="166">
        <v>8.0002999999999993</v>
      </c>
      <c r="JJ29" s="166">
        <v>-15.2331</v>
      </c>
      <c r="JK29" s="166">
        <v>-38.057499999999997</v>
      </c>
      <c r="JL29" s="166">
        <v>18.600000000000001</v>
      </c>
      <c r="JM29" s="166">
        <v>47.420999999999999</v>
      </c>
      <c r="JN29" s="166">
        <v>50.052999999999997</v>
      </c>
      <c r="JO29" s="166">
        <v>11.428599999999999</v>
      </c>
      <c r="JP29" s="166">
        <v>13.556100000000001</v>
      </c>
      <c r="JQ29" s="166">
        <v>42.150500000000001</v>
      </c>
      <c r="JR29" s="166">
        <v>42.216200000000001</v>
      </c>
      <c r="JS29" s="166">
        <v>41.031700000000001</v>
      </c>
      <c r="JT29" s="165"/>
      <c r="JU29" s="166">
        <v>40.4</v>
      </c>
      <c r="JV29" s="166">
        <v>16.1236</v>
      </c>
      <c r="JW29" s="166">
        <v>8.2100000000000009</v>
      </c>
      <c r="JX29" s="165"/>
      <c r="JY29" s="166">
        <v>-46.263399999999997</v>
      </c>
      <c r="JZ29" s="166">
        <v>79.059299999999993</v>
      </c>
      <c r="KA29" s="166">
        <v>56.981999999999999</v>
      </c>
      <c r="KB29" s="166">
        <v>-45.917499999999997</v>
      </c>
      <c r="KC29" s="166">
        <v>-77.458299999999994</v>
      </c>
      <c r="KD29" s="166">
        <v>43.935600000000001</v>
      </c>
      <c r="KE29" s="166">
        <v>32.685499999999998</v>
      </c>
      <c r="KF29" s="166">
        <v>-48</v>
      </c>
      <c r="KG29" s="166">
        <v>48.9</v>
      </c>
      <c r="KH29" s="166">
        <v>-320.76949999999999</v>
      </c>
      <c r="KI29" s="166">
        <v>442.36619999999999</v>
      </c>
    </row>
    <row r="30" spans="1:295" ht="18" customHeight="1" x14ac:dyDescent="0.3">
      <c r="A30" s="161" t="s">
        <v>55</v>
      </c>
      <c r="B30" s="161" t="s">
        <v>768</v>
      </c>
      <c r="C30" s="165"/>
      <c r="D30" s="166">
        <v>19.3415</v>
      </c>
      <c r="E30" s="166">
        <v>-23.721800000000002</v>
      </c>
      <c r="F30" s="166">
        <v>-34.316000000000003</v>
      </c>
      <c r="G30" s="166">
        <v>19.837299999999999</v>
      </c>
      <c r="H30" s="165"/>
      <c r="I30" s="166">
        <v>56.4345</v>
      </c>
      <c r="J30" s="166">
        <v>-98.607200000000006</v>
      </c>
      <c r="K30" s="166">
        <v>63.350299999999997</v>
      </c>
      <c r="L30" s="166">
        <v>32.168999999999997</v>
      </c>
      <c r="M30" s="166">
        <v>31.494299999999999</v>
      </c>
      <c r="N30" s="166">
        <v>0</v>
      </c>
      <c r="O30" s="166">
        <v>-66.91</v>
      </c>
      <c r="P30" s="166">
        <v>61.6</v>
      </c>
      <c r="Q30" s="166">
        <v>19.044</v>
      </c>
      <c r="R30" s="166">
        <v>-61.6</v>
      </c>
      <c r="S30" s="166">
        <v>12.3446</v>
      </c>
      <c r="T30" s="166">
        <v>53.442</v>
      </c>
      <c r="U30" s="166">
        <v>15.5038</v>
      </c>
      <c r="V30" s="166">
        <v>15.8222</v>
      </c>
      <c r="W30" s="166">
        <v>26.752199999999998</v>
      </c>
      <c r="X30" s="166">
        <v>11.183999999999999</v>
      </c>
      <c r="Y30" s="166">
        <v>0.46300000000000002</v>
      </c>
      <c r="Z30" s="166">
        <v>5.9881000000000002</v>
      </c>
      <c r="AA30" s="165"/>
      <c r="AB30" s="165"/>
      <c r="AC30" s="166">
        <v>-62.47</v>
      </c>
      <c r="AD30" s="166">
        <v>-62.43</v>
      </c>
      <c r="AE30" s="165"/>
      <c r="AF30" s="166">
        <v>0</v>
      </c>
      <c r="AG30" s="166">
        <v>66</v>
      </c>
      <c r="AH30" s="166">
        <v>16.632999999999999</v>
      </c>
      <c r="AI30" s="166">
        <v>0.224</v>
      </c>
      <c r="AJ30" s="167">
        <v>-48.33</v>
      </c>
      <c r="AK30" s="166">
        <v>-49.22</v>
      </c>
      <c r="AL30" s="166">
        <v>-69.61</v>
      </c>
      <c r="AM30" s="166">
        <v>49.33</v>
      </c>
      <c r="AN30" s="166">
        <v>49.21</v>
      </c>
      <c r="AO30" s="166">
        <v>17.085000000000001</v>
      </c>
      <c r="AP30" s="166">
        <v>5.9854000000000003</v>
      </c>
      <c r="AQ30" s="166">
        <v>71.2346</v>
      </c>
      <c r="AR30" s="166">
        <v>73.7547</v>
      </c>
      <c r="AS30" s="166">
        <v>0</v>
      </c>
      <c r="AT30" s="166">
        <v>-41.661299999999997</v>
      </c>
      <c r="AU30" s="166">
        <v>-41.359299999999998</v>
      </c>
      <c r="AV30" s="166">
        <v>32.162300000000002</v>
      </c>
      <c r="AW30" s="166">
        <v>31.904199999999999</v>
      </c>
      <c r="AX30" s="166">
        <v>70.328599999999994</v>
      </c>
      <c r="AY30" s="166">
        <v>71.400300000000001</v>
      </c>
      <c r="AZ30" s="166">
        <v>8.3947000000000003</v>
      </c>
      <c r="BA30" s="166">
        <v>4.9782000000000002</v>
      </c>
      <c r="BB30" s="166">
        <v>-480.39659999999998</v>
      </c>
      <c r="BC30" s="166">
        <v>22.826799999999999</v>
      </c>
      <c r="BD30" s="166">
        <v>-11.3</v>
      </c>
      <c r="BE30" s="166">
        <v>-11.3</v>
      </c>
      <c r="BF30" s="166">
        <v>47.097999999999999</v>
      </c>
      <c r="BG30" s="166">
        <v>45.795299999999997</v>
      </c>
      <c r="BH30" s="166">
        <v>-4.9462999999999999</v>
      </c>
      <c r="BI30" s="165"/>
      <c r="BJ30" s="166">
        <v>-59.113799999999998</v>
      </c>
      <c r="BK30" s="166">
        <v>6.2018000000000004</v>
      </c>
      <c r="BL30" s="166">
        <v>7.7996999999999996</v>
      </c>
      <c r="BM30" s="166">
        <v>5.1375999999999999</v>
      </c>
      <c r="BN30" s="166">
        <v>524.8877</v>
      </c>
      <c r="BO30" s="166">
        <v>149.6627</v>
      </c>
      <c r="BP30" s="166">
        <v>149.38810000000001</v>
      </c>
      <c r="BQ30" s="166">
        <v>-344.01990000000001</v>
      </c>
      <c r="BR30" s="166">
        <v>628.08140000000003</v>
      </c>
      <c r="BS30" s="165"/>
      <c r="BT30" s="166">
        <v>-102.85</v>
      </c>
      <c r="BU30" s="166">
        <v>104.1784</v>
      </c>
      <c r="BV30" s="166">
        <v>104.6156</v>
      </c>
      <c r="BW30" s="166">
        <v>29.62</v>
      </c>
      <c r="BX30" s="166">
        <v>23.76</v>
      </c>
      <c r="BY30" s="166">
        <v>70.97</v>
      </c>
      <c r="BZ30" s="166">
        <v>79.53</v>
      </c>
      <c r="CA30" s="166">
        <v>-69.787499999999994</v>
      </c>
      <c r="CB30" s="166">
        <v>-71.930800000000005</v>
      </c>
      <c r="CC30" s="166">
        <v>81.951800000000006</v>
      </c>
      <c r="CD30" s="166">
        <v>83.238900000000001</v>
      </c>
      <c r="CE30" s="166">
        <v>23.625299999999999</v>
      </c>
      <c r="CF30" s="166">
        <v>-118.5197</v>
      </c>
      <c r="CG30" s="166">
        <v>-117.5223</v>
      </c>
      <c r="CH30" s="166">
        <v>6.0144000000000002</v>
      </c>
      <c r="CI30" s="165"/>
      <c r="CJ30" s="165"/>
      <c r="CK30" s="165"/>
      <c r="CL30" s="166">
        <v>144.30000000000001</v>
      </c>
      <c r="CM30" s="166">
        <v>129.1</v>
      </c>
      <c r="CN30" s="166">
        <v>-17.25</v>
      </c>
      <c r="CO30" s="166">
        <v>80.8</v>
      </c>
      <c r="CP30" s="166">
        <v>78.737200000000001</v>
      </c>
      <c r="CQ30" s="166">
        <v>78.591099999999997</v>
      </c>
      <c r="CR30" s="166">
        <v>17.838799999999999</v>
      </c>
      <c r="CS30" s="166">
        <v>18.100200000000001</v>
      </c>
      <c r="CT30" s="166">
        <v>54.288499999999999</v>
      </c>
      <c r="CU30" s="166">
        <v>-128.4743</v>
      </c>
      <c r="CV30" s="166">
        <v>60.8964</v>
      </c>
      <c r="CW30" s="166">
        <v>14.311500000000001</v>
      </c>
      <c r="CX30" s="166">
        <v>80.36</v>
      </c>
      <c r="CY30" s="166">
        <v>41.6</v>
      </c>
      <c r="CZ30" s="166">
        <v>77.819800000000001</v>
      </c>
      <c r="DA30" s="166">
        <v>72.807299999999998</v>
      </c>
      <c r="DB30" s="166">
        <v>-33.46</v>
      </c>
      <c r="DC30" s="166">
        <v>-3.8515999999999999</v>
      </c>
      <c r="DD30" s="166">
        <v>0</v>
      </c>
      <c r="DE30" s="166">
        <v>0</v>
      </c>
      <c r="DF30" s="166">
        <v>-110.5329</v>
      </c>
      <c r="DG30" s="166">
        <v>-7.6885000000000003</v>
      </c>
      <c r="DH30" s="166">
        <v>-20.6616</v>
      </c>
      <c r="DI30" s="166">
        <v>0</v>
      </c>
      <c r="DJ30" s="166">
        <v>-183.6</v>
      </c>
      <c r="DK30" s="166">
        <v>25.688800000000001</v>
      </c>
      <c r="DL30" s="166">
        <v>66.513099999999994</v>
      </c>
      <c r="DM30" s="166">
        <v>68.113399999999999</v>
      </c>
      <c r="DN30" s="166">
        <v>93.768299999999996</v>
      </c>
      <c r="DO30" s="166">
        <v>65.97</v>
      </c>
      <c r="DP30" s="166">
        <v>-9.59</v>
      </c>
      <c r="DQ30" s="166">
        <v>38.827500000000001</v>
      </c>
      <c r="DR30" s="166">
        <v>109.89619999999999</v>
      </c>
      <c r="DS30" s="166">
        <v>-18.45</v>
      </c>
      <c r="DT30" s="166">
        <v>-18.690000000000001</v>
      </c>
      <c r="DU30" s="166">
        <v>100.77</v>
      </c>
      <c r="DV30" s="166">
        <v>74.52</v>
      </c>
      <c r="DW30" s="166">
        <v>111.4545</v>
      </c>
      <c r="DX30" s="166">
        <v>107.9091</v>
      </c>
      <c r="DY30" s="166">
        <v>-37.325899999999997</v>
      </c>
      <c r="DZ30" s="166">
        <v>-36.627299999999998</v>
      </c>
      <c r="EA30" s="166">
        <v>229.86600000000001</v>
      </c>
      <c r="EB30" s="166">
        <v>176.2877</v>
      </c>
      <c r="EC30" s="166">
        <v>170.60169999999999</v>
      </c>
      <c r="ED30" s="166">
        <v>173.6207</v>
      </c>
      <c r="EE30" s="166">
        <v>59.537799999999997</v>
      </c>
      <c r="EF30" s="166">
        <v>46.846800000000002</v>
      </c>
      <c r="EG30" s="166">
        <v>-24.047999999999998</v>
      </c>
      <c r="EH30" s="166">
        <v>355.8854</v>
      </c>
      <c r="EI30" s="166">
        <v>-116.8806</v>
      </c>
      <c r="EJ30" s="165"/>
      <c r="EK30" s="166">
        <v>-36.774099999999997</v>
      </c>
      <c r="EL30" s="166">
        <v>-33.677399999999999</v>
      </c>
      <c r="EM30" s="166">
        <v>20.388100000000001</v>
      </c>
      <c r="EN30" s="166">
        <v>-18.008099999999999</v>
      </c>
      <c r="EO30" s="166">
        <v>-17.2118</v>
      </c>
      <c r="EP30" s="166">
        <v>142.90799999999999</v>
      </c>
      <c r="EQ30" s="166">
        <v>-87.220799999999997</v>
      </c>
      <c r="ER30" s="166">
        <v>-88.996799999999993</v>
      </c>
      <c r="ES30" s="166">
        <v>-7.3238000000000003</v>
      </c>
      <c r="ET30" s="166">
        <v>0</v>
      </c>
      <c r="EU30" s="166">
        <v>-13.36</v>
      </c>
      <c r="EV30" s="166">
        <v>104.6</v>
      </c>
      <c r="EW30" s="166">
        <v>15.846500000000001</v>
      </c>
      <c r="EX30" s="166">
        <v>-100.4543</v>
      </c>
      <c r="EY30" s="166">
        <v>-41.258000000000003</v>
      </c>
      <c r="EZ30" s="166">
        <v>-40.026800000000001</v>
      </c>
      <c r="FA30" s="166">
        <v>11.034700000000001</v>
      </c>
      <c r="FB30" s="166">
        <v>-43.430799999999998</v>
      </c>
      <c r="FC30" s="166">
        <v>0</v>
      </c>
      <c r="FD30" s="166">
        <v>25.45</v>
      </c>
      <c r="FE30" s="165"/>
      <c r="FF30" s="166">
        <v>25.492899999999999</v>
      </c>
      <c r="FG30" s="166">
        <v>42.276400000000002</v>
      </c>
      <c r="FH30" s="166">
        <v>42.768000000000001</v>
      </c>
      <c r="FI30" s="166">
        <v>40.864100000000001</v>
      </c>
      <c r="FJ30" s="166">
        <v>70.164199999999994</v>
      </c>
      <c r="FK30" s="166">
        <v>70.164199999999994</v>
      </c>
      <c r="FL30" s="166">
        <v>-15.573399999999999</v>
      </c>
      <c r="FM30" s="166">
        <v>39.623100000000001</v>
      </c>
      <c r="FN30" s="166">
        <v>39.5289</v>
      </c>
      <c r="FO30" s="166">
        <v>-15.7784</v>
      </c>
      <c r="FP30" s="166">
        <v>0</v>
      </c>
      <c r="FQ30" s="166">
        <v>-7.2712000000000003</v>
      </c>
      <c r="FR30" s="166">
        <v>-7.7</v>
      </c>
      <c r="FS30" s="166">
        <v>14.463699999999999</v>
      </c>
      <c r="FT30" s="166">
        <v>0.95369999999999999</v>
      </c>
      <c r="FU30" s="166">
        <v>-9.16</v>
      </c>
      <c r="FV30" s="166">
        <v>15.17</v>
      </c>
      <c r="FW30" s="166">
        <v>0</v>
      </c>
      <c r="FX30" s="166">
        <v>8.5347000000000008</v>
      </c>
      <c r="FY30" s="166">
        <v>-6.0890000000000004</v>
      </c>
      <c r="FZ30" s="166">
        <v>4.2770000000000001</v>
      </c>
      <c r="GA30" s="165"/>
      <c r="GB30" s="166">
        <v>38.979999999999997</v>
      </c>
      <c r="GC30" s="166">
        <v>7.6039000000000003</v>
      </c>
      <c r="GD30" s="166">
        <v>14.16</v>
      </c>
      <c r="GE30" s="167">
        <v>15.92</v>
      </c>
      <c r="GF30" s="166">
        <v>82.0291</v>
      </c>
      <c r="GG30" s="166">
        <v>22</v>
      </c>
      <c r="GH30" s="166">
        <v>-16.873799999999999</v>
      </c>
      <c r="GI30" s="166">
        <v>-2.2385999999999999</v>
      </c>
      <c r="GJ30" s="166">
        <v>-2.1021999999999998</v>
      </c>
      <c r="GK30" s="166">
        <v>2.2536999999999998</v>
      </c>
      <c r="GL30" s="165"/>
      <c r="GM30" s="165"/>
      <c r="GN30" s="166">
        <v>-14.681100000000001</v>
      </c>
      <c r="GO30" s="166">
        <v>-33.662300000000002</v>
      </c>
      <c r="GP30" s="166">
        <v>19.053899999999999</v>
      </c>
      <c r="GQ30" s="166">
        <v>35.268300000000004</v>
      </c>
      <c r="GR30" s="166">
        <v>60.276899999999998</v>
      </c>
      <c r="GS30" s="166">
        <v>61.476399999999998</v>
      </c>
      <c r="GT30" s="166">
        <v>-146.1259</v>
      </c>
      <c r="GU30" s="166">
        <v>-30.439</v>
      </c>
      <c r="GV30" s="166">
        <v>29.197800000000001</v>
      </c>
      <c r="GW30" s="166">
        <v>-44.3187</v>
      </c>
      <c r="GX30" s="166">
        <v>10.1577</v>
      </c>
      <c r="GY30" s="166">
        <v>11.702</v>
      </c>
      <c r="GZ30" s="166">
        <v>11.3725</v>
      </c>
      <c r="HA30" s="166">
        <v>12</v>
      </c>
      <c r="HB30" s="166">
        <v>93.130499999999998</v>
      </c>
      <c r="HC30" s="166">
        <v>93.011200000000002</v>
      </c>
      <c r="HD30" s="166">
        <v>276.60000000000002</v>
      </c>
      <c r="HE30" s="166">
        <v>-273.48180000000002</v>
      </c>
      <c r="HF30" s="166">
        <v>-539.0684</v>
      </c>
      <c r="HG30" s="166">
        <v>544.6268</v>
      </c>
      <c r="HH30" s="166">
        <v>188.47890000000001</v>
      </c>
      <c r="HI30" s="166">
        <v>-92.234700000000004</v>
      </c>
      <c r="HJ30" s="166">
        <v>-91.715100000000007</v>
      </c>
      <c r="HK30" s="166">
        <v>-56.432600000000001</v>
      </c>
      <c r="HL30" s="166">
        <v>-47.976100000000002</v>
      </c>
      <c r="HM30" s="166">
        <v>52.929400000000001</v>
      </c>
      <c r="HN30" s="166">
        <v>52.199399999999997</v>
      </c>
      <c r="HO30" s="165"/>
      <c r="HP30" s="165"/>
      <c r="HQ30" s="166">
        <v>26.831800000000001</v>
      </c>
      <c r="HR30" s="166">
        <v>27.3262</v>
      </c>
      <c r="HS30" s="166">
        <v>-11.027699999999999</v>
      </c>
      <c r="HT30" s="166">
        <v>-10.188599999999999</v>
      </c>
      <c r="HU30" s="166">
        <v>9.9499999999999993</v>
      </c>
      <c r="HV30" s="166">
        <v>9.11</v>
      </c>
      <c r="HW30" s="166">
        <v>16.3</v>
      </c>
      <c r="HX30" s="166">
        <v>16.5</v>
      </c>
      <c r="HY30" s="166">
        <v>21.720500000000001</v>
      </c>
      <c r="HZ30" s="166">
        <v>-72.8</v>
      </c>
      <c r="IA30" s="166">
        <v>-285.2072</v>
      </c>
      <c r="IB30" s="166">
        <v>83.331400000000002</v>
      </c>
      <c r="IC30" s="166">
        <v>83.366</v>
      </c>
      <c r="ID30" s="166">
        <v>9.4</v>
      </c>
      <c r="IE30" s="166">
        <v>-38.200000000000003</v>
      </c>
      <c r="IF30" s="166">
        <v>-27.3</v>
      </c>
      <c r="IG30" s="166">
        <v>-27.5</v>
      </c>
      <c r="IH30" s="166">
        <v>0.97529999999999994</v>
      </c>
      <c r="II30" s="166">
        <v>0.97560000000000002</v>
      </c>
      <c r="IJ30" s="166">
        <v>-183.2527</v>
      </c>
      <c r="IK30" s="166">
        <v>136.7833</v>
      </c>
      <c r="IL30" s="166">
        <v>30.653099999999998</v>
      </c>
      <c r="IM30" s="166">
        <v>-76.120800000000003</v>
      </c>
      <c r="IN30" s="166">
        <v>-33.270400000000002</v>
      </c>
      <c r="IO30" s="166">
        <v>77.799099999999996</v>
      </c>
      <c r="IP30" s="166">
        <v>-85.573599999999999</v>
      </c>
      <c r="IQ30" s="166">
        <v>0</v>
      </c>
      <c r="IR30" s="166">
        <v>-45.804900000000004</v>
      </c>
      <c r="IS30" s="166">
        <v>83.347399999999993</v>
      </c>
      <c r="IT30" s="166">
        <v>194.45230000000001</v>
      </c>
      <c r="IU30" s="166">
        <v>193.8433</v>
      </c>
      <c r="IV30" s="166">
        <v>0</v>
      </c>
      <c r="IW30" s="166">
        <v>-28.9023</v>
      </c>
      <c r="IX30" s="166">
        <v>43.050699999999999</v>
      </c>
      <c r="IY30" s="166">
        <v>0</v>
      </c>
      <c r="IZ30" s="166">
        <v>-22.373999999999999</v>
      </c>
      <c r="JA30" s="166">
        <v>-10.361599999999999</v>
      </c>
      <c r="JB30" s="165"/>
      <c r="JC30" s="166">
        <v>16.64</v>
      </c>
      <c r="JD30" s="166">
        <v>7.0350000000000001</v>
      </c>
      <c r="JE30" s="166">
        <v>6.9630000000000001</v>
      </c>
      <c r="JF30" s="166">
        <v>-15.28</v>
      </c>
      <c r="JG30" s="166">
        <v>-7.6</v>
      </c>
      <c r="JH30" s="165"/>
      <c r="JI30" s="166">
        <v>7.7073</v>
      </c>
      <c r="JJ30" s="166">
        <v>-16.170000000000002</v>
      </c>
      <c r="JK30" s="166">
        <v>-38.234499999999997</v>
      </c>
      <c r="JL30" s="166">
        <v>19</v>
      </c>
      <c r="JM30" s="166">
        <v>50.801000000000002</v>
      </c>
      <c r="JN30" s="166">
        <v>51.442</v>
      </c>
      <c r="JO30" s="166">
        <v>11.118499999999999</v>
      </c>
      <c r="JP30" s="166">
        <v>13.465999999999999</v>
      </c>
      <c r="JQ30" s="166">
        <v>34.177199999999999</v>
      </c>
      <c r="JR30" s="166">
        <v>34.4071</v>
      </c>
      <c r="JS30" s="166">
        <v>34.360199999999999</v>
      </c>
      <c r="JT30" s="165"/>
      <c r="JU30" s="166">
        <v>40.4</v>
      </c>
      <c r="JV30" s="166">
        <v>16.0322</v>
      </c>
      <c r="JW30" s="166">
        <v>8.4499999999999993</v>
      </c>
      <c r="JX30" s="165"/>
      <c r="JY30" s="166">
        <v>-47.762500000000003</v>
      </c>
      <c r="JZ30" s="166">
        <v>80.887900000000002</v>
      </c>
      <c r="KA30" s="166">
        <v>57.263599999999997</v>
      </c>
      <c r="KB30" s="166">
        <v>-47.679600000000001</v>
      </c>
      <c r="KC30" s="166">
        <v>-80.131699999999995</v>
      </c>
      <c r="KD30" s="166">
        <v>46.503599999999999</v>
      </c>
      <c r="KE30" s="166">
        <v>33.323599999999999</v>
      </c>
      <c r="KF30" s="166">
        <v>-47.9</v>
      </c>
      <c r="KG30" s="166">
        <v>49.1</v>
      </c>
      <c r="KH30" s="166">
        <v>-348.95179999999999</v>
      </c>
      <c r="KI30" s="166">
        <v>469.10860000000002</v>
      </c>
    </row>
    <row r="31" spans="1:295" ht="18" customHeight="1" x14ac:dyDescent="0.3">
      <c r="A31" s="161" t="s">
        <v>55</v>
      </c>
      <c r="B31" s="161" t="s">
        <v>769</v>
      </c>
      <c r="C31" s="165"/>
      <c r="D31" s="166">
        <v>19.644300000000001</v>
      </c>
      <c r="E31" s="166">
        <v>-24.023099999999999</v>
      </c>
      <c r="F31" s="166">
        <v>-34.895299999999999</v>
      </c>
      <c r="G31" s="166">
        <v>20.439699999999998</v>
      </c>
      <c r="H31" s="165"/>
      <c r="I31" s="166">
        <v>57.993000000000002</v>
      </c>
      <c r="J31" s="166">
        <v>-98.26</v>
      </c>
      <c r="K31" s="166">
        <v>65.223399999999998</v>
      </c>
      <c r="L31" s="166">
        <v>33.241</v>
      </c>
      <c r="M31" s="166">
        <v>32.659799999999997</v>
      </c>
      <c r="N31" s="166">
        <v>-15.54</v>
      </c>
      <c r="O31" s="166">
        <v>-70.212999999999994</v>
      </c>
      <c r="P31" s="166">
        <v>66</v>
      </c>
      <c r="Q31" s="166">
        <v>21.527999999999999</v>
      </c>
      <c r="R31" s="166">
        <v>-63.8</v>
      </c>
      <c r="S31" s="166">
        <v>12.6174</v>
      </c>
      <c r="T31" s="166">
        <v>51.621600000000001</v>
      </c>
      <c r="U31" s="166">
        <v>16.250299999999999</v>
      </c>
      <c r="V31" s="166">
        <v>16.7819</v>
      </c>
      <c r="W31" s="166">
        <v>27.4023</v>
      </c>
      <c r="X31" s="166">
        <v>11.238300000000001</v>
      </c>
      <c r="Y31" s="166">
        <v>0.48370000000000002</v>
      </c>
      <c r="Z31" s="166">
        <v>6.0321999999999996</v>
      </c>
      <c r="AA31" s="165"/>
      <c r="AB31" s="165"/>
      <c r="AC31" s="166">
        <v>-69.88</v>
      </c>
      <c r="AD31" s="166">
        <v>-69.569999999999993</v>
      </c>
      <c r="AE31" s="165"/>
      <c r="AF31" s="166">
        <v>15.54</v>
      </c>
      <c r="AG31" s="166">
        <v>68.2</v>
      </c>
      <c r="AH31" s="166">
        <v>17.837</v>
      </c>
      <c r="AI31" s="166">
        <v>0.23400000000000001</v>
      </c>
      <c r="AJ31" s="167">
        <v>-51.66</v>
      </c>
      <c r="AK31" s="166">
        <v>-52.56</v>
      </c>
      <c r="AL31" s="166">
        <v>-79.02</v>
      </c>
      <c r="AM31" s="166">
        <v>52.66</v>
      </c>
      <c r="AN31" s="166">
        <v>53.13</v>
      </c>
      <c r="AO31" s="166">
        <v>17.643899999999999</v>
      </c>
      <c r="AP31" s="166">
        <v>5.2983000000000002</v>
      </c>
      <c r="AQ31" s="166">
        <v>73.091200000000001</v>
      </c>
      <c r="AR31" s="166">
        <v>75.704999999999998</v>
      </c>
      <c r="AS31" s="166">
        <v>0</v>
      </c>
      <c r="AT31" s="166">
        <v>-44.206499999999998</v>
      </c>
      <c r="AU31" s="166">
        <v>-44.131900000000002</v>
      </c>
      <c r="AV31" s="166">
        <v>11.763500000000001</v>
      </c>
      <c r="AW31" s="166">
        <v>11.5435</v>
      </c>
      <c r="AX31" s="166">
        <v>78.366100000000003</v>
      </c>
      <c r="AY31" s="166">
        <v>79.839699999999993</v>
      </c>
      <c r="AZ31" s="166">
        <v>-5.4257999999999997</v>
      </c>
      <c r="BA31" s="166">
        <v>-7.2001999999999997</v>
      </c>
      <c r="BB31" s="166">
        <v>-489.98829999999998</v>
      </c>
      <c r="BC31" s="166">
        <v>-0.19350000000000001</v>
      </c>
      <c r="BD31" s="166">
        <v>-10.3</v>
      </c>
      <c r="BE31" s="166">
        <v>-10.3</v>
      </c>
      <c r="BF31" s="166">
        <v>49.859200000000001</v>
      </c>
      <c r="BG31" s="166">
        <v>49.214700000000001</v>
      </c>
      <c r="BH31" s="166">
        <v>-5.4249000000000001</v>
      </c>
      <c r="BI31" s="165"/>
      <c r="BJ31" s="166">
        <v>-54.828099999999999</v>
      </c>
      <c r="BK31" s="166">
        <v>6.8445</v>
      </c>
      <c r="BL31" s="166">
        <v>8.2629000000000001</v>
      </c>
      <c r="BM31" s="166">
        <v>5.6342999999999996</v>
      </c>
      <c r="BN31" s="166">
        <v>525.31489999999997</v>
      </c>
      <c r="BO31" s="166">
        <v>148.65559999999999</v>
      </c>
      <c r="BP31" s="166">
        <v>148.96080000000001</v>
      </c>
      <c r="BQ31" s="166">
        <v>-353.34559999999999</v>
      </c>
      <c r="BR31" s="166">
        <v>629.28639999999996</v>
      </c>
      <c r="BS31" s="165"/>
      <c r="BT31" s="166">
        <v>-99.048400000000001</v>
      </c>
      <c r="BU31" s="166">
        <v>101.8562</v>
      </c>
      <c r="BV31" s="166">
        <v>101.8214</v>
      </c>
      <c r="BW31" s="166">
        <v>30</v>
      </c>
      <c r="BX31" s="166">
        <v>24.87</v>
      </c>
      <c r="BY31" s="166">
        <v>71.069999999999993</v>
      </c>
      <c r="BZ31" s="166">
        <v>80.069999999999993</v>
      </c>
      <c r="CA31" s="166">
        <v>-71.796800000000005</v>
      </c>
      <c r="CB31" s="166">
        <v>-72.198700000000002</v>
      </c>
      <c r="CC31" s="166">
        <v>82.608500000000006</v>
      </c>
      <c r="CD31" s="166">
        <v>83.132499999999993</v>
      </c>
      <c r="CE31" s="166">
        <v>22.676100000000002</v>
      </c>
      <c r="CF31" s="166">
        <v>-121.9825</v>
      </c>
      <c r="CG31" s="166">
        <v>-123.0265</v>
      </c>
      <c r="CH31" s="166">
        <v>4.7346000000000004</v>
      </c>
      <c r="CI31" s="165"/>
      <c r="CJ31" s="165"/>
      <c r="CK31" s="165"/>
      <c r="CL31" s="166">
        <v>147.69999999999999</v>
      </c>
      <c r="CM31" s="166">
        <v>133.80000000000001</v>
      </c>
      <c r="CN31" s="166">
        <v>-17.43</v>
      </c>
      <c r="CO31" s="166">
        <v>79.942099999999996</v>
      </c>
      <c r="CP31" s="166">
        <v>79.634500000000003</v>
      </c>
      <c r="CQ31" s="166">
        <v>78.433000000000007</v>
      </c>
      <c r="CR31" s="166">
        <v>19.775099999999998</v>
      </c>
      <c r="CS31" s="166">
        <v>20.159300000000002</v>
      </c>
      <c r="CT31" s="166">
        <v>51.174399999999999</v>
      </c>
      <c r="CU31" s="166">
        <v>-125.45140000000001</v>
      </c>
      <c r="CV31" s="166">
        <v>58.46</v>
      </c>
      <c r="CW31" s="166">
        <v>14.7346</v>
      </c>
      <c r="CX31" s="166">
        <v>80.12</v>
      </c>
      <c r="CY31" s="166">
        <v>42.8</v>
      </c>
      <c r="CZ31" s="166">
        <v>78.991699999999994</v>
      </c>
      <c r="DA31" s="166">
        <v>74.418599999999998</v>
      </c>
      <c r="DB31" s="166">
        <v>-33.979999999999997</v>
      </c>
      <c r="DC31" s="166">
        <v>-17.457999999999998</v>
      </c>
      <c r="DD31" s="166">
        <v>0</v>
      </c>
      <c r="DE31" s="166">
        <v>0</v>
      </c>
      <c r="DF31" s="166">
        <v>-114.5068</v>
      </c>
      <c r="DG31" s="166">
        <v>-7.8391000000000002</v>
      </c>
      <c r="DH31" s="166">
        <v>-21.109400000000001</v>
      </c>
      <c r="DI31" s="166">
        <v>0</v>
      </c>
      <c r="DJ31" s="166">
        <v>-185.2</v>
      </c>
      <c r="DK31" s="166">
        <v>25.628399999999999</v>
      </c>
      <c r="DL31" s="166">
        <v>68.270899999999997</v>
      </c>
      <c r="DM31" s="166">
        <v>70.931200000000004</v>
      </c>
      <c r="DN31" s="166">
        <v>96.112099999999998</v>
      </c>
      <c r="DO31" s="166">
        <v>67.349999999999994</v>
      </c>
      <c r="DP31" s="166">
        <v>-9.9700000000000006</v>
      </c>
      <c r="DQ31" s="166">
        <v>39.664499999999997</v>
      </c>
      <c r="DR31" s="166">
        <v>113.2514</v>
      </c>
      <c r="DS31" s="166">
        <v>-18.440000000000001</v>
      </c>
      <c r="DT31" s="166">
        <v>-18.809999999999999</v>
      </c>
      <c r="DU31" s="166">
        <v>93.24</v>
      </c>
      <c r="DV31" s="166">
        <v>76.510000000000005</v>
      </c>
      <c r="DW31" s="166">
        <v>115.6545</v>
      </c>
      <c r="DX31" s="166">
        <v>112.25449999999999</v>
      </c>
      <c r="DY31" s="166">
        <v>-36.820599999999999</v>
      </c>
      <c r="DZ31" s="166">
        <v>-34.890900000000002</v>
      </c>
      <c r="EA31" s="166">
        <v>235.18450000000001</v>
      </c>
      <c r="EB31" s="166">
        <v>179.8484</v>
      </c>
      <c r="EC31" s="166">
        <v>174.7139</v>
      </c>
      <c r="ED31" s="166">
        <v>177.93459999999999</v>
      </c>
      <c r="EE31" s="166">
        <v>58.691099999999999</v>
      </c>
      <c r="EF31" s="166">
        <v>39.427</v>
      </c>
      <c r="EG31" s="166">
        <v>-24.702999999999999</v>
      </c>
      <c r="EH31" s="166">
        <v>367.916</v>
      </c>
      <c r="EI31" s="166">
        <v>-136.5668</v>
      </c>
      <c r="EJ31" s="165"/>
      <c r="EK31" s="166">
        <v>-36.385300000000001</v>
      </c>
      <c r="EL31" s="166">
        <v>-34.112200000000001</v>
      </c>
      <c r="EM31" s="166">
        <v>30.328299999999999</v>
      </c>
      <c r="EN31" s="166">
        <v>-27.581700000000001</v>
      </c>
      <c r="EO31" s="166">
        <v>-25.2316</v>
      </c>
      <c r="EP31" s="166">
        <v>132.15600000000001</v>
      </c>
      <c r="EQ31" s="166">
        <v>-86.214699999999993</v>
      </c>
      <c r="ER31" s="166">
        <v>-86.256600000000006</v>
      </c>
      <c r="ES31" s="166">
        <v>-3.1846999999999999</v>
      </c>
      <c r="ET31" s="166">
        <v>0</v>
      </c>
      <c r="EU31" s="166">
        <v>-17.25</v>
      </c>
      <c r="EV31" s="166">
        <v>99.1</v>
      </c>
      <c r="EW31" s="166">
        <v>16.104600000000001</v>
      </c>
      <c r="EX31" s="166">
        <v>-123.54040000000001</v>
      </c>
      <c r="EY31" s="166">
        <v>-40.3324</v>
      </c>
      <c r="EZ31" s="166">
        <v>-39.374000000000002</v>
      </c>
      <c r="FA31" s="166">
        <v>10.4594</v>
      </c>
      <c r="FB31" s="166">
        <v>-42.656300000000002</v>
      </c>
      <c r="FC31" s="166">
        <v>0</v>
      </c>
      <c r="FD31" s="166">
        <v>24.573599999999999</v>
      </c>
      <c r="FE31" s="165"/>
      <c r="FF31" s="166">
        <v>24.498000000000001</v>
      </c>
      <c r="FG31" s="166">
        <v>42.104799999999997</v>
      </c>
      <c r="FH31" s="166">
        <v>42.118899999999996</v>
      </c>
      <c r="FI31" s="166">
        <v>40.885199999999998</v>
      </c>
      <c r="FJ31" s="166">
        <v>72.341099999999997</v>
      </c>
      <c r="FK31" s="166">
        <v>72.843500000000006</v>
      </c>
      <c r="FL31" s="166">
        <v>-13.564</v>
      </c>
      <c r="FM31" s="166">
        <v>38.892699999999998</v>
      </c>
      <c r="FN31" s="166">
        <v>39.448099999999997</v>
      </c>
      <c r="FO31" s="166">
        <v>-13.1174</v>
      </c>
      <c r="FP31" s="166">
        <v>0</v>
      </c>
      <c r="FQ31" s="166">
        <v>-6.2678000000000003</v>
      </c>
      <c r="FR31" s="166">
        <v>-8.67</v>
      </c>
      <c r="FS31" s="166">
        <v>14.0633</v>
      </c>
      <c r="FT31" s="166">
        <v>1.1037999999999999</v>
      </c>
      <c r="FU31" s="166">
        <v>-9.06</v>
      </c>
      <c r="FV31" s="166">
        <v>15.33</v>
      </c>
      <c r="FW31" s="166">
        <v>0</v>
      </c>
      <c r="FX31" s="165"/>
      <c r="FY31" s="166">
        <v>-5.9820000000000002</v>
      </c>
      <c r="FZ31" s="166">
        <v>4.391</v>
      </c>
      <c r="GA31" s="165"/>
      <c r="GB31" s="166">
        <v>38.229999999999997</v>
      </c>
      <c r="GC31" s="166">
        <v>5.4512</v>
      </c>
      <c r="GD31" s="166">
        <v>13.282</v>
      </c>
      <c r="GE31" s="166">
        <v>16.260000000000002</v>
      </c>
      <c r="GF31" s="166">
        <v>80.379400000000004</v>
      </c>
      <c r="GG31" s="166">
        <v>22.9</v>
      </c>
      <c r="GH31" s="166">
        <v>-17.5959</v>
      </c>
      <c r="GI31" s="166">
        <v>-1.8141</v>
      </c>
      <c r="GJ31" s="166">
        <v>-1.7284999999999999</v>
      </c>
      <c r="GK31" s="166">
        <v>2.2942999999999998</v>
      </c>
      <c r="GL31" s="165"/>
      <c r="GM31" s="165"/>
      <c r="GN31" s="166">
        <v>-14.998699999999999</v>
      </c>
      <c r="GO31" s="166">
        <v>-34.807000000000002</v>
      </c>
      <c r="GP31" s="166">
        <v>18.885899999999999</v>
      </c>
      <c r="GQ31" s="166">
        <v>36.411000000000001</v>
      </c>
      <c r="GR31" s="166">
        <v>58.671300000000002</v>
      </c>
      <c r="GS31" s="166">
        <v>60.275799999999997</v>
      </c>
      <c r="GT31" s="166">
        <v>-146.5445</v>
      </c>
      <c r="GU31" s="166">
        <v>-31.650600000000001</v>
      </c>
      <c r="GV31" s="166">
        <v>29.134799999999998</v>
      </c>
      <c r="GW31" s="166">
        <v>-46.082500000000003</v>
      </c>
      <c r="GX31" s="166">
        <v>9.9557000000000002</v>
      </c>
      <c r="GY31" s="166">
        <v>12.288</v>
      </c>
      <c r="GZ31" s="166">
        <v>11.847099999999999</v>
      </c>
      <c r="HA31" s="167">
        <v>12.399749999999999</v>
      </c>
      <c r="HB31" s="166">
        <v>95.001199999999997</v>
      </c>
      <c r="HC31" s="166">
        <v>94.605500000000006</v>
      </c>
      <c r="HD31" s="166">
        <v>277.8</v>
      </c>
      <c r="HE31" s="166">
        <v>-279.12459999999999</v>
      </c>
      <c r="HF31" s="166">
        <v>-530.1703</v>
      </c>
      <c r="HG31" s="166">
        <v>532.19349999999997</v>
      </c>
      <c r="HH31" s="166">
        <v>164.56100000000001</v>
      </c>
      <c r="HI31" s="166">
        <v>-91.316199999999995</v>
      </c>
      <c r="HJ31" s="166">
        <v>-92.819199999999995</v>
      </c>
      <c r="HK31" s="166">
        <v>-56.2776</v>
      </c>
      <c r="HL31" s="166">
        <v>-46.23</v>
      </c>
      <c r="HM31" s="166">
        <v>57.1252</v>
      </c>
      <c r="HN31" s="166">
        <v>55.770400000000002</v>
      </c>
      <c r="HO31" s="166">
        <v>-70.992099999999994</v>
      </c>
      <c r="HP31" s="165"/>
      <c r="HQ31" s="166">
        <v>27.523900000000001</v>
      </c>
      <c r="HR31" s="166">
        <v>27.457999999999998</v>
      </c>
      <c r="HS31" s="166">
        <v>-12.188499999999999</v>
      </c>
      <c r="HT31" s="166">
        <v>-12.4428</v>
      </c>
      <c r="HU31" s="166">
        <v>4.42</v>
      </c>
      <c r="HV31" s="166">
        <v>4.5599999999999996</v>
      </c>
      <c r="HW31" s="166">
        <v>18.600000000000001</v>
      </c>
      <c r="HX31" s="166">
        <v>18.600000000000001</v>
      </c>
      <c r="HY31" s="166">
        <v>22.028099999999998</v>
      </c>
      <c r="HZ31" s="166">
        <v>-73.28</v>
      </c>
      <c r="IA31" s="166">
        <v>-286.19060000000002</v>
      </c>
      <c r="IB31" s="166">
        <v>82.143900000000002</v>
      </c>
      <c r="IC31" s="166">
        <v>83.674199999999999</v>
      </c>
      <c r="ID31" s="166">
        <v>9.9</v>
      </c>
      <c r="IE31" s="166">
        <v>-37.1</v>
      </c>
      <c r="IF31" s="166">
        <v>-25</v>
      </c>
      <c r="IG31" s="166">
        <v>-24.2</v>
      </c>
      <c r="IH31" s="166">
        <v>1.0981000000000001</v>
      </c>
      <c r="II31" s="167">
        <v>0.97560000000000002</v>
      </c>
      <c r="IJ31" s="166">
        <v>-156.93450000000001</v>
      </c>
      <c r="IK31" s="166">
        <v>155.47120000000001</v>
      </c>
      <c r="IL31" s="166">
        <v>42.245100000000001</v>
      </c>
      <c r="IM31" s="166">
        <v>-72.572900000000004</v>
      </c>
      <c r="IN31" s="166">
        <v>-16.241</v>
      </c>
      <c r="IO31" s="166">
        <v>74.722800000000007</v>
      </c>
      <c r="IP31" s="166">
        <v>-83.766300000000001</v>
      </c>
      <c r="IQ31" s="166">
        <v>0</v>
      </c>
      <c r="IR31" s="166">
        <v>-46.876100000000001</v>
      </c>
      <c r="IS31" s="166">
        <v>79.040800000000004</v>
      </c>
      <c r="IT31" s="166">
        <v>196.3357</v>
      </c>
      <c r="IU31" s="166">
        <v>196.4314</v>
      </c>
      <c r="IV31" s="166">
        <v>0</v>
      </c>
      <c r="IW31" s="166">
        <v>-35.430999999999997</v>
      </c>
      <c r="IX31" s="166">
        <v>47.748399999999997</v>
      </c>
      <c r="IY31" s="166">
        <v>0</v>
      </c>
      <c r="IZ31" s="166">
        <v>-15.545199999999999</v>
      </c>
      <c r="JA31" s="166">
        <v>-10.098000000000001</v>
      </c>
      <c r="JB31" s="165"/>
      <c r="JC31" s="166">
        <v>17.12</v>
      </c>
      <c r="JD31" s="166">
        <v>6.6829999999999998</v>
      </c>
      <c r="JE31" s="166">
        <v>6.7</v>
      </c>
      <c r="JF31" s="166">
        <v>-16.88</v>
      </c>
      <c r="JG31" s="166">
        <v>-7.12</v>
      </c>
      <c r="JH31" s="165"/>
      <c r="JI31" s="166">
        <v>7.0328999999999997</v>
      </c>
      <c r="JJ31" s="166">
        <v>-15.584</v>
      </c>
      <c r="JK31" s="166">
        <v>-38.234499999999997</v>
      </c>
      <c r="JL31" s="166">
        <v>18</v>
      </c>
      <c r="JM31" s="166">
        <v>52.923000000000002</v>
      </c>
      <c r="JN31" s="166">
        <v>51.255000000000003</v>
      </c>
      <c r="JO31" s="166">
        <v>11.1145</v>
      </c>
      <c r="JP31" s="166">
        <v>13.4658</v>
      </c>
      <c r="JQ31" s="166">
        <v>36.004800000000003</v>
      </c>
      <c r="JR31" s="166">
        <v>37.293700000000001</v>
      </c>
      <c r="JS31" s="166">
        <v>36.343899999999998</v>
      </c>
      <c r="JT31" s="165"/>
      <c r="JU31" s="166">
        <v>37.1</v>
      </c>
      <c r="JV31" s="166">
        <v>15.19</v>
      </c>
      <c r="JW31" s="166">
        <v>8.76</v>
      </c>
      <c r="JX31" s="165"/>
      <c r="JY31" s="166">
        <v>-46.234999999999999</v>
      </c>
      <c r="JZ31" s="166">
        <v>81.225499999999997</v>
      </c>
      <c r="KA31" s="166">
        <v>57.596600000000002</v>
      </c>
      <c r="KB31" s="166">
        <v>-46.0762</v>
      </c>
      <c r="KC31" s="166">
        <v>-78.558599999999998</v>
      </c>
      <c r="KD31" s="166">
        <v>45.809899999999999</v>
      </c>
      <c r="KE31" s="166">
        <v>34.025399999999998</v>
      </c>
      <c r="KF31" s="166">
        <v>-45.7</v>
      </c>
      <c r="KG31" s="166">
        <v>46.6</v>
      </c>
      <c r="KH31" s="166">
        <v>-359.94349999999997</v>
      </c>
      <c r="KI31" s="166">
        <v>476.85059999999999</v>
      </c>
    </row>
    <row r="32" spans="1:295" ht="18" customHeight="1" x14ac:dyDescent="0.3">
      <c r="A32" s="161" t="s">
        <v>55</v>
      </c>
      <c r="B32" s="161" t="s">
        <v>770</v>
      </c>
      <c r="C32" s="168"/>
      <c r="D32" s="169">
        <v>19.924700000000001</v>
      </c>
      <c r="E32" s="169">
        <v>-24.291</v>
      </c>
      <c r="F32" s="169">
        <v>-35.356400000000001</v>
      </c>
      <c r="G32" s="169">
        <v>20.944700000000001</v>
      </c>
      <c r="H32" s="168"/>
      <c r="I32" s="169">
        <v>58.686300000000003</v>
      </c>
      <c r="J32" s="169">
        <v>-93.12</v>
      </c>
      <c r="K32" s="169">
        <v>66.061099999999996</v>
      </c>
      <c r="L32" s="169">
        <v>33.615000000000002</v>
      </c>
      <c r="M32" s="169">
        <v>32.541499999999999</v>
      </c>
      <c r="N32" s="169">
        <v>-15.54</v>
      </c>
      <c r="O32" s="169">
        <v>-70.224000000000004</v>
      </c>
      <c r="P32" s="169">
        <v>63.8</v>
      </c>
      <c r="Q32" s="169">
        <v>21.527999999999999</v>
      </c>
      <c r="R32" s="169">
        <v>-63.8</v>
      </c>
      <c r="S32" s="169">
        <v>12.3102</v>
      </c>
      <c r="T32" s="169">
        <v>49.175800000000002</v>
      </c>
      <c r="U32" s="169">
        <v>16.060400000000001</v>
      </c>
      <c r="V32" s="169">
        <v>16.4392</v>
      </c>
      <c r="W32" s="169">
        <v>26.893999999999998</v>
      </c>
      <c r="X32" s="169">
        <v>10.5479</v>
      </c>
      <c r="Y32" s="169">
        <v>0.46139999999999998</v>
      </c>
      <c r="Z32" s="169">
        <v>6.2854999999999999</v>
      </c>
      <c r="AA32" s="168"/>
      <c r="AB32" s="168"/>
      <c r="AC32" s="169">
        <v>-68.62</v>
      </c>
      <c r="AD32" s="169">
        <v>-68.83</v>
      </c>
      <c r="AE32" s="168"/>
      <c r="AF32" s="169">
        <v>15.54</v>
      </c>
      <c r="AG32" s="169">
        <v>68.2</v>
      </c>
      <c r="AH32" s="169">
        <v>16.757999999999999</v>
      </c>
      <c r="AI32" s="169">
        <v>0.22500000000000001</v>
      </c>
      <c r="AJ32" s="170">
        <v>-54.37</v>
      </c>
      <c r="AK32" s="169">
        <v>-54.64</v>
      </c>
      <c r="AL32" s="169">
        <v>-74.38</v>
      </c>
      <c r="AM32" s="169">
        <v>55.37</v>
      </c>
      <c r="AN32" s="169">
        <v>55.73</v>
      </c>
      <c r="AO32" s="169">
        <v>16.613099999999999</v>
      </c>
      <c r="AP32" s="169">
        <v>5.7041000000000004</v>
      </c>
      <c r="AQ32" s="169">
        <v>74.103099999999998</v>
      </c>
      <c r="AR32" s="169">
        <v>75.735699999999994</v>
      </c>
      <c r="AS32" s="169">
        <v>0</v>
      </c>
      <c r="AT32" s="169">
        <v>-46.617800000000003</v>
      </c>
      <c r="AU32" s="169">
        <v>-47.6633</v>
      </c>
      <c r="AV32" s="169">
        <v>24.302700000000002</v>
      </c>
      <c r="AW32" s="169">
        <v>27.797999999999998</v>
      </c>
      <c r="AX32" s="169">
        <v>75.552999999999997</v>
      </c>
      <c r="AY32" s="169">
        <v>76.356800000000007</v>
      </c>
      <c r="AZ32" s="169">
        <v>5.3209</v>
      </c>
      <c r="BA32" s="169">
        <v>0.1042</v>
      </c>
      <c r="BB32" s="169">
        <v>-500.4194</v>
      </c>
      <c r="BC32" s="169">
        <v>-5.74E-2</v>
      </c>
      <c r="BD32" s="169">
        <v>-10.4</v>
      </c>
      <c r="BE32" s="169">
        <v>-10.3</v>
      </c>
      <c r="BF32" s="169">
        <v>51.488500000000002</v>
      </c>
      <c r="BG32" s="169">
        <v>51.954700000000003</v>
      </c>
      <c r="BH32" s="169">
        <v>-5.1315999999999997</v>
      </c>
      <c r="BI32" s="168"/>
      <c r="BJ32" s="169">
        <v>-56.8855</v>
      </c>
      <c r="BK32" s="169">
        <v>6.0269000000000004</v>
      </c>
      <c r="BL32" s="169">
        <v>8.5718999999999994</v>
      </c>
      <c r="BM32" s="169">
        <v>5.8086000000000002</v>
      </c>
      <c r="BN32" s="169">
        <v>535.59969999999998</v>
      </c>
      <c r="BO32" s="169">
        <v>147.92320000000001</v>
      </c>
      <c r="BP32" s="169">
        <v>148.8082</v>
      </c>
      <c r="BQ32" s="169">
        <v>-348.19189999999998</v>
      </c>
      <c r="BR32" s="169">
        <v>637.59749999999997</v>
      </c>
      <c r="BS32" s="168"/>
      <c r="BT32" s="169">
        <v>-101.36060000000001</v>
      </c>
      <c r="BU32" s="169">
        <v>103.2034</v>
      </c>
      <c r="BV32" s="169">
        <v>102.1707</v>
      </c>
      <c r="BW32" s="169">
        <v>29.94</v>
      </c>
      <c r="BX32" s="169">
        <v>24.24</v>
      </c>
      <c r="BY32" s="169">
        <v>71.05</v>
      </c>
      <c r="BZ32" s="169">
        <v>80.06</v>
      </c>
      <c r="CA32" s="169">
        <v>-75.9495</v>
      </c>
      <c r="CB32" s="169">
        <v>-74.877799999999993</v>
      </c>
      <c r="CC32" s="169">
        <v>85.045400000000001</v>
      </c>
      <c r="CD32" s="169">
        <v>85.640299999999996</v>
      </c>
      <c r="CE32" s="169">
        <v>23.1023</v>
      </c>
      <c r="CF32" s="169">
        <v>-119.9302</v>
      </c>
      <c r="CG32" s="169">
        <v>-119.65649999999999</v>
      </c>
      <c r="CH32" s="169">
        <v>4.3830999999999998</v>
      </c>
      <c r="CI32" s="168"/>
      <c r="CJ32" s="168"/>
      <c r="CK32" s="168"/>
      <c r="CL32" s="169">
        <v>145.5</v>
      </c>
      <c r="CM32" s="169">
        <v>130.80000000000001</v>
      </c>
      <c r="CN32" s="169">
        <v>-17.7</v>
      </c>
      <c r="CO32" s="169">
        <v>81.774299999999997</v>
      </c>
      <c r="CP32" s="169">
        <v>80.784199999999998</v>
      </c>
      <c r="CQ32" s="169">
        <v>79.464699999999993</v>
      </c>
      <c r="CR32" s="169">
        <v>20.624400000000001</v>
      </c>
      <c r="CS32" s="169">
        <v>20.834800000000001</v>
      </c>
      <c r="CT32" s="169">
        <v>52.608499999999999</v>
      </c>
      <c r="CU32" s="169">
        <v>-127.38079999999999</v>
      </c>
      <c r="CV32" s="169">
        <v>59.996299999999998</v>
      </c>
      <c r="CW32" s="169">
        <v>14.4514</v>
      </c>
      <c r="CX32" s="169">
        <v>80.510000000000005</v>
      </c>
      <c r="CY32" s="169">
        <v>42.55</v>
      </c>
      <c r="CZ32" s="169">
        <v>77.351100000000002</v>
      </c>
      <c r="DA32" s="169">
        <v>73.100300000000004</v>
      </c>
      <c r="DB32" s="169">
        <v>-34.340000000000003</v>
      </c>
      <c r="DC32" s="169">
        <v>-16.578800000000001</v>
      </c>
      <c r="DD32" s="169">
        <v>0</v>
      </c>
      <c r="DE32" s="169">
        <v>0</v>
      </c>
      <c r="DF32" s="169">
        <v>-98.837599999999995</v>
      </c>
      <c r="DG32" s="169">
        <v>-5.5095000000000001</v>
      </c>
      <c r="DH32" s="169">
        <v>-21.084499999999998</v>
      </c>
      <c r="DI32" s="169">
        <v>0</v>
      </c>
      <c r="DJ32" s="169">
        <v>-187.1</v>
      </c>
      <c r="DK32" s="169">
        <v>25.655799999999999</v>
      </c>
      <c r="DL32" s="169">
        <v>69.149799999999999</v>
      </c>
      <c r="DM32" s="169">
        <v>69.052700000000002</v>
      </c>
      <c r="DN32" s="169">
        <v>97.283900000000003</v>
      </c>
      <c r="DO32" s="169">
        <v>68.08</v>
      </c>
      <c r="DP32" s="169">
        <v>-8.67</v>
      </c>
      <c r="DQ32" s="169">
        <v>41.447000000000003</v>
      </c>
      <c r="DR32" s="169">
        <v>96.138000000000005</v>
      </c>
      <c r="DS32" s="169">
        <v>-20.37</v>
      </c>
      <c r="DT32" s="169">
        <v>-20.62</v>
      </c>
      <c r="DU32" s="169">
        <v>97.44</v>
      </c>
      <c r="DV32" s="169">
        <v>77.040000000000006</v>
      </c>
      <c r="DW32" s="169">
        <v>98.654499999999999</v>
      </c>
      <c r="DX32" s="169">
        <v>95.745500000000007</v>
      </c>
      <c r="DY32" s="169">
        <v>-44.947499999999998</v>
      </c>
      <c r="DZ32" s="169">
        <v>-44.418199999999999</v>
      </c>
      <c r="EA32" s="169">
        <v>226.1979</v>
      </c>
      <c r="EB32" s="169">
        <v>169.30940000000001</v>
      </c>
      <c r="EC32" s="169">
        <v>162.99189999999999</v>
      </c>
      <c r="ED32" s="169">
        <v>165.0583</v>
      </c>
      <c r="EE32" s="169">
        <v>46.8245</v>
      </c>
      <c r="EF32" s="169">
        <v>32.4009</v>
      </c>
      <c r="EG32" s="169">
        <v>-25.611000000000001</v>
      </c>
      <c r="EH32" s="169">
        <v>361.77359999999999</v>
      </c>
      <c r="EI32" s="169">
        <v>-154.834</v>
      </c>
      <c r="EJ32" s="168"/>
      <c r="EK32" s="169">
        <v>-35.502400000000002</v>
      </c>
      <c r="EL32" s="169">
        <v>-32.575200000000002</v>
      </c>
      <c r="EM32" s="169">
        <v>40.135899999999999</v>
      </c>
      <c r="EN32" s="169">
        <v>-32.0304</v>
      </c>
      <c r="EO32" s="169">
        <v>-29.2897</v>
      </c>
      <c r="EP32" s="169">
        <v>124.464</v>
      </c>
      <c r="EQ32" s="169">
        <v>-87.851299999999995</v>
      </c>
      <c r="ER32" s="169">
        <v>-88.190100000000001</v>
      </c>
      <c r="ES32" s="169">
        <v>6.7831999999999999</v>
      </c>
      <c r="ET32" s="169">
        <v>0</v>
      </c>
      <c r="EU32" s="169">
        <v>-7.03</v>
      </c>
      <c r="EV32" s="169">
        <v>90.3</v>
      </c>
      <c r="EW32" s="169">
        <v>16.245799999999999</v>
      </c>
      <c r="EX32" s="169">
        <v>-129.59440000000001</v>
      </c>
      <c r="EY32" s="169">
        <v>-39.563699999999997</v>
      </c>
      <c r="EZ32" s="169">
        <v>-38.348399999999998</v>
      </c>
      <c r="FA32" s="169">
        <v>9.9498999999999995</v>
      </c>
      <c r="FB32" s="169">
        <v>-30.801200000000001</v>
      </c>
      <c r="FC32" s="169">
        <v>-7.3638000000000003</v>
      </c>
      <c r="FD32" s="169">
        <v>24.660699999999999</v>
      </c>
      <c r="FE32" s="168"/>
      <c r="FF32" s="169">
        <v>24.667899999999999</v>
      </c>
      <c r="FG32" s="169">
        <v>42.118600000000001</v>
      </c>
      <c r="FH32" s="169">
        <v>42.356999999999999</v>
      </c>
      <c r="FI32" s="169">
        <v>40.671399999999998</v>
      </c>
      <c r="FJ32" s="169">
        <v>75.690299999999993</v>
      </c>
      <c r="FK32" s="169">
        <v>75.857699999999994</v>
      </c>
      <c r="FL32" s="169">
        <v>-13.3965</v>
      </c>
      <c r="FM32" s="169">
        <v>46.869599999999998</v>
      </c>
      <c r="FN32" s="169">
        <v>46.656999999999996</v>
      </c>
      <c r="FO32" s="169">
        <v>-14.269500000000001</v>
      </c>
      <c r="FP32" s="169">
        <v>0</v>
      </c>
      <c r="FQ32" s="169">
        <v>-6.8391000000000002</v>
      </c>
      <c r="FR32" s="169">
        <v>-6.1</v>
      </c>
      <c r="FS32" s="169">
        <v>14.6761</v>
      </c>
      <c r="FT32" s="169">
        <v>1.077</v>
      </c>
      <c r="FU32" s="169">
        <v>-9.08</v>
      </c>
      <c r="FV32" s="169">
        <v>14.66</v>
      </c>
      <c r="FW32" s="169">
        <v>0</v>
      </c>
      <c r="FX32" s="168"/>
      <c r="FY32" s="169">
        <v>-5.99</v>
      </c>
      <c r="FZ32" s="169">
        <v>4.4969999999999999</v>
      </c>
      <c r="GA32" s="168"/>
      <c r="GB32" s="169">
        <v>38.76</v>
      </c>
      <c r="GC32" s="169">
        <v>7.0347999999999997</v>
      </c>
      <c r="GD32" s="169">
        <v>13.3963</v>
      </c>
      <c r="GE32" s="169">
        <v>15.67</v>
      </c>
      <c r="GF32" s="169">
        <v>80.0017</v>
      </c>
      <c r="GG32" s="169">
        <v>22.4</v>
      </c>
      <c r="GH32" s="169">
        <v>-17.2135</v>
      </c>
      <c r="GI32" s="169">
        <v>-1.8454999999999999</v>
      </c>
      <c r="GJ32" s="169">
        <v>-1.8481000000000001</v>
      </c>
      <c r="GK32" s="169">
        <v>2.3492000000000002</v>
      </c>
      <c r="GL32" s="168"/>
      <c r="GM32" s="168"/>
      <c r="GN32" s="169">
        <v>-15.1378</v>
      </c>
      <c r="GO32" s="169">
        <v>-34.323599999999999</v>
      </c>
      <c r="GP32" s="169">
        <v>16.804600000000001</v>
      </c>
      <c r="GQ32" s="169">
        <v>35.728999999999999</v>
      </c>
      <c r="GR32" s="169">
        <v>58.877400000000002</v>
      </c>
      <c r="GS32" s="169">
        <v>59.841099999999997</v>
      </c>
      <c r="GT32" s="169">
        <v>-146.4657</v>
      </c>
      <c r="GU32" s="169">
        <v>-30.381699999999999</v>
      </c>
      <c r="GV32" s="169">
        <v>29.1084</v>
      </c>
      <c r="GW32" s="169">
        <v>-43.089100000000002</v>
      </c>
      <c r="GX32" s="169">
        <v>10.8344</v>
      </c>
      <c r="GY32" s="169">
        <v>11.741099999999999</v>
      </c>
      <c r="GZ32" s="169">
        <v>11.4358</v>
      </c>
      <c r="HA32" s="169">
        <v>12.7995</v>
      </c>
      <c r="HB32" s="169">
        <v>88.381699999999995</v>
      </c>
      <c r="HC32" s="169">
        <v>89.596500000000006</v>
      </c>
      <c r="HD32" s="169">
        <v>284.10000000000002</v>
      </c>
      <c r="HE32" s="169">
        <v>-283.33609999999999</v>
      </c>
      <c r="HF32" s="169">
        <v>-538.49559999999997</v>
      </c>
      <c r="HG32" s="169">
        <v>542.34249999999997</v>
      </c>
      <c r="HH32" s="169">
        <v>152.42330000000001</v>
      </c>
      <c r="HI32" s="169">
        <v>-87.400199999999998</v>
      </c>
      <c r="HJ32" s="169">
        <v>-86.450100000000006</v>
      </c>
      <c r="HK32" s="169">
        <v>-58.333500000000001</v>
      </c>
      <c r="HL32" s="169">
        <v>-49.752600000000001</v>
      </c>
      <c r="HM32" s="169">
        <v>57.340800000000002</v>
      </c>
      <c r="HN32" s="169">
        <v>57.764699999999998</v>
      </c>
      <c r="HO32" s="168"/>
      <c r="HP32" s="169">
        <v>-67.946799999999996</v>
      </c>
      <c r="HQ32" s="169">
        <v>26.721900000000002</v>
      </c>
      <c r="HR32" s="169">
        <v>25.908899999999999</v>
      </c>
      <c r="HS32" s="169">
        <v>-8.9544999999999995</v>
      </c>
      <c r="HT32" s="169">
        <v>-9.3740000000000006</v>
      </c>
      <c r="HU32" s="169">
        <v>5.18</v>
      </c>
      <c r="HV32" s="169">
        <v>4.8899999999999997</v>
      </c>
      <c r="HW32" s="169">
        <v>16.399999999999999</v>
      </c>
      <c r="HX32" s="169">
        <v>16.2</v>
      </c>
      <c r="HY32" s="169">
        <v>21.6371</v>
      </c>
      <c r="HZ32" s="169">
        <v>-74.56</v>
      </c>
      <c r="IA32" s="169">
        <v>-281.32220000000001</v>
      </c>
      <c r="IB32" s="169">
        <v>80.543499999999995</v>
      </c>
      <c r="IC32" s="169">
        <v>81.266000000000005</v>
      </c>
      <c r="ID32" s="169">
        <v>9.9</v>
      </c>
      <c r="IE32" s="169">
        <v>-40.4</v>
      </c>
      <c r="IF32" s="169">
        <v>-24.2</v>
      </c>
      <c r="IG32" s="169">
        <v>-23.4</v>
      </c>
      <c r="IH32" s="169">
        <v>0.98129999999999995</v>
      </c>
      <c r="II32" s="170">
        <v>0.91690000000000005</v>
      </c>
      <c r="IJ32" s="169">
        <v>-148.96979999999999</v>
      </c>
      <c r="IK32" s="169">
        <v>173.91130000000001</v>
      </c>
      <c r="IL32" s="169">
        <v>21.798400000000001</v>
      </c>
      <c r="IM32" s="169">
        <v>-81.372799999999998</v>
      </c>
      <c r="IN32" s="169">
        <v>-11.5616</v>
      </c>
      <c r="IO32" s="169">
        <v>85.2958</v>
      </c>
      <c r="IP32" s="169">
        <v>-94.093599999999995</v>
      </c>
      <c r="IQ32" s="169">
        <v>0</v>
      </c>
      <c r="IR32" s="169">
        <v>-39.005400000000002</v>
      </c>
      <c r="IS32" s="169">
        <v>88.365399999999994</v>
      </c>
      <c r="IT32" s="169">
        <v>192.12819999999999</v>
      </c>
      <c r="IU32" s="169">
        <v>191.8417</v>
      </c>
      <c r="IV32" s="169">
        <v>0</v>
      </c>
      <c r="IW32" s="169">
        <v>-14.7502</v>
      </c>
      <c r="IX32" s="169">
        <v>37.746899999999997</v>
      </c>
      <c r="IY32" s="169">
        <v>0</v>
      </c>
      <c r="IZ32" s="169">
        <v>-23.375900000000001</v>
      </c>
      <c r="JA32" s="169">
        <v>-10.9412</v>
      </c>
      <c r="JB32" s="168"/>
      <c r="JC32" s="169">
        <v>15.76</v>
      </c>
      <c r="JD32" s="169">
        <v>6.7489999999999997</v>
      </c>
      <c r="JE32" s="169">
        <v>6.7370000000000001</v>
      </c>
      <c r="JF32" s="169">
        <v>-15.12</v>
      </c>
      <c r="JG32" s="169">
        <v>-7.84</v>
      </c>
      <c r="JH32" s="168"/>
      <c r="JI32" s="169">
        <v>7.6188000000000002</v>
      </c>
      <c r="JJ32" s="169">
        <v>-14.970599999999999</v>
      </c>
      <c r="JK32" s="169">
        <v>-38.731999999999999</v>
      </c>
      <c r="JL32" s="169">
        <v>18.7</v>
      </c>
      <c r="JM32" s="169">
        <v>52.02</v>
      </c>
      <c r="JN32" s="169">
        <v>51.445999999999998</v>
      </c>
      <c r="JO32" s="169">
        <v>11.2996</v>
      </c>
      <c r="JP32" s="169">
        <v>13.325100000000001</v>
      </c>
      <c r="JQ32" s="169">
        <v>37.205399999999997</v>
      </c>
      <c r="JR32" s="169">
        <v>36.756100000000004</v>
      </c>
      <c r="JS32" s="169">
        <v>36.994100000000003</v>
      </c>
      <c r="JT32" s="168"/>
      <c r="JU32" s="169">
        <v>40.799999999999997</v>
      </c>
      <c r="JV32" s="169">
        <v>15.8527</v>
      </c>
      <c r="JW32" s="169">
        <v>8.5399999999999991</v>
      </c>
      <c r="JX32" s="168"/>
      <c r="JY32" s="169">
        <v>-51.603000000000002</v>
      </c>
      <c r="JZ32" s="169">
        <v>81.982600000000005</v>
      </c>
      <c r="KA32" s="169">
        <v>60.371699999999997</v>
      </c>
      <c r="KB32" s="169">
        <v>-50.642600000000002</v>
      </c>
      <c r="KC32" s="169">
        <v>-80.785700000000006</v>
      </c>
      <c r="KD32" s="169">
        <v>49.934600000000003</v>
      </c>
      <c r="KE32" s="169">
        <v>31.2225</v>
      </c>
      <c r="KF32" s="169">
        <v>-50</v>
      </c>
      <c r="KG32" s="169">
        <v>49.8</v>
      </c>
      <c r="KH32" s="169">
        <v>-382.24110000000002</v>
      </c>
      <c r="KI32" s="169">
        <v>493.44110000000001</v>
      </c>
    </row>
    <row r="33" spans="1:295" ht="18" customHeight="1" x14ac:dyDescent="0.3">
      <c r="A33" s="161" t="s">
        <v>55</v>
      </c>
      <c r="B33" s="161" t="s">
        <v>771</v>
      </c>
      <c r="C33" s="162"/>
      <c r="D33" s="163">
        <v>19.723700000000001</v>
      </c>
      <c r="E33" s="164">
        <v>-24.121949999999998</v>
      </c>
      <c r="F33" s="163">
        <v>-35.765500000000003</v>
      </c>
      <c r="G33" s="163">
        <v>19.5562</v>
      </c>
      <c r="H33" s="162"/>
      <c r="I33" s="163">
        <v>60.148299999999999</v>
      </c>
      <c r="J33" s="163">
        <v>-96.781899999999993</v>
      </c>
      <c r="K33" s="163">
        <v>65.341700000000003</v>
      </c>
      <c r="L33" s="163">
        <v>32.939</v>
      </c>
      <c r="M33" s="163">
        <v>32.150599999999997</v>
      </c>
      <c r="N33" s="163">
        <v>-15.54</v>
      </c>
      <c r="O33" s="163">
        <v>-69.626999999999995</v>
      </c>
      <c r="P33" s="163">
        <v>63.8</v>
      </c>
      <c r="Q33" s="163">
        <v>21.527999999999999</v>
      </c>
      <c r="R33" s="163">
        <v>-63.8</v>
      </c>
      <c r="S33" s="163">
        <v>12.7157</v>
      </c>
      <c r="T33" s="163">
        <v>52.0792</v>
      </c>
      <c r="U33" s="163">
        <v>15.6981</v>
      </c>
      <c r="V33" s="163">
        <v>15.555899999999999</v>
      </c>
      <c r="W33" s="163">
        <v>26.192399999999999</v>
      </c>
      <c r="X33" s="163">
        <v>10.1738</v>
      </c>
      <c r="Y33" s="163">
        <v>0.38009999999999999</v>
      </c>
      <c r="Z33" s="163">
        <v>5.9512</v>
      </c>
      <c r="AA33" s="162"/>
      <c r="AB33" s="162"/>
      <c r="AC33" s="163">
        <v>-68.94</v>
      </c>
      <c r="AD33" s="163">
        <v>-68.72</v>
      </c>
      <c r="AE33" s="162"/>
      <c r="AF33" s="163">
        <v>15.54</v>
      </c>
      <c r="AG33" s="163">
        <v>68.2</v>
      </c>
      <c r="AH33" s="163">
        <v>15.103999999999999</v>
      </c>
      <c r="AI33" s="163">
        <v>0.218</v>
      </c>
      <c r="AJ33" s="164">
        <v>-54.96</v>
      </c>
      <c r="AK33" s="163">
        <v>-55.52</v>
      </c>
      <c r="AL33" s="163">
        <v>-70.39</v>
      </c>
      <c r="AM33" s="163">
        <v>55.96</v>
      </c>
      <c r="AN33" s="163">
        <v>56.34</v>
      </c>
      <c r="AO33" s="163">
        <v>16.113700000000001</v>
      </c>
      <c r="AP33" s="163">
        <v>6.1444999999999999</v>
      </c>
      <c r="AQ33" s="163">
        <v>70.881</v>
      </c>
      <c r="AR33" s="163">
        <v>73.638000000000005</v>
      </c>
      <c r="AS33" s="163">
        <v>0</v>
      </c>
      <c r="AT33" s="163">
        <v>-45.010300000000001</v>
      </c>
      <c r="AU33" s="163">
        <v>-48.035499999999999</v>
      </c>
      <c r="AV33" s="163">
        <v>29.685400000000001</v>
      </c>
      <c r="AW33" s="163">
        <v>32.065300000000001</v>
      </c>
      <c r="AX33" s="163">
        <v>75.418999999999997</v>
      </c>
      <c r="AY33" s="163">
        <v>75.686999999999998</v>
      </c>
      <c r="AZ33" s="163">
        <v>9.2299000000000007</v>
      </c>
      <c r="BA33" s="163">
        <v>4.5862999999999996</v>
      </c>
      <c r="BB33" s="163">
        <v>-489.14249999999998</v>
      </c>
      <c r="BC33" s="163">
        <v>-7.9218000000000002</v>
      </c>
      <c r="BD33" s="163">
        <v>-6.5</v>
      </c>
      <c r="BE33" s="163">
        <v>-6.5</v>
      </c>
      <c r="BF33" s="163">
        <v>53.419499999999999</v>
      </c>
      <c r="BG33" s="163">
        <v>52.088000000000001</v>
      </c>
      <c r="BH33" s="163">
        <v>-4.7618</v>
      </c>
      <c r="BI33" s="162"/>
      <c r="BJ33" s="163">
        <v>-52.619300000000003</v>
      </c>
      <c r="BK33" s="163">
        <v>5.7878999999999996</v>
      </c>
      <c r="BL33" s="163">
        <v>7.0951000000000004</v>
      </c>
      <c r="BM33" s="163">
        <v>4.7888999999999999</v>
      </c>
      <c r="BN33" s="163">
        <v>509.5369</v>
      </c>
      <c r="BO33" s="163">
        <v>149.63220000000001</v>
      </c>
      <c r="BP33" s="163">
        <v>149.90690000000001</v>
      </c>
      <c r="BQ33" s="163">
        <v>-358.2</v>
      </c>
      <c r="BR33" s="163">
        <v>634.36789999999996</v>
      </c>
      <c r="BS33" s="162"/>
      <c r="BT33" s="163">
        <v>-62.058799999999998</v>
      </c>
      <c r="BU33" s="163">
        <v>64.219700000000003</v>
      </c>
      <c r="BV33" s="163">
        <v>100.47410000000001</v>
      </c>
      <c r="BW33" s="163">
        <v>28.07</v>
      </c>
      <c r="BX33" s="163">
        <v>23.62</v>
      </c>
      <c r="BY33" s="163">
        <v>70.260000000000005</v>
      </c>
      <c r="BZ33" s="163">
        <v>79.3</v>
      </c>
      <c r="CA33" s="163">
        <v>-76.887200000000007</v>
      </c>
      <c r="CB33" s="163">
        <v>-80.771900000000002</v>
      </c>
      <c r="CC33" s="163">
        <v>91.023499999999999</v>
      </c>
      <c r="CD33" s="163">
        <v>91.9358</v>
      </c>
      <c r="CE33" s="163">
        <v>23.1173</v>
      </c>
      <c r="CF33" s="163">
        <v>-109.1632</v>
      </c>
      <c r="CG33" s="163">
        <v>-107.3276</v>
      </c>
      <c r="CH33" s="163">
        <v>2.8081</v>
      </c>
      <c r="CI33" s="162"/>
      <c r="CJ33" s="162"/>
      <c r="CK33" s="162"/>
      <c r="CL33" s="163">
        <v>143</v>
      </c>
      <c r="CM33" s="163">
        <v>129.9</v>
      </c>
      <c r="CN33" s="163">
        <v>-17.940000000000001</v>
      </c>
      <c r="CO33" s="163">
        <v>86.675600000000003</v>
      </c>
      <c r="CP33" s="163">
        <v>85.057599999999994</v>
      </c>
      <c r="CQ33" s="163">
        <v>83.729900000000001</v>
      </c>
      <c r="CR33" s="163">
        <v>27.7989</v>
      </c>
      <c r="CS33" s="163">
        <v>27.759699999999999</v>
      </c>
      <c r="CT33" s="163">
        <v>49.381399999999999</v>
      </c>
      <c r="CU33" s="163">
        <v>-130.87479999999999</v>
      </c>
      <c r="CV33" s="163">
        <v>54.364100000000001</v>
      </c>
      <c r="CW33" s="163">
        <v>14.1858</v>
      </c>
      <c r="CX33" s="163">
        <v>79.430000000000007</v>
      </c>
      <c r="CY33" s="163">
        <v>41.88</v>
      </c>
      <c r="CZ33" s="163">
        <v>75.710400000000007</v>
      </c>
      <c r="DA33" s="163">
        <v>71.049499999999995</v>
      </c>
      <c r="DB33" s="163">
        <v>-33.61</v>
      </c>
      <c r="DC33" s="163">
        <v>-3.5724999999999998</v>
      </c>
      <c r="DD33" s="163">
        <v>0</v>
      </c>
      <c r="DE33" s="163">
        <v>0</v>
      </c>
      <c r="DF33" s="163">
        <v>-102.5656</v>
      </c>
      <c r="DG33" s="163">
        <v>-4.7935999999999996</v>
      </c>
      <c r="DH33" s="163">
        <v>-20.792200000000001</v>
      </c>
      <c r="DI33" s="163">
        <v>0</v>
      </c>
      <c r="DJ33" s="163">
        <v>-192.5</v>
      </c>
      <c r="DK33" s="163">
        <v>25.1724</v>
      </c>
      <c r="DL33" s="164">
        <v>69.149799999999999</v>
      </c>
      <c r="DM33" s="163">
        <v>68.582999999999998</v>
      </c>
      <c r="DN33" s="163">
        <v>97.283900000000003</v>
      </c>
      <c r="DO33" s="163">
        <v>68.84</v>
      </c>
      <c r="DP33" s="163">
        <v>-8.85</v>
      </c>
      <c r="DQ33" s="163">
        <v>39.494</v>
      </c>
      <c r="DR33" s="163">
        <v>102.24079999999999</v>
      </c>
      <c r="DS33" s="163">
        <v>-23.97</v>
      </c>
      <c r="DT33" s="163">
        <v>-24.35</v>
      </c>
      <c r="DU33" s="163">
        <v>104.41</v>
      </c>
      <c r="DV33" s="163">
        <v>74.66</v>
      </c>
      <c r="DW33" s="163">
        <v>103.1636</v>
      </c>
      <c r="DX33" s="163">
        <v>102.56359999999999</v>
      </c>
      <c r="DY33" s="163">
        <v>-48.434100000000001</v>
      </c>
      <c r="DZ33" s="163">
        <v>-47.427300000000002</v>
      </c>
      <c r="EA33" s="163">
        <v>223.732</v>
      </c>
      <c r="EB33" s="163">
        <v>170.25370000000001</v>
      </c>
      <c r="EC33" s="163">
        <v>164.1267</v>
      </c>
      <c r="ED33" s="163">
        <v>167.60230000000001</v>
      </c>
      <c r="EE33" s="163">
        <v>27.415299999999998</v>
      </c>
      <c r="EF33" s="163">
        <v>11.0756</v>
      </c>
      <c r="EG33" s="163">
        <v>-25.838000000000001</v>
      </c>
      <c r="EH33" s="163">
        <v>368.83640000000003</v>
      </c>
      <c r="EI33" s="163">
        <v>-178.42099999999999</v>
      </c>
      <c r="EJ33" s="162"/>
      <c r="EK33" s="163">
        <v>-35.892200000000003</v>
      </c>
      <c r="EL33" s="163">
        <v>-32.636899999999997</v>
      </c>
      <c r="EM33" s="163">
        <v>56.888199999999998</v>
      </c>
      <c r="EN33" s="163">
        <v>-27.821200000000001</v>
      </c>
      <c r="EO33" s="163">
        <v>-25.384</v>
      </c>
      <c r="EP33" s="163">
        <v>43.055999999999997</v>
      </c>
      <c r="EQ33" s="163">
        <v>-78.577500000000001</v>
      </c>
      <c r="ER33" s="163">
        <v>-79.500799999999998</v>
      </c>
      <c r="ES33" s="163">
        <v>26.784600000000001</v>
      </c>
      <c r="ET33" s="163">
        <v>0</v>
      </c>
      <c r="EU33" s="163">
        <v>-15.84</v>
      </c>
      <c r="EV33" s="163">
        <v>1</v>
      </c>
      <c r="EW33" s="163">
        <v>16.3035</v>
      </c>
      <c r="EX33" s="163">
        <v>-121.04519999999999</v>
      </c>
      <c r="EY33" s="163">
        <v>-37.518300000000004</v>
      </c>
      <c r="EZ33" s="163">
        <v>-36.442100000000003</v>
      </c>
      <c r="FA33" s="163">
        <v>10.7706</v>
      </c>
      <c r="FB33" s="163">
        <v>-9.5040999999999993</v>
      </c>
      <c r="FC33" s="163">
        <v>-26.055700000000002</v>
      </c>
      <c r="FD33" s="163">
        <v>22.9237</v>
      </c>
      <c r="FE33" s="162"/>
      <c r="FF33" s="163">
        <v>22.144400000000001</v>
      </c>
      <c r="FG33" s="163">
        <v>41.778700000000001</v>
      </c>
      <c r="FH33" s="163">
        <v>41.864699999999999</v>
      </c>
      <c r="FI33" s="163">
        <v>40.2393</v>
      </c>
      <c r="FJ33" s="163">
        <v>80.713899999999995</v>
      </c>
      <c r="FK33" s="163">
        <v>80.713899999999995</v>
      </c>
      <c r="FL33" s="163">
        <v>-17.750399999999999</v>
      </c>
      <c r="FM33" s="163">
        <v>50.838999999999999</v>
      </c>
      <c r="FN33" s="163">
        <v>50.055700000000002</v>
      </c>
      <c r="FO33" s="163">
        <v>-17.100899999999999</v>
      </c>
      <c r="FP33" s="163">
        <v>0</v>
      </c>
      <c r="FQ33" s="163">
        <v>-9.0584000000000007</v>
      </c>
      <c r="FR33" s="163">
        <v>-7.02</v>
      </c>
      <c r="FS33" s="163">
        <v>14.3636</v>
      </c>
      <c r="FT33" s="163">
        <v>1.044</v>
      </c>
      <c r="FU33" s="163">
        <v>-8.8000000000000007</v>
      </c>
      <c r="FV33" s="163">
        <v>14.29</v>
      </c>
      <c r="FW33" s="163">
        <v>-9.4003999999999994</v>
      </c>
      <c r="FX33" s="162"/>
      <c r="FY33" s="163">
        <v>-6.1130000000000004</v>
      </c>
      <c r="FZ33" s="163">
        <v>4.4850000000000003</v>
      </c>
      <c r="GA33" s="162"/>
      <c r="GB33" s="163">
        <v>38.049999999999997</v>
      </c>
      <c r="GC33" s="163">
        <v>8.7974999999999994</v>
      </c>
      <c r="GD33" s="163">
        <v>16.325900000000001</v>
      </c>
      <c r="GE33" s="163">
        <v>15.83</v>
      </c>
      <c r="GF33" s="163">
        <v>79.894000000000005</v>
      </c>
      <c r="GG33" s="163">
        <v>22.1</v>
      </c>
      <c r="GH33" s="163">
        <v>-15.512600000000001</v>
      </c>
      <c r="GI33" s="163">
        <v>-2.4546000000000001</v>
      </c>
      <c r="GJ33" s="163">
        <v>-2.6061999999999999</v>
      </c>
      <c r="GK33" s="163">
        <v>2.2930999999999999</v>
      </c>
      <c r="GL33" s="162"/>
      <c r="GM33" s="162"/>
      <c r="GN33" s="163">
        <v>-15.7303</v>
      </c>
      <c r="GO33" s="163">
        <v>-32.7453</v>
      </c>
      <c r="GP33" s="163">
        <v>18.345500000000001</v>
      </c>
      <c r="GQ33" s="163">
        <v>33.780799999999999</v>
      </c>
      <c r="GR33" s="163">
        <v>58.405500000000004</v>
      </c>
      <c r="GS33" s="163">
        <v>56.4358</v>
      </c>
      <c r="GT33" s="163">
        <v>-141.92609999999999</v>
      </c>
      <c r="GU33" s="163">
        <v>-28.4849</v>
      </c>
      <c r="GV33" s="163">
        <v>29.055499999999999</v>
      </c>
      <c r="GW33" s="163">
        <v>-40.585500000000003</v>
      </c>
      <c r="GX33" s="163">
        <v>11.176500000000001</v>
      </c>
      <c r="GY33" s="163">
        <v>11.682499999999999</v>
      </c>
      <c r="GZ33" s="163">
        <v>11.362</v>
      </c>
      <c r="HA33" s="163">
        <v>12.6235</v>
      </c>
      <c r="HB33" s="163">
        <v>79.651300000000006</v>
      </c>
      <c r="HC33" s="163">
        <v>82.209599999999995</v>
      </c>
      <c r="HD33" s="163">
        <v>274.10000000000002</v>
      </c>
      <c r="HE33" s="163">
        <v>-272.89769999999999</v>
      </c>
      <c r="HF33" s="163">
        <v>-536.35500000000002</v>
      </c>
      <c r="HG33" s="163">
        <v>534.57079999999996</v>
      </c>
      <c r="HH33" s="163">
        <v>130.43979999999999</v>
      </c>
      <c r="HI33" s="163">
        <v>-79.105000000000004</v>
      </c>
      <c r="HJ33" s="163">
        <v>-77.630600000000001</v>
      </c>
      <c r="HK33" s="163">
        <v>-60.310200000000002</v>
      </c>
      <c r="HL33" s="163">
        <v>-51.269799999999996</v>
      </c>
      <c r="HM33" s="163">
        <v>47.485199999999999</v>
      </c>
      <c r="HN33" s="163">
        <v>48.615600000000001</v>
      </c>
      <c r="HO33" s="162"/>
      <c r="HP33" s="162"/>
      <c r="HQ33" s="163">
        <v>26.831800000000001</v>
      </c>
      <c r="HR33" s="163">
        <v>26.040700000000001</v>
      </c>
      <c r="HS33" s="163">
        <v>-7.2108999999999996</v>
      </c>
      <c r="HT33" s="163">
        <v>-5.9661</v>
      </c>
      <c r="HU33" s="163">
        <v>12.19</v>
      </c>
      <c r="HV33" s="163">
        <v>12.05</v>
      </c>
      <c r="HW33" s="163">
        <v>10.7</v>
      </c>
      <c r="HX33" s="163">
        <v>10.9</v>
      </c>
      <c r="HY33" s="163">
        <v>22.109300000000001</v>
      </c>
      <c r="HZ33" s="163">
        <v>-74.64</v>
      </c>
      <c r="IA33" s="163">
        <v>-278.89890000000003</v>
      </c>
      <c r="IB33" s="163">
        <v>84.525400000000005</v>
      </c>
      <c r="IC33" s="163">
        <v>84.244699999999995</v>
      </c>
      <c r="ID33" s="163">
        <v>9.4</v>
      </c>
      <c r="IE33" s="163">
        <v>-43.3</v>
      </c>
      <c r="IF33" s="163">
        <v>-25.9</v>
      </c>
      <c r="IG33" s="163">
        <v>-25.8</v>
      </c>
      <c r="IH33" s="164">
        <v>0.98129999999999995</v>
      </c>
      <c r="II33" s="163">
        <v>0.85819999999999996</v>
      </c>
      <c r="IJ33" s="163">
        <v>-123.8809</v>
      </c>
      <c r="IK33" s="163">
        <v>196.18459999999999</v>
      </c>
      <c r="IL33" s="163">
        <v>0</v>
      </c>
      <c r="IM33" s="163">
        <v>-81.922399999999996</v>
      </c>
      <c r="IN33" s="163">
        <v>4.5959000000000003</v>
      </c>
      <c r="IO33" s="163">
        <v>86.720600000000005</v>
      </c>
      <c r="IP33" s="163">
        <v>-93.579400000000007</v>
      </c>
      <c r="IQ33" s="163">
        <v>0</v>
      </c>
      <c r="IR33" s="163">
        <v>-39.3752</v>
      </c>
      <c r="IS33" s="163">
        <v>92.796199999999999</v>
      </c>
      <c r="IT33" s="163">
        <v>191.65309999999999</v>
      </c>
      <c r="IU33" s="163">
        <v>189.33690000000001</v>
      </c>
      <c r="IV33" s="163">
        <v>0</v>
      </c>
      <c r="IW33" s="163">
        <v>-13.535500000000001</v>
      </c>
      <c r="IX33" s="163">
        <v>39.999200000000002</v>
      </c>
      <c r="IY33" s="164">
        <v>0</v>
      </c>
      <c r="IZ33" s="163">
        <v>-28.802800000000001</v>
      </c>
      <c r="JA33" s="163">
        <v>-10.861499999999999</v>
      </c>
      <c r="JB33" s="162"/>
      <c r="JC33" s="163">
        <v>14.64</v>
      </c>
      <c r="JD33" s="163">
        <v>6.9550000000000001</v>
      </c>
      <c r="JE33" s="163">
        <v>6.9560000000000004</v>
      </c>
      <c r="JF33" s="163">
        <v>-14.32</v>
      </c>
      <c r="JG33" s="163">
        <v>-8.48</v>
      </c>
      <c r="JH33" s="162"/>
      <c r="JI33" s="163">
        <v>8.8486999999999991</v>
      </c>
      <c r="JJ33" s="163">
        <v>-15.996</v>
      </c>
      <c r="JK33" s="163">
        <v>-39.464399999999998</v>
      </c>
      <c r="JL33" s="163">
        <v>19.3</v>
      </c>
      <c r="JM33" s="163">
        <v>48.575000000000003</v>
      </c>
      <c r="JN33" s="163">
        <v>47.871000000000002</v>
      </c>
      <c r="JO33" s="163">
        <v>11.233499999999999</v>
      </c>
      <c r="JP33" s="163">
        <v>13.5062</v>
      </c>
      <c r="JQ33" s="163">
        <v>32.2104</v>
      </c>
      <c r="JR33" s="163">
        <v>32.371200000000002</v>
      </c>
      <c r="JS33" s="163">
        <v>32.6678</v>
      </c>
      <c r="JT33" s="162"/>
      <c r="JU33" s="163">
        <v>44</v>
      </c>
      <c r="JV33" s="163">
        <v>14.5932</v>
      </c>
      <c r="JW33" s="163">
        <v>8.2799999999999994</v>
      </c>
      <c r="JX33" s="162"/>
      <c r="JY33" s="163">
        <v>-52.434600000000003</v>
      </c>
      <c r="JZ33" s="163">
        <v>82.343599999999995</v>
      </c>
      <c r="KA33" s="163">
        <v>61.095700000000001</v>
      </c>
      <c r="KB33" s="163">
        <v>-50.946599999999997</v>
      </c>
      <c r="KC33" s="163">
        <v>-80.070300000000003</v>
      </c>
      <c r="KD33" s="163">
        <v>50.080399999999997</v>
      </c>
      <c r="KE33" s="163">
        <v>30.771899999999999</v>
      </c>
      <c r="KF33" s="163">
        <v>-52.8</v>
      </c>
      <c r="KG33" s="163">
        <v>54.4</v>
      </c>
      <c r="KH33" s="163">
        <v>-398.91879999999998</v>
      </c>
      <c r="KI33" s="163">
        <v>513.15030000000002</v>
      </c>
    </row>
    <row r="34" spans="1:295" ht="18" customHeight="1" x14ac:dyDescent="0.3">
      <c r="A34" s="161" t="s">
        <v>55</v>
      </c>
      <c r="B34" s="161" t="s">
        <v>772</v>
      </c>
      <c r="C34" s="165"/>
      <c r="D34" s="167">
        <v>19.611000000000001</v>
      </c>
      <c r="E34" s="166">
        <v>-23.9529</v>
      </c>
      <c r="F34" s="166">
        <v>-35.9497</v>
      </c>
      <c r="G34" s="166">
        <v>19.037199999999999</v>
      </c>
      <c r="H34" s="165"/>
      <c r="I34" s="166">
        <v>59.002899999999997</v>
      </c>
      <c r="J34" s="166">
        <v>-96.700599999999994</v>
      </c>
      <c r="K34" s="166">
        <v>61.853900000000003</v>
      </c>
      <c r="L34" s="166">
        <v>31.075099999999999</v>
      </c>
      <c r="M34" s="166">
        <v>30.304600000000001</v>
      </c>
      <c r="N34" s="166">
        <v>-11.1</v>
      </c>
      <c r="O34" s="166">
        <v>-68.64</v>
      </c>
      <c r="P34" s="167">
        <v>63.8</v>
      </c>
      <c r="Q34" s="166">
        <v>21.527999999999999</v>
      </c>
      <c r="R34" s="166">
        <v>-63.8</v>
      </c>
      <c r="S34" s="166">
        <v>12.633599999999999</v>
      </c>
      <c r="T34" s="166">
        <v>51.634399999999999</v>
      </c>
      <c r="U34" s="166">
        <v>15.2925</v>
      </c>
      <c r="V34" s="166">
        <v>15.0854</v>
      </c>
      <c r="W34" s="166">
        <v>25.3689</v>
      </c>
      <c r="X34" s="166">
        <v>10.298500000000001</v>
      </c>
      <c r="Y34" s="166">
        <v>0.36580000000000001</v>
      </c>
      <c r="Z34" s="166">
        <v>6.3475999999999999</v>
      </c>
      <c r="AA34" s="165"/>
      <c r="AB34" s="165"/>
      <c r="AC34" s="166">
        <v>-67.47</v>
      </c>
      <c r="AD34" s="166">
        <v>-66.87</v>
      </c>
      <c r="AE34" s="165"/>
      <c r="AF34" s="166">
        <v>11.1</v>
      </c>
      <c r="AG34" s="166">
        <v>68.2</v>
      </c>
      <c r="AH34" s="166">
        <v>16.942</v>
      </c>
      <c r="AI34" s="166">
        <v>0.224</v>
      </c>
      <c r="AJ34" s="167">
        <v>-54.37</v>
      </c>
      <c r="AK34" s="166">
        <v>-54.79</v>
      </c>
      <c r="AL34" s="166">
        <v>-71.06</v>
      </c>
      <c r="AM34" s="166">
        <v>55.37</v>
      </c>
      <c r="AN34" s="166">
        <v>56.22</v>
      </c>
      <c r="AO34" s="166">
        <v>15.944699999999999</v>
      </c>
      <c r="AP34" s="166">
        <v>6.1036000000000001</v>
      </c>
      <c r="AQ34" s="166">
        <v>70.123500000000007</v>
      </c>
      <c r="AR34" s="166">
        <v>72.988100000000003</v>
      </c>
      <c r="AS34" s="166">
        <v>0</v>
      </c>
      <c r="AT34" s="166">
        <v>-47.421500000000002</v>
      </c>
      <c r="AU34" s="166">
        <v>-47.634500000000003</v>
      </c>
      <c r="AV34" s="166">
        <v>28.1845</v>
      </c>
      <c r="AW34" s="166">
        <v>29.321200000000001</v>
      </c>
      <c r="AX34" s="166">
        <v>72.739900000000006</v>
      </c>
      <c r="AY34" s="166">
        <v>75.418999999999997</v>
      </c>
      <c r="AZ34" s="166">
        <v>6.3030999999999997</v>
      </c>
      <c r="BA34" s="166">
        <v>6.9001999999999999</v>
      </c>
      <c r="BB34" s="166">
        <v>-487.54840000000002</v>
      </c>
      <c r="BC34" s="166">
        <v>-7.0597000000000003</v>
      </c>
      <c r="BD34" s="166">
        <v>-6.7</v>
      </c>
      <c r="BE34" s="166">
        <v>-6.8</v>
      </c>
      <c r="BF34" s="166">
        <v>54.043300000000002</v>
      </c>
      <c r="BG34" s="166">
        <v>52.918700000000001</v>
      </c>
      <c r="BH34" s="166">
        <v>-4.6638999999999999</v>
      </c>
      <c r="BI34" s="165"/>
      <c r="BJ34" s="166">
        <v>-52.330399999999997</v>
      </c>
      <c r="BK34" s="166">
        <v>5.9446000000000003</v>
      </c>
      <c r="BL34" s="166">
        <v>6.4058000000000002</v>
      </c>
      <c r="BM34" s="166">
        <v>4.3414999999999999</v>
      </c>
      <c r="BN34" s="167">
        <v>509.5369</v>
      </c>
      <c r="BO34" s="167">
        <v>149.63220000000001</v>
      </c>
      <c r="BP34" s="167">
        <v>149.90690000000001</v>
      </c>
      <c r="BQ34" s="166">
        <v>-349.98989999999998</v>
      </c>
      <c r="BR34" s="166">
        <v>654.72050000000002</v>
      </c>
      <c r="BS34" s="165"/>
      <c r="BT34" s="166">
        <v>-108.0664</v>
      </c>
      <c r="BU34" s="166">
        <v>109.27209999999999</v>
      </c>
      <c r="BV34" s="166">
        <v>100.50409999999999</v>
      </c>
      <c r="BW34" s="166">
        <v>27.24</v>
      </c>
      <c r="BX34" s="166">
        <v>23.53</v>
      </c>
      <c r="BY34" s="166">
        <v>67.98</v>
      </c>
      <c r="BZ34" s="166">
        <v>77.44</v>
      </c>
      <c r="CA34" s="166">
        <v>-80.102199999999996</v>
      </c>
      <c r="CB34" s="166">
        <v>-79.432400000000001</v>
      </c>
      <c r="CC34" s="166">
        <v>89.354200000000006</v>
      </c>
      <c r="CD34" s="166">
        <v>89.541499999999999</v>
      </c>
      <c r="CE34" s="166">
        <v>23.51</v>
      </c>
      <c r="CF34" s="166">
        <v>-141.05189999999999</v>
      </c>
      <c r="CG34" s="166">
        <v>-142.23419999999999</v>
      </c>
      <c r="CH34" s="166">
        <v>1.3284</v>
      </c>
      <c r="CI34" s="165"/>
      <c r="CJ34" s="165"/>
      <c r="CK34" s="165"/>
      <c r="CL34" s="166">
        <v>141.30000000000001</v>
      </c>
      <c r="CM34" s="166">
        <v>127.9</v>
      </c>
      <c r="CN34" s="166">
        <v>-17.46</v>
      </c>
      <c r="CO34" s="166">
        <v>66.589399999999998</v>
      </c>
      <c r="CP34" s="166">
        <v>65.290099999999995</v>
      </c>
      <c r="CQ34" s="166">
        <v>65.328199999999995</v>
      </c>
      <c r="CR34" s="166">
        <v>43.818600000000004</v>
      </c>
      <c r="CS34" s="166">
        <v>44.032899999999998</v>
      </c>
      <c r="CT34" s="166">
        <v>46.577300000000001</v>
      </c>
      <c r="CU34" s="166">
        <v>-144.73949999999999</v>
      </c>
      <c r="CV34" s="166">
        <v>52.361499999999999</v>
      </c>
      <c r="CW34" s="166">
        <v>14.199199999999999</v>
      </c>
      <c r="CX34" s="166">
        <v>77.14</v>
      </c>
      <c r="CY34" s="166">
        <v>40.75</v>
      </c>
      <c r="CZ34" s="166">
        <v>75.241699999999994</v>
      </c>
      <c r="DA34" s="166">
        <v>71.342500000000001</v>
      </c>
      <c r="DB34" s="166">
        <v>-32.869999999999997</v>
      </c>
      <c r="DC34" s="166">
        <v>-3.7121</v>
      </c>
      <c r="DD34" s="166">
        <v>0</v>
      </c>
      <c r="DE34" s="166">
        <v>0</v>
      </c>
      <c r="DF34" s="166">
        <v>-102.43859999999999</v>
      </c>
      <c r="DG34" s="166">
        <v>-4.9949000000000003</v>
      </c>
      <c r="DH34" s="166">
        <v>-20.4741</v>
      </c>
      <c r="DI34" s="166">
        <v>0</v>
      </c>
      <c r="DJ34" s="166">
        <v>-192.4</v>
      </c>
      <c r="DK34" s="166">
        <v>25.48</v>
      </c>
      <c r="DL34" s="167">
        <v>68.710350000000005</v>
      </c>
      <c r="DM34" s="166">
        <v>67.643699999999995</v>
      </c>
      <c r="DN34" s="166">
        <v>97.283900000000003</v>
      </c>
      <c r="DO34" s="167">
        <v>68.48</v>
      </c>
      <c r="DP34" s="166">
        <v>-8.56</v>
      </c>
      <c r="DQ34" s="166">
        <v>40.718499999999999</v>
      </c>
      <c r="DR34" s="166">
        <v>101.9783</v>
      </c>
      <c r="DS34" s="166">
        <v>-22.01</v>
      </c>
      <c r="DT34" s="166">
        <v>-22.22</v>
      </c>
      <c r="DU34" s="166">
        <v>104.52</v>
      </c>
      <c r="DV34" s="166">
        <v>73.010000000000005</v>
      </c>
      <c r="DW34" s="166">
        <v>105.1818</v>
      </c>
      <c r="DX34" s="166">
        <v>98.7273</v>
      </c>
      <c r="DY34" s="166">
        <v>-46.509300000000003</v>
      </c>
      <c r="DZ34" s="166">
        <v>-45.718200000000003</v>
      </c>
      <c r="EA34" s="166">
        <v>225.14060000000001</v>
      </c>
      <c r="EB34" s="166">
        <v>172.2372</v>
      </c>
      <c r="EC34" s="166">
        <v>166.803</v>
      </c>
      <c r="ED34" s="166">
        <v>168.70529999999999</v>
      </c>
      <c r="EE34" s="166">
        <v>39.6051</v>
      </c>
      <c r="EF34" s="166">
        <v>27.805299999999999</v>
      </c>
      <c r="EG34" s="166">
        <v>-25.510999999999999</v>
      </c>
      <c r="EH34" s="166">
        <v>358.96870000000001</v>
      </c>
      <c r="EI34" s="166">
        <v>-199.99940000000001</v>
      </c>
      <c r="EJ34" s="165"/>
      <c r="EK34" s="166">
        <v>-35.680100000000003</v>
      </c>
      <c r="EL34" s="166">
        <v>-32.019399999999997</v>
      </c>
      <c r="EM34" s="166">
        <v>46.472200000000001</v>
      </c>
      <c r="EN34" s="166">
        <v>-42.982500000000002</v>
      </c>
      <c r="EO34" s="166">
        <v>-41.304900000000004</v>
      </c>
      <c r="EP34" s="166">
        <v>153.66</v>
      </c>
      <c r="EQ34" s="166">
        <v>-86.682699999999997</v>
      </c>
      <c r="ER34" s="166">
        <v>-88.136799999999994</v>
      </c>
      <c r="ES34" s="166">
        <v>9.8293999999999997</v>
      </c>
      <c r="ET34" s="166">
        <v>0</v>
      </c>
      <c r="EU34" s="166">
        <v>-14.02</v>
      </c>
      <c r="EV34" s="166">
        <v>104.2</v>
      </c>
      <c r="EW34" s="166">
        <v>15.8276</v>
      </c>
      <c r="EX34" s="166">
        <v>-149.6815</v>
      </c>
      <c r="EY34" s="166">
        <v>-38.267099999999999</v>
      </c>
      <c r="EZ34" s="166">
        <v>-37.521999999999998</v>
      </c>
      <c r="FA34" s="166">
        <v>6.0712000000000002</v>
      </c>
      <c r="FB34" s="166">
        <v>-20.089099999999998</v>
      </c>
      <c r="FC34" s="166">
        <v>-7.5305</v>
      </c>
      <c r="FD34" s="166">
        <v>24.853300000000001</v>
      </c>
      <c r="FE34" s="165"/>
      <c r="FF34" s="166">
        <v>24.489799999999999</v>
      </c>
      <c r="FG34" s="166">
        <v>40.476599999999998</v>
      </c>
      <c r="FH34" s="166">
        <v>41.859200000000001</v>
      </c>
      <c r="FI34" s="166">
        <v>39.190899999999999</v>
      </c>
      <c r="FJ34" s="166">
        <v>79.541700000000006</v>
      </c>
      <c r="FK34" s="166">
        <v>80.0441</v>
      </c>
      <c r="FL34" s="166">
        <v>-14.7362</v>
      </c>
      <c r="FM34" s="166">
        <v>47.6447</v>
      </c>
      <c r="FN34" s="166">
        <v>47.607300000000002</v>
      </c>
      <c r="FO34" s="166">
        <v>-15.3851</v>
      </c>
      <c r="FP34" s="166">
        <v>0</v>
      </c>
      <c r="FQ34" s="166">
        <v>-5.2937000000000003</v>
      </c>
      <c r="FR34" s="166">
        <v>-4.8</v>
      </c>
      <c r="FS34" s="166">
        <v>14.275700000000001</v>
      </c>
      <c r="FT34" s="166">
        <v>1.0013000000000001</v>
      </c>
      <c r="FU34" s="166">
        <v>-9.07</v>
      </c>
      <c r="FV34" s="166">
        <v>14.41</v>
      </c>
      <c r="FW34" s="166">
        <v>0</v>
      </c>
      <c r="FX34" s="165"/>
      <c r="FY34" s="166">
        <v>-6.2530000000000001</v>
      </c>
      <c r="FZ34" s="166">
        <v>4.6550000000000002</v>
      </c>
      <c r="GA34" s="165"/>
      <c r="GB34" s="166">
        <v>39.08</v>
      </c>
      <c r="GC34" s="166">
        <v>8.2024000000000008</v>
      </c>
      <c r="GD34" s="166">
        <v>16.171800000000001</v>
      </c>
      <c r="GE34" s="166">
        <v>14.72</v>
      </c>
      <c r="GF34" s="166">
        <v>77.883300000000006</v>
      </c>
      <c r="GG34" s="166">
        <v>21.1</v>
      </c>
      <c r="GH34" s="166">
        <v>-16.394500000000001</v>
      </c>
      <c r="GI34" s="166">
        <v>-1.9965999999999999</v>
      </c>
      <c r="GJ34" s="166">
        <v>-1.8804000000000001</v>
      </c>
      <c r="GK34" s="166">
        <v>2.3024</v>
      </c>
      <c r="GL34" s="165"/>
      <c r="GM34" s="165"/>
      <c r="GN34" s="166">
        <v>-14.983700000000001</v>
      </c>
      <c r="GO34" s="166">
        <v>-33.084499999999998</v>
      </c>
      <c r="GP34" s="166">
        <v>17.6448</v>
      </c>
      <c r="GQ34" s="166">
        <v>34.223300000000002</v>
      </c>
      <c r="GR34" s="166">
        <v>60.170299999999997</v>
      </c>
      <c r="GS34" s="166">
        <v>62.4724</v>
      </c>
      <c r="GT34" s="166">
        <v>-146.60489999999999</v>
      </c>
      <c r="GU34" s="166">
        <v>-28.512699999999999</v>
      </c>
      <c r="GV34" s="166">
        <v>29.2057</v>
      </c>
      <c r="GW34" s="166">
        <v>-39.070399999999999</v>
      </c>
      <c r="GX34" s="166">
        <v>10.846299999999999</v>
      </c>
      <c r="GY34" s="166">
        <v>11.360200000000001</v>
      </c>
      <c r="GZ34" s="166">
        <v>10.9717</v>
      </c>
      <c r="HA34" s="166">
        <v>12</v>
      </c>
      <c r="HB34" s="166">
        <v>84.901499999999999</v>
      </c>
      <c r="HC34" s="166">
        <v>80.181700000000006</v>
      </c>
      <c r="HD34" s="166">
        <v>280.39999999999998</v>
      </c>
      <c r="HE34" s="166">
        <v>-275.71870000000001</v>
      </c>
      <c r="HF34" s="166">
        <v>-532.77520000000004</v>
      </c>
      <c r="HG34" s="166">
        <v>532.71169999999995</v>
      </c>
      <c r="HH34" s="166">
        <v>113.7274</v>
      </c>
      <c r="HI34" s="166">
        <v>-82.578999999999994</v>
      </c>
      <c r="HJ34" s="166">
        <v>-79.989699999999999</v>
      </c>
      <c r="HK34" s="166">
        <v>-59.788200000000003</v>
      </c>
      <c r="HL34" s="166">
        <v>-50.954999999999998</v>
      </c>
      <c r="HM34" s="166">
        <v>53.137599999999999</v>
      </c>
      <c r="HN34" s="166">
        <v>54.623800000000003</v>
      </c>
      <c r="HO34" s="165"/>
      <c r="HP34" s="165"/>
      <c r="HQ34" s="166">
        <v>23.4589</v>
      </c>
      <c r="HR34" s="166">
        <v>23.305099999999999</v>
      </c>
      <c r="HS34" s="166">
        <v>-6.1493000000000002</v>
      </c>
      <c r="HT34" s="166">
        <v>-5.9617000000000004</v>
      </c>
      <c r="HU34" s="166">
        <v>14.85</v>
      </c>
      <c r="HV34" s="166">
        <v>13.93</v>
      </c>
      <c r="HW34" s="166">
        <v>11.7</v>
      </c>
      <c r="HX34" s="166">
        <v>11.5</v>
      </c>
      <c r="HY34" s="166">
        <v>21.9255</v>
      </c>
      <c r="HZ34" s="167">
        <v>-73.12</v>
      </c>
      <c r="IA34" s="166">
        <v>-281.3116</v>
      </c>
      <c r="IB34" s="166">
        <v>81.854500000000002</v>
      </c>
      <c r="IC34" s="166">
        <v>82.323899999999995</v>
      </c>
      <c r="ID34" s="166">
        <v>9.4</v>
      </c>
      <c r="IE34" s="166">
        <v>-45.1</v>
      </c>
      <c r="IF34" s="166">
        <v>-23.3</v>
      </c>
      <c r="IG34" s="166">
        <v>-22.5</v>
      </c>
      <c r="IH34" s="167">
        <v>0.94489999999999996</v>
      </c>
      <c r="II34" s="166">
        <v>0.73919999999999997</v>
      </c>
      <c r="IJ34" s="166">
        <v>-107.0517</v>
      </c>
      <c r="IK34" s="166">
        <v>219.05119999999999</v>
      </c>
      <c r="IL34" s="166">
        <v>23.066099999999999</v>
      </c>
      <c r="IM34" s="166">
        <v>-76.460499999999996</v>
      </c>
      <c r="IN34" s="166">
        <v>20.911799999999999</v>
      </c>
      <c r="IO34" s="166">
        <v>76.784099999999995</v>
      </c>
      <c r="IP34" s="166">
        <v>-82.216300000000004</v>
      </c>
      <c r="IQ34" s="166">
        <v>0</v>
      </c>
      <c r="IR34" s="166">
        <v>-36.854500000000002</v>
      </c>
      <c r="IS34" s="166">
        <v>82.183599999999998</v>
      </c>
      <c r="IT34" s="166">
        <v>196.50470000000001</v>
      </c>
      <c r="IU34" s="166">
        <v>192.5985</v>
      </c>
      <c r="IV34" s="166">
        <v>0</v>
      </c>
      <c r="IW34" s="166">
        <v>-16.1235</v>
      </c>
      <c r="IX34" s="166">
        <v>34.726300000000002</v>
      </c>
      <c r="IY34" s="166">
        <v>0</v>
      </c>
      <c r="IZ34" s="166">
        <v>-21.805800000000001</v>
      </c>
      <c r="JA34" s="166">
        <v>-10.888999999999999</v>
      </c>
      <c r="JB34" s="165"/>
      <c r="JC34" s="166">
        <v>13.36</v>
      </c>
      <c r="JD34" s="166">
        <v>7.1120000000000001</v>
      </c>
      <c r="JE34" s="166">
        <v>7.1159999999999997</v>
      </c>
      <c r="JF34" s="166">
        <v>-13.6</v>
      </c>
      <c r="JG34" s="166">
        <v>-8.64</v>
      </c>
      <c r="JH34" s="165"/>
      <c r="JI34" s="166">
        <v>9.2027000000000001</v>
      </c>
      <c r="JJ34" s="166">
        <v>-14.940099999999999</v>
      </c>
      <c r="JK34" s="166">
        <v>-41.280200000000001</v>
      </c>
      <c r="JL34" s="166">
        <v>19.899999999999999</v>
      </c>
      <c r="JM34" s="166">
        <v>50.012999999999998</v>
      </c>
      <c r="JN34" s="166">
        <v>48.463000000000001</v>
      </c>
      <c r="JO34" s="166">
        <v>11.186199999999999</v>
      </c>
      <c r="JP34" s="166">
        <v>13.4567</v>
      </c>
      <c r="JQ34" s="166">
        <v>36.715600000000002</v>
      </c>
      <c r="JR34" s="166">
        <v>36.603299999999997</v>
      </c>
      <c r="JS34" s="166">
        <v>37.021799999999999</v>
      </c>
      <c r="JT34" s="165"/>
      <c r="JU34" s="166">
        <v>46.2</v>
      </c>
      <c r="JV34" s="166">
        <v>15.7431</v>
      </c>
      <c r="JW34" s="166">
        <v>8.1</v>
      </c>
      <c r="JX34" s="165"/>
      <c r="JY34" s="166">
        <v>-52.830800000000004</v>
      </c>
      <c r="JZ34" s="166">
        <v>81.482799999999997</v>
      </c>
      <c r="KA34" s="166">
        <v>60.472299999999997</v>
      </c>
      <c r="KB34" s="166">
        <v>-51.691899999999997</v>
      </c>
      <c r="KC34" s="166">
        <v>-79.392799999999994</v>
      </c>
      <c r="KD34" s="166">
        <v>50.111600000000003</v>
      </c>
      <c r="KE34" s="166">
        <v>29.026700000000002</v>
      </c>
      <c r="KF34" s="166">
        <v>-54.2</v>
      </c>
      <c r="KG34" s="166">
        <v>53.8</v>
      </c>
      <c r="KH34" s="166">
        <v>-412.99419999999998</v>
      </c>
      <c r="KI34" s="166">
        <v>528.18150000000003</v>
      </c>
    </row>
    <row r="35" spans="1:295" ht="18" customHeight="1" x14ac:dyDescent="0.3">
      <c r="A35" s="161" t="s">
        <v>55</v>
      </c>
      <c r="B35" s="161" t="s">
        <v>773</v>
      </c>
      <c r="C35" s="165"/>
      <c r="D35" s="166">
        <v>19.4983</v>
      </c>
      <c r="E35" s="167">
        <v>-24.173449999999999</v>
      </c>
      <c r="F35" s="166">
        <v>-35.168700000000001</v>
      </c>
      <c r="G35" s="166">
        <v>19.834900000000001</v>
      </c>
      <c r="H35" s="165"/>
      <c r="I35" s="166">
        <v>58.832999999999998</v>
      </c>
      <c r="J35" s="166">
        <v>-94.587299999999999</v>
      </c>
      <c r="K35" s="166">
        <v>60.549500000000002</v>
      </c>
      <c r="L35" s="166">
        <v>30.755099999999999</v>
      </c>
      <c r="M35" s="166">
        <v>29.873699999999999</v>
      </c>
      <c r="N35" s="166">
        <v>-11.1</v>
      </c>
      <c r="O35" s="166">
        <v>-69.906999999999996</v>
      </c>
      <c r="P35" s="166">
        <v>63.8</v>
      </c>
      <c r="Q35" s="166">
        <v>23.184000000000001</v>
      </c>
      <c r="R35" s="166">
        <v>-63.8</v>
      </c>
      <c r="S35" s="166">
        <v>12.693099999999999</v>
      </c>
      <c r="T35" s="166">
        <v>50.398000000000003</v>
      </c>
      <c r="U35" s="166">
        <v>15.610099999999999</v>
      </c>
      <c r="V35" s="166">
        <v>15.877000000000001</v>
      </c>
      <c r="W35" s="166">
        <v>26.186599999999999</v>
      </c>
      <c r="X35" s="166">
        <v>11.1471</v>
      </c>
      <c r="Y35" s="166">
        <v>0.4405</v>
      </c>
      <c r="Z35" s="166">
        <v>5.9936999999999996</v>
      </c>
      <c r="AA35" s="165"/>
      <c r="AB35" s="165"/>
      <c r="AC35" s="166">
        <v>-66.680000000000007</v>
      </c>
      <c r="AD35" s="166">
        <v>-66.77</v>
      </c>
      <c r="AE35" s="165"/>
      <c r="AF35" s="166">
        <v>11.1</v>
      </c>
      <c r="AG35" s="166">
        <v>68.2</v>
      </c>
      <c r="AH35" s="166">
        <v>17.219000000000001</v>
      </c>
      <c r="AI35" s="166">
        <v>0.22800000000000001</v>
      </c>
      <c r="AJ35" s="167">
        <v>-50.44</v>
      </c>
      <c r="AK35" s="166">
        <v>-51.31</v>
      </c>
      <c r="AL35" s="166">
        <v>-77.72</v>
      </c>
      <c r="AM35" s="166">
        <v>51.44</v>
      </c>
      <c r="AN35" s="166">
        <v>51.53</v>
      </c>
      <c r="AO35" s="166">
        <v>16.021100000000001</v>
      </c>
      <c r="AP35" s="166">
        <v>5.8968999999999996</v>
      </c>
      <c r="AQ35" s="166">
        <v>70.294200000000004</v>
      </c>
      <c r="AR35" s="166">
        <v>73.4452</v>
      </c>
      <c r="AS35" s="166">
        <v>0</v>
      </c>
      <c r="AT35" s="166">
        <v>-43.134900000000002</v>
      </c>
      <c r="AU35" s="166">
        <v>-43.320700000000002</v>
      </c>
      <c r="AV35" s="166">
        <v>11.2593</v>
      </c>
      <c r="AW35" s="166">
        <v>11.1921</v>
      </c>
      <c r="AX35" s="166">
        <v>72.739900000000006</v>
      </c>
      <c r="AY35" s="166">
        <v>77.294499999999999</v>
      </c>
      <c r="AZ35" s="166">
        <v>-5.6337999999999999</v>
      </c>
      <c r="BA35" s="166">
        <v>-7.2275999999999998</v>
      </c>
      <c r="BB35" s="166">
        <v>-476.02229999999997</v>
      </c>
      <c r="BC35" s="166">
        <v>-4.7042000000000002</v>
      </c>
      <c r="BD35" s="166">
        <v>-7.8</v>
      </c>
      <c r="BE35" s="166">
        <v>-7.8</v>
      </c>
      <c r="BF35" s="166">
        <v>48.419600000000003</v>
      </c>
      <c r="BG35" s="166">
        <v>47.4649</v>
      </c>
      <c r="BH35" s="166">
        <v>-5.1734999999999998</v>
      </c>
      <c r="BI35" s="165"/>
      <c r="BJ35" s="166">
        <v>-49.941800000000001</v>
      </c>
      <c r="BK35" s="166">
        <v>6.3297999999999996</v>
      </c>
      <c r="BL35" s="166">
        <v>6.9010999999999996</v>
      </c>
      <c r="BM35" s="166">
        <v>4.6731999999999996</v>
      </c>
      <c r="BN35" s="167">
        <v>524.97924999999998</v>
      </c>
      <c r="BO35" s="167">
        <v>158.9556</v>
      </c>
      <c r="BP35" s="167">
        <v>158.5436</v>
      </c>
      <c r="BQ35" s="166">
        <v>-360.66890000000001</v>
      </c>
      <c r="BR35" s="166">
        <v>652.72659999999996</v>
      </c>
      <c r="BS35" s="165"/>
      <c r="BT35" s="166">
        <v>-71.3566</v>
      </c>
      <c r="BU35" s="166">
        <v>74.024199999999993</v>
      </c>
      <c r="BV35" s="166">
        <v>100.3943</v>
      </c>
      <c r="BW35" s="166">
        <v>26.89</v>
      </c>
      <c r="BX35" s="166">
        <v>24.61</v>
      </c>
      <c r="BY35" s="166">
        <v>67.239999999999995</v>
      </c>
      <c r="BZ35" s="166">
        <v>79.16</v>
      </c>
      <c r="CA35" s="166">
        <v>-79.164500000000004</v>
      </c>
      <c r="CB35" s="166">
        <v>-79.164500000000004</v>
      </c>
      <c r="CC35" s="166">
        <v>91.887500000000003</v>
      </c>
      <c r="CD35" s="166">
        <v>92.703299999999999</v>
      </c>
      <c r="CE35" s="166">
        <v>22.706199999999999</v>
      </c>
      <c r="CF35" s="166">
        <v>-133.0522</v>
      </c>
      <c r="CG35" s="166">
        <v>-133.78059999999999</v>
      </c>
      <c r="CH35" s="166">
        <v>2.6815000000000002</v>
      </c>
      <c r="CI35" s="165"/>
      <c r="CJ35" s="165"/>
      <c r="CK35" s="165"/>
      <c r="CL35" s="166">
        <v>140</v>
      </c>
      <c r="CM35" s="166">
        <v>126.3</v>
      </c>
      <c r="CN35" s="166">
        <v>-17.66</v>
      </c>
      <c r="CO35" s="166">
        <v>69.431600000000003</v>
      </c>
      <c r="CP35" s="166">
        <v>67.760099999999994</v>
      </c>
      <c r="CQ35" s="166">
        <v>67.441999999999993</v>
      </c>
      <c r="CR35" s="166">
        <v>50.878300000000003</v>
      </c>
      <c r="CS35" s="166">
        <v>50.365699999999997</v>
      </c>
      <c r="CT35" s="166">
        <v>45.551299999999998</v>
      </c>
      <c r="CU35" s="166">
        <v>-150.8023</v>
      </c>
      <c r="CV35" s="166">
        <v>51.862099999999998</v>
      </c>
      <c r="CW35" s="166">
        <v>14.361800000000001</v>
      </c>
      <c r="CX35" s="166">
        <v>76.19</v>
      </c>
      <c r="CY35" s="166">
        <v>39.36</v>
      </c>
      <c r="CZ35" s="166">
        <v>75.007300000000001</v>
      </c>
      <c r="DA35" s="166">
        <v>70.4636</v>
      </c>
      <c r="DB35" s="166">
        <v>-33.119999999999997</v>
      </c>
      <c r="DC35" s="166">
        <v>-3.6284000000000001</v>
      </c>
      <c r="DD35" s="166">
        <v>0</v>
      </c>
      <c r="DE35" s="166">
        <v>0</v>
      </c>
      <c r="DF35" s="166">
        <v>-113.7854</v>
      </c>
      <c r="DG35" s="166">
        <v>-5.6940999999999997</v>
      </c>
      <c r="DH35" s="166">
        <v>-20.371099999999998</v>
      </c>
      <c r="DI35" s="166">
        <v>0</v>
      </c>
      <c r="DJ35" s="166">
        <v>-193.3</v>
      </c>
      <c r="DK35" s="166">
        <v>24.963699999999999</v>
      </c>
      <c r="DL35" s="166">
        <v>68.270899999999997</v>
      </c>
      <c r="DM35" s="166">
        <v>68.582999999999998</v>
      </c>
      <c r="DN35" s="166">
        <v>96.112099999999998</v>
      </c>
      <c r="DO35" s="166">
        <v>68.12</v>
      </c>
      <c r="DP35" s="166">
        <v>-9.26</v>
      </c>
      <c r="DQ35" s="166">
        <v>39.741999999999997</v>
      </c>
      <c r="DR35" s="166">
        <v>112.0514</v>
      </c>
      <c r="DS35" s="166">
        <v>-23.22</v>
      </c>
      <c r="DT35" s="166">
        <v>-23.47</v>
      </c>
      <c r="DU35" s="166">
        <v>103.39</v>
      </c>
      <c r="DV35" s="166">
        <v>73.069999999999993</v>
      </c>
      <c r="DW35" s="166">
        <v>114.7818</v>
      </c>
      <c r="DX35" s="166">
        <v>113.2364</v>
      </c>
      <c r="DY35" s="166">
        <v>-43.974400000000003</v>
      </c>
      <c r="DZ35" s="166">
        <v>-45.636400000000002</v>
      </c>
      <c r="EA35" s="166">
        <v>228.22929999999999</v>
      </c>
      <c r="EB35" s="166">
        <v>176.90479999999999</v>
      </c>
      <c r="EC35" s="166">
        <v>170.34139999999999</v>
      </c>
      <c r="ED35" s="166">
        <v>173.10079999999999</v>
      </c>
      <c r="EE35" s="166">
        <v>19.109100000000002</v>
      </c>
      <c r="EF35" s="166">
        <v>3.4588000000000001</v>
      </c>
      <c r="EG35" s="166">
        <v>-26.102</v>
      </c>
      <c r="EH35" s="166">
        <v>370.2183</v>
      </c>
      <c r="EI35" s="166">
        <v>-215.6388</v>
      </c>
      <c r="EJ35" s="165"/>
      <c r="EK35" s="166">
        <v>-35.572000000000003</v>
      </c>
      <c r="EL35" s="166">
        <v>-32.584299999999999</v>
      </c>
      <c r="EM35" s="166">
        <v>65.487799999999993</v>
      </c>
      <c r="EN35" s="166">
        <v>-38.180399999999999</v>
      </c>
      <c r="EO35" s="166">
        <v>-35.029299999999999</v>
      </c>
      <c r="EP35" s="166">
        <v>30.768000000000001</v>
      </c>
      <c r="EQ35" s="166">
        <v>-72.888900000000007</v>
      </c>
      <c r="ER35" s="166">
        <v>-74.124799999999993</v>
      </c>
      <c r="ES35" s="166">
        <v>34.1004</v>
      </c>
      <c r="ET35" s="166">
        <v>0</v>
      </c>
      <c r="EU35" s="166">
        <v>-7.26</v>
      </c>
      <c r="EV35" s="166">
        <v>1</v>
      </c>
      <c r="EW35" s="166">
        <v>16.264399999999998</v>
      </c>
      <c r="EX35" s="166">
        <v>-141.61340000000001</v>
      </c>
      <c r="EY35" s="166">
        <v>-39.561799999999998</v>
      </c>
      <c r="EZ35" s="166">
        <v>-39.017200000000003</v>
      </c>
      <c r="FA35" s="166">
        <v>9.0149000000000008</v>
      </c>
      <c r="FB35" s="166">
        <v>-1.9092</v>
      </c>
      <c r="FC35" s="166">
        <v>-33.915500000000002</v>
      </c>
      <c r="FD35" s="166">
        <v>26.183499999999999</v>
      </c>
      <c r="FE35" s="165"/>
      <c r="FF35" s="166">
        <v>25.4513</v>
      </c>
      <c r="FG35" s="166">
        <v>43.2378</v>
      </c>
      <c r="FH35" s="166">
        <v>43.338799999999999</v>
      </c>
      <c r="FI35" s="166">
        <v>42.001199999999997</v>
      </c>
      <c r="FJ35" s="166">
        <v>80.0441</v>
      </c>
      <c r="FK35" s="166">
        <v>81.048900000000003</v>
      </c>
      <c r="FL35" s="166">
        <v>-12.224299999999999</v>
      </c>
      <c r="FM35" s="166">
        <v>46.294600000000003</v>
      </c>
      <c r="FN35" s="166">
        <v>45.863900000000001</v>
      </c>
      <c r="FO35" s="166">
        <v>-14.2121</v>
      </c>
      <c r="FP35" s="166">
        <v>0</v>
      </c>
      <c r="FQ35" s="166">
        <v>-3.8946999999999998</v>
      </c>
      <c r="FR35" s="166">
        <v>-6.9</v>
      </c>
      <c r="FS35" s="166">
        <v>13.780099999999999</v>
      </c>
      <c r="FT35" s="166">
        <v>0.96220000000000006</v>
      </c>
      <c r="FU35" s="166">
        <v>-8.8699999999999992</v>
      </c>
      <c r="FV35" s="166">
        <v>15.74</v>
      </c>
      <c r="FW35" s="166">
        <v>0</v>
      </c>
      <c r="FX35" s="165"/>
      <c r="FY35" s="166">
        <v>-6.1740000000000004</v>
      </c>
      <c r="FZ35" s="166">
        <v>1.2729999999999999</v>
      </c>
      <c r="GA35" s="165"/>
      <c r="GB35" s="166">
        <v>39.74</v>
      </c>
      <c r="GC35" s="166">
        <v>7.1571999999999996</v>
      </c>
      <c r="GD35" s="166">
        <v>13.6609</v>
      </c>
      <c r="GE35" s="166">
        <v>15.72</v>
      </c>
      <c r="GF35" s="166">
        <v>80.751199999999997</v>
      </c>
      <c r="GG35" s="166">
        <v>21.6</v>
      </c>
      <c r="GH35" s="166">
        <v>-17.250699999999998</v>
      </c>
      <c r="GI35" s="166">
        <v>-2.3288000000000002</v>
      </c>
      <c r="GJ35" s="166">
        <v>-1.8080000000000001</v>
      </c>
      <c r="GK35" s="166">
        <v>2.2906</v>
      </c>
      <c r="GL35" s="165"/>
      <c r="GM35" s="165"/>
      <c r="GN35" s="166">
        <v>-14.4588</v>
      </c>
      <c r="GO35" s="166">
        <v>-33.5062</v>
      </c>
      <c r="GP35" s="166">
        <v>18.690000000000001</v>
      </c>
      <c r="GQ35" s="166">
        <v>34.797600000000003</v>
      </c>
      <c r="GR35" s="166">
        <v>55.652999999999999</v>
      </c>
      <c r="GS35" s="166">
        <v>56.812399999999997</v>
      </c>
      <c r="GT35" s="166">
        <v>-142.3211</v>
      </c>
      <c r="GU35" s="166">
        <v>-30.116399999999999</v>
      </c>
      <c r="GV35" s="166">
        <v>29.5152</v>
      </c>
      <c r="GW35" s="166">
        <v>-44.485199999999999</v>
      </c>
      <c r="GX35" s="166">
        <v>10.2628</v>
      </c>
      <c r="GY35" s="166">
        <v>11.057499999999999</v>
      </c>
      <c r="GZ35" s="166">
        <v>10.6645</v>
      </c>
      <c r="HA35" s="166">
        <v>11.745799999999999</v>
      </c>
      <c r="HB35" s="166">
        <v>85.215900000000005</v>
      </c>
      <c r="HC35" s="166">
        <v>85.552000000000007</v>
      </c>
      <c r="HD35" s="166">
        <v>275.7</v>
      </c>
      <c r="HE35" s="166">
        <v>-273.72750000000002</v>
      </c>
      <c r="HF35" s="166">
        <v>-533.63229999999999</v>
      </c>
      <c r="HG35" s="166">
        <v>532.61320000000001</v>
      </c>
      <c r="HH35" s="166">
        <v>103.39879999999999</v>
      </c>
      <c r="HI35" s="166">
        <v>-82.282799999999995</v>
      </c>
      <c r="HJ35" s="166">
        <v>-80.697599999999994</v>
      </c>
      <c r="HK35" s="166">
        <v>-55.311999999999998</v>
      </c>
      <c r="HL35" s="166">
        <v>-46.581099999999999</v>
      </c>
      <c r="HM35" s="166">
        <v>52.624099999999999</v>
      </c>
      <c r="HN35" s="166">
        <v>52.585000000000001</v>
      </c>
      <c r="HO35" s="166">
        <v>-62.587400000000002</v>
      </c>
      <c r="HP35" s="165"/>
      <c r="HQ35" s="166">
        <v>20.3278</v>
      </c>
      <c r="HR35" s="166">
        <v>19.9542</v>
      </c>
      <c r="HS35" s="166">
        <v>-11.269600000000001</v>
      </c>
      <c r="HT35" s="166">
        <v>-10.5839</v>
      </c>
      <c r="HU35" s="166">
        <v>12.89</v>
      </c>
      <c r="HV35" s="166">
        <v>11.65</v>
      </c>
      <c r="HW35" s="166">
        <v>15.1</v>
      </c>
      <c r="HX35" s="166">
        <v>15</v>
      </c>
      <c r="HY35" s="166">
        <v>21.904199999999999</v>
      </c>
      <c r="HZ35" s="166">
        <v>-71.599999999999994</v>
      </c>
      <c r="IA35" s="166">
        <v>-272.6327</v>
      </c>
      <c r="IB35" s="166">
        <v>76.296400000000006</v>
      </c>
      <c r="IC35" s="166">
        <v>76.112300000000005</v>
      </c>
      <c r="ID35" s="166">
        <v>9.9</v>
      </c>
      <c r="IE35" s="166">
        <v>-41</v>
      </c>
      <c r="IF35" s="166">
        <v>-19.899999999999999</v>
      </c>
      <c r="IG35" s="166">
        <v>-19.7</v>
      </c>
      <c r="IH35" s="166">
        <v>0.90849999999999997</v>
      </c>
      <c r="II35" s="166">
        <v>0.91969999999999996</v>
      </c>
      <c r="IJ35" s="166">
        <v>-93.653000000000006</v>
      </c>
      <c r="IK35" s="166">
        <v>235.3306</v>
      </c>
      <c r="IL35" s="166">
        <v>32.89</v>
      </c>
      <c r="IM35" s="166">
        <v>-67.950900000000004</v>
      </c>
      <c r="IN35" s="166">
        <v>35.567999999999998</v>
      </c>
      <c r="IO35" s="166">
        <v>69.194299999999998</v>
      </c>
      <c r="IP35" s="166">
        <v>-77.304000000000002</v>
      </c>
      <c r="IQ35" s="166">
        <v>0</v>
      </c>
      <c r="IR35" s="166">
        <v>-30.823599999999999</v>
      </c>
      <c r="IS35" s="166">
        <v>76.464799999999997</v>
      </c>
      <c r="IT35" s="166">
        <v>195.69909999999999</v>
      </c>
      <c r="IU35" s="166">
        <v>194.81739999999999</v>
      </c>
      <c r="IV35" s="166">
        <v>0</v>
      </c>
      <c r="IW35" s="166">
        <v>-19.429300000000001</v>
      </c>
      <c r="IX35" s="166">
        <v>31.892399999999999</v>
      </c>
      <c r="IY35" s="166">
        <v>0</v>
      </c>
      <c r="IZ35" s="166">
        <v>-8.0667000000000009</v>
      </c>
      <c r="JA35" s="166">
        <v>-9.4662000000000006</v>
      </c>
      <c r="JB35" s="165"/>
      <c r="JC35" s="166">
        <v>15.12</v>
      </c>
      <c r="JD35" s="166">
        <v>7.0670000000000002</v>
      </c>
      <c r="JE35" s="166">
        <v>7.09</v>
      </c>
      <c r="JF35" s="166">
        <v>-15.28</v>
      </c>
      <c r="JG35" s="166">
        <v>-8.48</v>
      </c>
      <c r="JH35" s="165"/>
      <c r="JI35" s="166">
        <v>8.8211999999999993</v>
      </c>
      <c r="JJ35" s="166">
        <v>-14.207700000000001</v>
      </c>
      <c r="JK35" s="166">
        <v>-40.196800000000003</v>
      </c>
      <c r="JL35" s="166">
        <v>17.899999999999999</v>
      </c>
      <c r="JM35" s="166">
        <v>51.904000000000003</v>
      </c>
      <c r="JN35" s="166">
        <v>50.966000000000001</v>
      </c>
      <c r="JO35" s="166">
        <v>11.1876</v>
      </c>
      <c r="JP35" s="166">
        <v>13.466799999999999</v>
      </c>
      <c r="JQ35" s="166">
        <v>39.1586</v>
      </c>
      <c r="JR35" s="166">
        <v>38.690100000000001</v>
      </c>
      <c r="JS35" s="166">
        <v>35.9544</v>
      </c>
      <c r="JT35" s="165"/>
      <c r="JU35" s="166">
        <v>41</v>
      </c>
      <c r="JV35" s="166">
        <v>17.5702</v>
      </c>
      <c r="JW35" s="166">
        <v>8.25</v>
      </c>
      <c r="JX35" s="165"/>
      <c r="JY35" s="166">
        <v>-44.8033</v>
      </c>
      <c r="JZ35" s="166">
        <v>79.085800000000006</v>
      </c>
      <c r="KA35" s="166">
        <v>56.195099999999996</v>
      </c>
      <c r="KB35" s="166">
        <v>-44.040500000000002</v>
      </c>
      <c r="KC35" s="166">
        <v>-77.133499999999998</v>
      </c>
      <c r="KD35" s="166">
        <v>46.029400000000003</v>
      </c>
      <c r="KE35" s="166">
        <v>31.1084</v>
      </c>
      <c r="KF35" s="166">
        <v>-48.5</v>
      </c>
      <c r="KG35" s="166">
        <v>48.9</v>
      </c>
      <c r="KH35" s="166">
        <v>-424.44130000000001</v>
      </c>
      <c r="KI35" s="166">
        <v>529.50070000000005</v>
      </c>
    </row>
    <row r="36" spans="1:295" ht="18" customHeight="1" x14ac:dyDescent="0.3">
      <c r="A36" s="161" t="s">
        <v>55</v>
      </c>
      <c r="B36" s="161" t="s">
        <v>774</v>
      </c>
      <c r="C36" s="165"/>
      <c r="D36" s="166">
        <v>20.033300000000001</v>
      </c>
      <c r="E36" s="166">
        <v>-24.393999999999998</v>
      </c>
      <c r="F36" s="166">
        <v>-35.2087</v>
      </c>
      <c r="G36" s="166">
        <v>19.475999999999999</v>
      </c>
      <c r="H36" s="165"/>
      <c r="I36" s="166">
        <v>59.520600000000002</v>
      </c>
      <c r="J36" s="166">
        <v>-96.781999999999996</v>
      </c>
      <c r="K36" s="166">
        <v>60.821399999999997</v>
      </c>
      <c r="L36" s="166">
        <v>30.845099999999999</v>
      </c>
      <c r="M36" s="166">
        <v>30.268899999999999</v>
      </c>
      <c r="N36" s="166">
        <v>-8.8800000000000008</v>
      </c>
      <c r="O36" s="166">
        <v>-69.08</v>
      </c>
      <c r="P36" s="166">
        <v>63.8</v>
      </c>
      <c r="Q36" s="166">
        <v>22.356000000000002</v>
      </c>
      <c r="R36" s="167">
        <v>-63.8</v>
      </c>
      <c r="S36" s="166">
        <v>11.116899999999999</v>
      </c>
      <c r="T36" s="166">
        <v>52.758600000000001</v>
      </c>
      <c r="U36" s="166">
        <v>15.124499999999999</v>
      </c>
      <c r="V36" s="166">
        <v>15.638</v>
      </c>
      <c r="W36" s="166">
        <v>25.0474</v>
      </c>
      <c r="X36" s="166">
        <v>11.324400000000001</v>
      </c>
      <c r="Y36" s="166">
        <v>0.4879</v>
      </c>
      <c r="Z36" s="166">
        <v>6.2625000000000002</v>
      </c>
      <c r="AA36" s="165"/>
      <c r="AB36" s="165"/>
      <c r="AC36" s="166">
        <v>-67.150000000000006</v>
      </c>
      <c r="AD36" s="166">
        <v>-67.040000000000006</v>
      </c>
      <c r="AE36" s="165"/>
      <c r="AF36" s="166">
        <v>8.8800000000000008</v>
      </c>
      <c r="AG36" s="166">
        <v>68.2</v>
      </c>
      <c r="AH36" s="166">
        <v>16.815999999999999</v>
      </c>
      <c r="AI36" s="166">
        <v>0.22800000000000001</v>
      </c>
      <c r="AJ36" s="167">
        <v>-54.54</v>
      </c>
      <c r="AK36" s="166">
        <v>-55.17</v>
      </c>
      <c r="AL36" s="166">
        <v>-71.400000000000006</v>
      </c>
      <c r="AM36" s="166">
        <v>55.54</v>
      </c>
      <c r="AN36" s="166">
        <v>55.4</v>
      </c>
      <c r="AO36" s="166">
        <v>15.2409</v>
      </c>
      <c r="AP36" s="166">
        <v>6.3581000000000003</v>
      </c>
      <c r="AQ36" s="166">
        <v>71.255200000000002</v>
      </c>
      <c r="AR36" s="166">
        <v>73.943100000000001</v>
      </c>
      <c r="AS36" s="166">
        <v>0</v>
      </c>
      <c r="AT36" s="166">
        <v>-48.225299999999997</v>
      </c>
      <c r="AU36" s="166">
        <v>-47.382300000000001</v>
      </c>
      <c r="AV36" s="166">
        <v>34.957099999999997</v>
      </c>
      <c r="AW36" s="166">
        <v>33.655799999999999</v>
      </c>
      <c r="AX36" s="166">
        <v>73.945499999999996</v>
      </c>
      <c r="AY36" s="166">
        <v>74.749200000000002</v>
      </c>
      <c r="AZ36" s="166">
        <v>11.9496</v>
      </c>
      <c r="BA36" s="166">
        <v>13.372400000000001</v>
      </c>
      <c r="BB36" s="166">
        <v>-503.07139999999998</v>
      </c>
      <c r="BC36" s="166">
        <v>-4.5396999999999998</v>
      </c>
      <c r="BD36" s="166">
        <v>-8.1999999999999993</v>
      </c>
      <c r="BE36" s="166">
        <v>-8.1999999999999993</v>
      </c>
      <c r="BF36" s="166">
        <v>52.8994</v>
      </c>
      <c r="BG36" s="166">
        <v>52.498199999999997</v>
      </c>
      <c r="BH36" s="166">
        <v>-4.8921999999999999</v>
      </c>
      <c r="BI36" s="165"/>
      <c r="BJ36" s="166">
        <v>-55.317900000000002</v>
      </c>
      <c r="BK36" s="166">
        <v>5.7561999999999998</v>
      </c>
      <c r="BL36" s="166">
        <v>6.8343999999999996</v>
      </c>
      <c r="BM36" s="166">
        <v>4.5267999999999997</v>
      </c>
      <c r="BN36" s="166">
        <v>540.42160000000001</v>
      </c>
      <c r="BO36" s="166">
        <v>168.279</v>
      </c>
      <c r="BP36" s="166">
        <v>167.18029999999999</v>
      </c>
      <c r="BQ36" s="166">
        <v>-355.25889999999998</v>
      </c>
      <c r="BR36" s="166">
        <v>664.28710000000001</v>
      </c>
      <c r="BS36" s="165"/>
      <c r="BT36" s="166">
        <v>-104.1544</v>
      </c>
      <c r="BU36" s="166">
        <v>105.7482</v>
      </c>
      <c r="BV36" s="166">
        <v>101.43219999999999</v>
      </c>
      <c r="BW36" s="166">
        <v>27.92</v>
      </c>
      <c r="BX36" s="166">
        <v>23.07</v>
      </c>
      <c r="BY36" s="166">
        <v>67.930000000000007</v>
      </c>
      <c r="BZ36" s="166">
        <v>77.58</v>
      </c>
      <c r="CA36" s="166">
        <v>-78.092799999999997</v>
      </c>
      <c r="CB36" s="166">
        <v>-77.690899999999999</v>
      </c>
      <c r="CC36" s="166">
        <v>88.474800000000002</v>
      </c>
      <c r="CD36" s="166">
        <v>88.058199999999999</v>
      </c>
      <c r="CE36" s="166">
        <v>23.932099999999998</v>
      </c>
      <c r="CF36" s="166">
        <v>-142.8563</v>
      </c>
      <c r="CG36" s="166">
        <v>-142.93719999999999</v>
      </c>
      <c r="CH36" s="166">
        <v>2.3144</v>
      </c>
      <c r="CI36" s="165"/>
      <c r="CJ36" s="165"/>
      <c r="CK36" s="165"/>
      <c r="CL36" s="166">
        <v>140</v>
      </c>
      <c r="CM36" s="166">
        <v>126.8</v>
      </c>
      <c r="CN36" s="166">
        <v>-17.66</v>
      </c>
      <c r="CO36" s="166">
        <v>65.545900000000003</v>
      </c>
      <c r="CP36" s="166">
        <v>64.908600000000007</v>
      </c>
      <c r="CQ36" s="166">
        <v>64.278800000000004</v>
      </c>
      <c r="CR36" s="166">
        <v>43.543500000000002</v>
      </c>
      <c r="CS36" s="166">
        <v>44.450699999999998</v>
      </c>
      <c r="CT36" s="166">
        <v>50.741700000000002</v>
      </c>
      <c r="CU36" s="166">
        <v>-148.8032</v>
      </c>
      <c r="CV36" s="166">
        <v>57.621000000000002</v>
      </c>
      <c r="CW36" s="166">
        <v>14.3409</v>
      </c>
      <c r="CX36" s="166">
        <v>76.180000000000007</v>
      </c>
      <c r="CY36" s="166">
        <v>39.729999999999997</v>
      </c>
      <c r="CZ36" s="166">
        <v>75.007300000000001</v>
      </c>
      <c r="DA36" s="166">
        <v>70.903000000000006</v>
      </c>
      <c r="DB36" s="166">
        <v>-33</v>
      </c>
      <c r="DC36" s="166">
        <v>-16.9556</v>
      </c>
      <c r="DD36" s="166">
        <v>0</v>
      </c>
      <c r="DE36" s="166">
        <v>0</v>
      </c>
      <c r="DF36" s="166">
        <v>-103.2581</v>
      </c>
      <c r="DG36" s="166">
        <v>-6.25</v>
      </c>
      <c r="DH36" s="166">
        <v>-20.292100000000001</v>
      </c>
      <c r="DI36" s="166">
        <v>0</v>
      </c>
      <c r="DJ36" s="166">
        <v>-189.5</v>
      </c>
      <c r="DK36" s="166">
        <v>25.447099999999999</v>
      </c>
      <c r="DL36" s="166">
        <v>67.391999999999996</v>
      </c>
      <c r="DM36" s="166">
        <v>66.704400000000007</v>
      </c>
      <c r="DN36" s="166">
        <v>94.940200000000004</v>
      </c>
      <c r="DO36" s="166">
        <v>66.66</v>
      </c>
      <c r="DP36" s="166">
        <v>-8.9</v>
      </c>
      <c r="DQ36" s="166">
        <v>40.299999999999997</v>
      </c>
      <c r="DR36" s="166">
        <v>105.1935</v>
      </c>
      <c r="DS36" s="166">
        <v>-24.2</v>
      </c>
      <c r="DT36" s="166">
        <v>-24.45</v>
      </c>
      <c r="DU36" s="166">
        <v>103.89</v>
      </c>
      <c r="DV36" s="166">
        <v>74.28</v>
      </c>
      <c r="DW36" s="166">
        <v>103.8545</v>
      </c>
      <c r="DX36" s="166">
        <v>101.9455</v>
      </c>
      <c r="DY36" s="166">
        <v>-43.062600000000003</v>
      </c>
      <c r="DZ36" s="166">
        <v>-43.854500000000002</v>
      </c>
      <c r="EA36" s="166">
        <v>225.27289999999999</v>
      </c>
      <c r="EB36" s="166">
        <v>174.2045</v>
      </c>
      <c r="EC36" s="166">
        <v>165.15950000000001</v>
      </c>
      <c r="ED36" s="166">
        <v>167.7706</v>
      </c>
      <c r="EE36" s="166">
        <v>37.338099999999997</v>
      </c>
      <c r="EF36" s="166">
        <v>31.390799999999999</v>
      </c>
      <c r="EG36" s="166">
        <v>-24.577000000000002</v>
      </c>
      <c r="EH36" s="166">
        <v>366.4325</v>
      </c>
      <c r="EI36" s="166">
        <v>-204.23159999999999</v>
      </c>
      <c r="EJ36" s="165"/>
      <c r="EK36" s="166">
        <v>-34.484400000000001</v>
      </c>
      <c r="EL36" s="166">
        <v>-31.617899999999999</v>
      </c>
      <c r="EM36" s="166">
        <v>40.299999999999997</v>
      </c>
      <c r="EN36" s="166">
        <v>-49.139899999999997</v>
      </c>
      <c r="EO36" s="166">
        <v>-47.000599999999999</v>
      </c>
      <c r="EP36" s="166">
        <v>161.34</v>
      </c>
      <c r="EQ36" s="166">
        <v>-87.369600000000005</v>
      </c>
      <c r="ER36" s="166">
        <v>-88.424300000000002</v>
      </c>
      <c r="ES36" s="166">
        <v>8.6077999999999992</v>
      </c>
      <c r="ET36" s="166">
        <v>0</v>
      </c>
      <c r="EU36" s="166">
        <v>-16.829999999999998</v>
      </c>
      <c r="EV36" s="166">
        <v>88.2</v>
      </c>
      <c r="EW36" s="166">
        <v>16.002700000000001</v>
      </c>
      <c r="EX36" s="166">
        <v>-162.7758</v>
      </c>
      <c r="EY36" s="166">
        <v>-39.808500000000002</v>
      </c>
      <c r="EZ36" s="166">
        <v>-38.872900000000001</v>
      </c>
      <c r="FA36" s="166">
        <v>7.2146999999999997</v>
      </c>
      <c r="FB36" s="166">
        <v>-26.995999999999999</v>
      </c>
      <c r="FC36" s="166">
        <v>-9.8466000000000005</v>
      </c>
      <c r="FD36" s="166">
        <v>26.549600000000002</v>
      </c>
      <c r="FE36" s="165"/>
      <c r="FF36" s="166">
        <v>25.589500000000001</v>
      </c>
      <c r="FG36" s="166">
        <v>42.734699999999997</v>
      </c>
      <c r="FH36" s="166">
        <v>43.208100000000002</v>
      </c>
      <c r="FI36" s="166">
        <v>41.519500000000001</v>
      </c>
      <c r="FJ36" s="166">
        <v>77.532300000000006</v>
      </c>
      <c r="FK36" s="166">
        <v>78.537000000000006</v>
      </c>
      <c r="FL36" s="166">
        <v>-9.3775999999999993</v>
      </c>
      <c r="FM36" s="166">
        <v>45.4268</v>
      </c>
      <c r="FN36" s="166">
        <v>44.883499999999998</v>
      </c>
      <c r="FO36" s="166">
        <v>-11.6447</v>
      </c>
      <c r="FP36" s="166">
        <v>0</v>
      </c>
      <c r="FQ36" s="166">
        <v>-4.5978000000000003</v>
      </c>
      <c r="FR36" s="166">
        <v>-4.74</v>
      </c>
      <c r="FS36" s="166">
        <v>14.864100000000001</v>
      </c>
      <c r="FT36" s="166">
        <v>0.95120000000000005</v>
      </c>
      <c r="FU36" s="166">
        <v>-8.8699999999999992</v>
      </c>
      <c r="FV36" s="166">
        <v>15.3</v>
      </c>
      <c r="FW36" s="166">
        <v>0</v>
      </c>
      <c r="FX36" s="166">
        <v>10.5283</v>
      </c>
      <c r="FY36" s="166">
        <v>-6.1959999999999997</v>
      </c>
      <c r="FZ36" s="166">
        <v>4.3659999999999997</v>
      </c>
      <c r="GA36" s="165"/>
      <c r="GB36" s="166">
        <v>40.229999999999997</v>
      </c>
      <c r="GC36" s="166">
        <v>4.4032</v>
      </c>
      <c r="GD36" s="166">
        <v>13.241400000000001</v>
      </c>
      <c r="GE36" s="167">
        <v>15.885</v>
      </c>
      <c r="GF36" s="166">
        <v>81.8005</v>
      </c>
      <c r="GG36" s="166">
        <v>22.6</v>
      </c>
      <c r="GH36" s="166">
        <v>-17.6892</v>
      </c>
      <c r="GI36" s="166">
        <v>-1.9665999999999999</v>
      </c>
      <c r="GJ36" s="166">
        <v>-1.9732000000000001</v>
      </c>
      <c r="GK36" s="166">
        <v>2.3001</v>
      </c>
      <c r="GL36" s="165"/>
      <c r="GM36" s="165"/>
      <c r="GN36" s="167">
        <v>-14.232100000000001</v>
      </c>
      <c r="GO36" s="166">
        <v>-33.901699999999998</v>
      </c>
      <c r="GP36" s="166">
        <v>18.733799999999999</v>
      </c>
      <c r="GQ36" s="166">
        <v>35.4893</v>
      </c>
      <c r="GR36" s="166">
        <v>58.250999999999998</v>
      </c>
      <c r="GS36" s="166">
        <v>59.216900000000003</v>
      </c>
      <c r="GT36" s="166">
        <v>-145.00980000000001</v>
      </c>
      <c r="GU36" s="166">
        <v>-30.766500000000001</v>
      </c>
      <c r="GV36" s="166">
        <v>29.960999999999999</v>
      </c>
      <c r="GW36" s="166">
        <v>-45.2605</v>
      </c>
      <c r="GX36" s="166">
        <v>11.4215</v>
      </c>
      <c r="GY36" s="166">
        <v>10.9305</v>
      </c>
      <c r="GZ36" s="166">
        <v>10.559100000000001</v>
      </c>
      <c r="HA36" s="166">
        <v>13</v>
      </c>
      <c r="HB36" s="166">
        <v>86.934399999999997</v>
      </c>
      <c r="HC36" s="166">
        <v>87.400499999999994</v>
      </c>
      <c r="HD36" s="166">
        <v>279.89999999999998</v>
      </c>
      <c r="HE36" s="166">
        <v>-278.52640000000002</v>
      </c>
      <c r="HF36" s="166">
        <v>-533.82230000000004</v>
      </c>
      <c r="HG36" s="166">
        <v>537.06269999999995</v>
      </c>
      <c r="HH36" s="166">
        <v>104.9881</v>
      </c>
      <c r="HI36" s="166">
        <v>-84.865300000000005</v>
      </c>
      <c r="HJ36" s="166">
        <v>-85.411100000000005</v>
      </c>
      <c r="HK36" s="166">
        <v>-58.7273</v>
      </c>
      <c r="HL36" s="166">
        <v>-50.586100000000002</v>
      </c>
      <c r="HM36" s="166">
        <v>57.834400000000002</v>
      </c>
      <c r="HN36" s="166">
        <v>54.579700000000003</v>
      </c>
      <c r="HO36" s="167">
        <v>-68.351550000000003</v>
      </c>
      <c r="HP36" s="165"/>
      <c r="HQ36" s="166">
        <v>23.2392</v>
      </c>
      <c r="HR36" s="166">
        <v>22.5031</v>
      </c>
      <c r="HS36" s="166">
        <v>-12.575900000000001</v>
      </c>
      <c r="HT36" s="166">
        <v>-13.081799999999999</v>
      </c>
      <c r="HU36" s="166">
        <v>14.13</v>
      </c>
      <c r="HV36" s="166">
        <v>14.15</v>
      </c>
      <c r="HW36" s="166">
        <v>12.9</v>
      </c>
      <c r="HX36" s="166">
        <v>13.4</v>
      </c>
      <c r="HY36" s="166">
        <v>21.577300000000001</v>
      </c>
      <c r="HZ36" s="166">
        <v>-68</v>
      </c>
      <c r="IA36" s="166">
        <v>-283.0401</v>
      </c>
      <c r="IB36" s="166">
        <v>81.328199999999995</v>
      </c>
      <c r="IC36" s="166">
        <v>81.4315</v>
      </c>
      <c r="ID36" s="166">
        <v>9.9</v>
      </c>
      <c r="IE36" s="166">
        <v>-41.1</v>
      </c>
      <c r="IF36" s="166">
        <v>-20.7</v>
      </c>
      <c r="IG36" s="166">
        <v>-20.8</v>
      </c>
      <c r="IH36" s="167">
        <v>0.89234999999999998</v>
      </c>
      <c r="II36" s="166">
        <v>0.69279999999999997</v>
      </c>
      <c r="IJ36" s="166">
        <v>-101.884</v>
      </c>
      <c r="IK36" s="166">
        <v>223.11940000000001</v>
      </c>
      <c r="IL36" s="166">
        <v>43.999499999999998</v>
      </c>
      <c r="IM36" s="166">
        <v>-61.046999999999997</v>
      </c>
      <c r="IN36" s="166">
        <v>39.122199999999999</v>
      </c>
      <c r="IO36" s="166">
        <v>65.497</v>
      </c>
      <c r="IP36" s="166">
        <v>-66.105099999999993</v>
      </c>
      <c r="IQ36" s="166">
        <v>0</v>
      </c>
      <c r="IR36" s="166">
        <v>-40.985399999999998</v>
      </c>
      <c r="IS36" s="166">
        <v>71.823499999999996</v>
      </c>
      <c r="IT36" s="166">
        <v>200.93780000000001</v>
      </c>
      <c r="IU36" s="166">
        <v>199.76089999999999</v>
      </c>
      <c r="IV36" s="166">
        <v>0</v>
      </c>
      <c r="IW36" s="166">
        <v>-37.235399999999998</v>
      </c>
      <c r="IX36" s="166">
        <v>42.209099999999999</v>
      </c>
      <c r="IY36" s="166">
        <v>0</v>
      </c>
      <c r="IZ36" s="166">
        <v>-7.2977999999999996</v>
      </c>
      <c r="JA36" s="166">
        <v>-10.625299999999999</v>
      </c>
      <c r="JB36" s="165"/>
      <c r="JC36" s="166">
        <v>14</v>
      </c>
      <c r="JD36" s="166">
        <v>7.1689999999999996</v>
      </c>
      <c r="JE36" s="166">
        <v>7.1239999999999997</v>
      </c>
      <c r="JF36" s="166">
        <v>-13.84</v>
      </c>
      <c r="JG36" s="166">
        <v>-8.8000000000000007</v>
      </c>
      <c r="JH36" s="165"/>
      <c r="JI36" s="166">
        <v>8.8486999999999991</v>
      </c>
      <c r="JJ36" s="166">
        <v>-15.2056</v>
      </c>
      <c r="JK36" s="166">
        <v>-40.752299999999998</v>
      </c>
      <c r="JL36" s="166">
        <v>19.899999999999999</v>
      </c>
      <c r="JM36" s="166">
        <v>52.875</v>
      </c>
      <c r="JN36" s="166">
        <v>50.332999999999998</v>
      </c>
      <c r="JO36" s="167">
        <v>11.1778</v>
      </c>
      <c r="JP36" s="166">
        <v>13.495799999999999</v>
      </c>
      <c r="JQ36" s="166">
        <v>36.6023</v>
      </c>
      <c r="JR36" s="166">
        <v>36.304400000000001</v>
      </c>
      <c r="JS36" s="166">
        <v>36.468600000000002</v>
      </c>
      <c r="JT36" s="165"/>
      <c r="JU36" s="166">
        <v>43.6</v>
      </c>
      <c r="JV36" s="166">
        <v>18.049199999999999</v>
      </c>
      <c r="JW36" s="166">
        <v>8.31</v>
      </c>
      <c r="JX36" s="165"/>
      <c r="JY36" s="166">
        <v>-51.386600000000001</v>
      </c>
      <c r="JZ36" s="166">
        <v>82.907700000000006</v>
      </c>
      <c r="KA36" s="166">
        <v>60.419199999999996</v>
      </c>
      <c r="KB36" s="166">
        <v>-50.729300000000002</v>
      </c>
      <c r="KC36" s="166">
        <v>-80.834100000000007</v>
      </c>
      <c r="KD36" s="166">
        <v>49.478299999999997</v>
      </c>
      <c r="KE36" s="166">
        <v>31.249300000000002</v>
      </c>
      <c r="KF36" s="166">
        <v>-51.6</v>
      </c>
      <c r="KG36" s="166">
        <v>51.8</v>
      </c>
      <c r="KH36" s="166">
        <v>-416.16629999999998</v>
      </c>
      <c r="KI36" s="166">
        <v>527.61419999999998</v>
      </c>
    </row>
    <row r="37" spans="1:295" ht="18" customHeight="1" x14ac:dyDescent="0.3">
      <c r="A37" s="161" t="s">
        <v>55</v>
      </c>
      <c r="B37" s="161" t="s">
        <v>775</v>
      </c>
      <c r="C37" s="165"/>
      <c r="D37" s="166">
        <v>20.3355</v>
      </c>
      <c r="E37" s="166">
        <v>-24.9316</v>
      </c>
      <c r="F37" s="166">
        <v>-35.808500000000002</v>
      </c>
      <c r="G37" s="166">
        <v>24.95</v>
      </c>
      <c r="H37" s="165"/>
      <c r="I37" s="166">
        <v>60.884599999999999</v>
      </c>
      <c r="J37" s="166">
        <v>-103.7251</v>
      </c>
      <c r="K37" s="166">
        <v>62.395099999999999</v>
      </c>
      <c r="L37" s="166">
        <v>31.623000000000001</v>
      </c>
      <c r="M37" s="166">
        <v>31.153400000000001</v>
      </c>
      <c r="N37" s="166">
        <v>-13.32</v>
      </c>
      <c r="O37" s="166">
        <v>-70.965000000000003</v>
      </c>
      <c r="P37" s="166">
        <v>66</v>
      </c>
      <c r="Q37" s="166">
        <v>23.184000000000001</v>
      </c>
      <c r="R37" s="166">
        <v>-63.8</v>
      </c>
      <c r="S37" s="166">
        <v>11.813499999999999</v>
      </c>
      <c r="T37" s="166">
        <v>56.404600000000002</v>
      </c>
      <c r="U37" s="166">
        <v>15.785299999999999</v>
      </c>
      <c r="V37" s="166">
        <v>15.692600000000001</v>
      </c>
      <c r="W37" s="166">
        <v>25.980399999999999</v>
      </c>
      <c r="X37" s="166">
        <v>11.236800000000001</v>
      </c>
      <c r="Y37" s="166">
        <v>0.45590000000000003</v>
      </c>
      <c r="Z37" s="166">
        <v>6.2000999999999999</v>
      </c>
      <c r="AA37" s="165"/>
      <c r="AB37" s="165"/>
      <c r="AC37" s="166">
        <v>-69.3</v>
      </c>
      <c r="AD37" s="166">
        <v>-69.489999999999995</v>
      </c>
      <c r="AE37" s="165"/>
      <c r="AF37" s="166">
        <v>13.32</v>
      </c>
      <c r="AG37" s="166">
        <v>70.400000000000006</v>
      </c>
      <c r="AH37" s="166">
        <v>18.495000000000001</v>
      </c>
      <c r="AI37" s="166">
        <v>0.23499999999999999</v>
      </c>
      <c r="AJ37" s="167">
        <v>-56.95</v>
      </c>
      <c r="AK37" s="166">
        <v>-56.89</v>
      </c>
      <c r="AL37" s="166">
        <v>-71.2</v>
      </c>
      <c r="AM37" s="166">
        <v>57.95</v>
      </c>
      <c r="AN37" s="166">
        <v>57.05</v>
      </c>
      <c r="AO37" s="166">
        <v>16.440200000000001</v>
      </c>
      <c r="AP37" s="166">
        <v>5.7961</v>
      </c>
      <c r="AQ37" s="166">
        <v>71.619500000000002</v>
      </c>
      <c r="AR37" s="166">
        <v>74.814099999999996</v>
      </c>
      <c r="AS37" s="166">
        <v>0</v>
      </c>
      <c r="AT37" s="166">
        <v>-49.0291</v>
      </c>
      <c r="AU37" s="166">
        <v>-48.866799999999998</v>
      </c>
      <c r="AV37" s="166">
        <v>28.718299999999999</v>
      </c>
      <c r="AW37" s="166">
        <v>29.116199999999999</v>
      </c>
      <c r="AX37" s="166">
        <v>77.026600000000002</v>
      </c>
      <c r="AY37" s="166">
        <v>77.964299999999994</v>
      </c>
      <c r="AZ37" s="166">
        <v>3.7153999999999998</v>
      </c>
      <c r="BA37" s="166">
        <v>14.9899</v>
      </c>
      <c r="BB37" s="166">
        <v>-514.76589999999999</v>
      </c>
      <c r="BC37" s="166">
        <v>-3.4359000000000002</v>
      </c>
      <c r="BD37" s="166">
        <v>-8.6999999999999993</v>
      </c>
      <c r="BE37" s="166">
        <v>-8.6999999999999993</v>
      </c>
      <c r="BF37" s="166">
        <v>53.937800000000003</v>
      </c>
      <c r="BG37" s="166">
        <v>53.395000000000003</v>
      </c>
      <c r="BH37" s="166">
        <v>-5.0678000000000001</v>
      </c>
      <c r="BI37" s="165"/>
      <c r="BJ37" s="166">
        <v>-56.678400000000003</v>
      </c>
      <c r="BK37" s="166">
        <v>5.8823999999999996</v>
      </c>
      <c r="BL37" s="166">
        <v>7.2973999999999997</v>
      </c>
      <c r="BM37" s="166">
        <v>4.8472</v>
      </c>
      <c r="BN37" s="166">
        <v>558.58010000000002</v>
      </c>
      <c r="BO37" s="166">
        <v>174.96260000000001</v>
      </c>
      <c r="BP37" s="166">
        <v>173.22300000000001</v>
      </c>
      <c r="BQ37" s="166">
        <v>-367.27710000000002</v>
      </c>
      <c r="BR37" s="166">
        <v>682.65800000000002</v>
      </c>
      <c r="BS37" s="165"/>
      <c r="BT37" s="166">
        <v>-116.3694</v>
      </c>
      <c r="BU37" s="166">
        <v>117.39709999999999</v>
      </c>
      <c r="BV37" s="166">
        <v>104.6057</v>
      </c>
      <c r="BW37" s="166">
        <v>28.58</v>
      </c>
      <c r="BX37" s="166">
        <v>28.34</v>
      </c>
      <c r="BY37" s="166">
        <v>69.67</v>
      </c>
      <c r="BZ37" s="166">
        <v>82.09</v>
      </c>
      <c r="CA37" s="166">
        <v>-80.638000000000005</v>
      </c>
      <c r="CB37" s="166">
        <v>-80.504000000000005</v>
      </c>
      <c r="CC37" s="166">
        <v>87.279799999999994</v>
      </c>
      <c r="CD37" s="166">
        <v>87.852199999999996</v>
      </c>
      <c r="CE37" s="166">
        <v>20.3932</v>
      </c>
      <c r="CF37" s="166">
        <v>-151.20959999999999</v>
      </c>
      <c r="CG37" s="166">
        <v>-150.34280000000001</v>
      </c>
      <c r="CH37" s="166">
        <v>4.6996000000000002</v>
      </c>
      <c r="CI37" s="165"/>
      <c r="CJ37" s="165"/>
      <c r="CK37" s="165"/>
      <c r="CL37" s="166">
        <v>142.5</v>
      </c>
      <c r="CM37" s="166">
        <v>128.19999999999999</v>
      </c>
      <c r="CN37" s="166">
        <v>-17.89</v>
      </c>
      <c r="CO37" s="166">
        <v>64.9375</v>
      </c>
      <c r="CP37" s="166">
        <v>63.244300000000003</v>
      </c>
      <c r="CQ37" s="166">
        <v>63.261800000000001</v>
      </c>
      <c r="CR37" s="166">
        <v>44.248100000000001</v>
      </c>
      <c r="CS37" s="166">
        <v>44.592700000000001</v>
      </c>
      <c r="CT37" s="166">
        <v>51.578200000000002</v>
      </c>
      <c r="CU37" s="166">
        <v>-153.0872</v>
      </c>
      <c r="CV37" s="166">
        <v>59.592300000000002</v>
      </c>
      <c r="CW37" s="166">
        <v>14.9397</v>
      </c>
      <c r="CX37" s="166">
        <v>82.81</v>
      </c>
      <c r="CY37" s="166">
        <v>43.13</v>
      </c>
      <c r="CZ37" s="166">
        <v>77.585400000000007</v>
      </c>
      <c r="DA37" s="166">
        <v>73.393199999999993</v>
      </c>
      <c r="DB37" s="166">
        <v>-34.54</v>
      </c>
      <c r="DC37" s="166">
        <v>-3.74</v>
      </c>
      <c r="DD37" s="166">
        <v>0</v>
      </c>
      <c r="DE37" s="166">
        <v>0</v>
      </c>
      <c r="DF37" s="166">
        <v>-109.4718</v>
      </c>
      <c r="DG37" s="166">
        <v>-7.3696000000000002</v>
      </c>
      <c r="DH37" s="166">
        <v>-21.2745</v>
      </c>
      <c r="DI37" s="166">
        <v>0</v>
      </c>
      <c r="DJ37" s="166">
        <v>-195.4</v>
      </c>
      <c r="DK37" s="166">
        <v>25.265799999999999</v>
      </c>
      <c r="DL37" s="167">
        <v>67.391999999999996</v>
      </c>
      <c r="DM37" s="166">
        <v>68.582999999999998</v>
      </c>
      <c r="DN37" s="166">
        <v>94.940200000000004</v>
      </c>
      <c r="DO37" s="166">
        <v>67.37</v>
      </c>
      <c r="DP37" s="166">
        <v>-9.6999999999999993</v>
      </c>
      <c r="DQ37" s="166">
        <v>39.5715</v>
      </c>
      <c r="DR37" s="166">
        <v>108.9312</v>
      </c>
      <c r="DS37" s="166">
        <v>-23.99</v>
      </c>
      <c r="DT37" s="166">
        <v>-24.32</v>
      </c>
      <c r="DU37" s="166">
        <v>106.42</v>
      </c>
      <c r="DV37" s="166">
        <v>68.55</v>
      </c>
      <c r="DW37" s="166">
        <v>109.8364</v>
      </c>
      <c r="DX37" s="166">
        <v>108.9636</v>
      </c>
      <c r="DY37" s="166">
        <v>-43.5304</v>
      </c>
      <c r="DZ37" s="166">
        <v>-43.063600000000001</v>
      </c>
      <c r="EA37" s="166">
        <v>234.17949999999999</v>
      </c>
      <c r="EB37" s="166">
        <v>175.93289999999999</v>
      </c>
      <c r="EC37" s="166">
        <v>171.6388</v>
      </c>
      <c r="ED37" s="166">
        <v>173.45269999999999</v>
      </c>
      <c r="EE37" s="166">
        <v>38.646900000000002</v>
      </c>
      <c r="EF37" s="166">
        <v>24.609200000000001</v>
      </c>
      <c r="EG37" s="166">
        <v>-24.884</v>
      </c>
      <c r="EH37" s="166">
        <v>377.17219999999998</v>
      </c>
      <c r="EI37" s="166">
        <v>-213.6687</v>
      </c>
      <c r="EJ37" s="165"/>
      <c r="EK37" s="166">
        <v>-35.272799999999997</v>
      </c>
      <c r="EL37" s="166">
        <v>-32.6218</v>
      </c>
      <c r="EM37" s="166">
        <v>43.353299999999997</v>
      </c>
      <c r="EN37" s="166">
        <v>-45.572200000000002</v>
      </c>
      <c r="EO37" s="166">
        <v>-42.2879</v>
      </c>
      <c r="EP37" s="166">
        <v>133.69200000000001</v>
      </c>
      <c r="EQ37" s="166">
        <v>-86.934600000000003</v>
      </c>
      <c r="ER37" s="166">
        <v>-87.769599999999997</v>
      </c>
      <c r="ES37" s="166">
        <v>12.915699999999999</v>
      </c>
      <c r="ET37" s="166">
        <v>0</v>
      </c>
      <c r="EU37" s="166">
        <v>-12.74</v>
      </c>
      <c r="EV37" s="166">
        <v>95.5</v>
      </c>
      <c r="EW37" s="166">
        <v>15.7643</v>
      </c>
      <c r="EX37" s="166">
        <v>-152.16720000000001</v>
      </c>
      <c r="EY37" s="166">
        <v>-39.806800000000003</v>
      </c>
      <c r="EZ37" s="166">
        <v>-39.407800000000002</v>
      </c>
      <c r="FA37" s="166">
        <v>6.6966999999999999</v>
      </c>
      <c r="FB37" s="166">
        <v>-22.686199999999999</v>
      </c>
      <c r="FC37" s="166">
        <v>-14.1829</v>
      </c>
      <c r="FD37" s="166">
        <v>26.169599999999999</v>
      </c>
      <c r="FE37" s="165"/>
      <c r="FF37" s="166">
        <v>25.844200000000001</v>
      </c>
      <c r="FG37" s="166">
        <v>40.886000000000003</v>
      </c>
      <c r="FH37" s="166">
        <v>41.676699999999997</v>
      </c>
      <c r="FI37" s="166">
        <v>39.927500000000002</v>
      </c>
      <c r="FJ37" s="166">
        <v>79.039400000000001</v>
      </c>
      <c r="FK37" s="166">
        <v>79.709199999999996</v>
      </c>
      <c r="FL37" s="166">
        <v>-2.5118</v>
      </c>
      <c r="FM37" s="166">
        <v>45.994399999999999</v>
      </c>
      <c r="FN37" s="166">
        <v>45.895800000000001</v>
      </c>
      <c r="FO37" s="166">
        <v>-7.2015000000000002</v>
      </c>
      <c r="FP37" s="166">
        <v>0</v>
      </c>
      <c r="FQ37" s="166">
        <v>-2.1515</v>
      </c>
      <c r="FR37" s="166">
        <v>-4.03</v>
      </c>
      <c r="FS37" s="166">
        <v>14.463699999999999</v>
      </c>
      <c r="FT37" s="166">
        <v>1.022</v>
      </c>
      <c r="FU37" s="166">
        <v>-9.08</v>
      </c>
      <c r="FV37" s="166">
        <v>15.7</v>
      </c>
      <c r="FW37" s="166">
        <v>0</v>
      </c>
      <c r="FX37" s="166">
        <v>8.5991</v>
      </c>
      <c r="FY37" s="166">
        <v>-6.1050000000000004</v>
      </c>
      <c r="FZ37" s="166">
        <v>4.2590000000000003</v>
      </c>
      <c r="GA37" s="165"/>
      <c r="GB37" s="166">
        <v>41.81</v>
      </c>
      <c r="GC37" s="166">
        <v>0.32290000000000002</v>
      </c>
      <c r="GD37" s="166">
        <v>8.2215000000000007</v>
      </c>
      <c r="GE37" s="166">
        <v>16.05</v>
      </c>
      <c r="GF37" s="166">
        <v>82.6</v>
      </c>
      <c r="GG37" s="166">
        <v>22.1</v>
      </c>
      <c r="GH37" s="166">
        <v>-18.7883</v>
      </c>
      <c r="GI37" s="166">
        <v>-1.9296</v>
      </c>
      <c r="GJ37" s="166">
        <v>-1.89</v>
      </c>
      <c r="GK37" s="166">
        <v>2.2385999999999999</v>
      </c>
      <c r="GL37" s="165"/>
      <c r="GM37" s="165"/>
      <c r="GN37" s="166">
        <v>-14.0054</v>
      </c>
      <c r="GO37" s="166">
        <v>-35.194099999999999</v>
      </c>
      <c r="GP37" s="166">
        <v>18.7607</v>
      </c>
      <c r="GQ37" s="166">
        <v>37.011299999999999</v>
      </c>
      <c r="GR37" s="166">
        <v>58.927100000000003</v>
      </c>
      <c r="GS37" s="166">
        <v>59.293700000000001</v>
      </c>
      <c r="GT37" s="166">
        <v>-149.94710000000001</v>
      </c>
      <c r="GU37" s="166">
        <v>-32.548299999999998</v>
      </c>
      <c r="GV37" s="166">
        <v>30.231999999999999</v>
      </c>
      <c r="GW37" s="166">
        <v>-46.931800000000003</v>
      </c>
      <c r="GX37" s="167">
        <v>11.1632</v>
      </c>
      <c r="GY37" s="166">
        <v>11.3504</v>
      </c>
      <c r="GZ37" s="166">
        <v>10.9506</v>
      </c>
      <c r="HA37" s="166">
        <v>12.7569</v>
      </c>
      <c r="HB37" s="166">
        <v>81.515699999999995</v>
      </c>
      <c r="HC37" s="166">
        <v>79.413799999999995</v>
      </c>
      <c r="HD37" s="166">
        <v>282.89999999999998</v>
      </c>
      <c r="HE37" s="166">
        <v>-282.70830000000001</v>
      </c>
      <c r="HF37" s="166">
        <v>-539.55349999999999</v>
      </c>
      <c r="HG37" s="166">
        <v>538.26260000000002</v>
      </c>
      <c r="HH37" s="166">
        <v>102.25579999999999</v>
      </c>
      <c r="HI37" s="166">
        <v>-80.136300000000006</v>
      </c>
      <c r="HJ37" s="166">
        <v>-79.626199999999997</v>
      </c>
      <c r="HK37" s="166">
        <v>-57.406500000000001</v>
      </c>
      <c r="HL37" s="166">
        <v>-49.2136</v>
      </c>
      <c r="HM37" s="166">
        <v>55.725499999999997</v>
      </c>
      <c r="HN37" s="166">
        <v>52.253100000000003</v>
      </c>
      <c r="HO37" s="166">
        <v>-74.115700000000004</v>
      </c>
      <c r="HP37" s="166">
        <v>-74.497799999999998</v>
      </c>
      <c r="HQ37" s="166">
        <v>25.843</v>
      </c>
      <c r="HR37" s="166">
        <v>25.041</v>
      </c>
      <c r="HS37" s="166">
        <v>-15.7402</v>
      </c>
      <c r="HT37" s="166">
        <v>-16.153300000000002</v>
      </c>
      <c r="HU37" s="166">
        <v>18.260000000000002</v>
      </c>
      <c r="HV37" s="166">
        <v>16.13</v>
      </c>
      <c r="HW37" s="166">
        <v>16.399999999999999</v>
      </c>
      <c r="HX37" s="166">
        <v>16.100000000000001</v>
      </c>
      <c r="HY37" s="166">
        <v>21.534600000000001</v>
      </c>
      <c r="HZ37" s="166">
        <v>-64.400000000000006</v>
      </c>
      <c r="IA37" s="166">
        <v>-287.70890000000003</v>
      </c>
      <c r="IB37" s="166">
        <v>79.349000000000004</v>
      </c>
      <c r="IC37" s="166">
        <v>79.337100000000007</v>
      </c>
      <c r="ID37" s="166">
        <v>10.5</v>
      </c>
      <c r="IE37" s="166">
        <v>-40</v>
      </c>
      <c r="IF37" s="166">
        <v>-23.5</v>
      </c>
      <c r="IG37" s="166">
        <v>-23.3</v>
      </c>
      <c r="IH37" s="166">
        <v>0.87619999999999998</v>
      </c>
      <c r="II37" s="166">
        <v>0.74229999999999996</v>
      </c>
      <c r="IJ37" s="166">
        <v>-97.649299999999997</v>
      </c>
      <c r="IK37" s="166">
        <v>236.2509</v>
      </c>
      <c r="IL37" s="166">
        <v>51.097200000000001</v>
      </c>
      <c r="IM37" s="166">
        <v>-58.681600000000003</v>
      </c>
      <c r="IN37" s="166">
        <v>49.185499999999998</v>
      </c>
      <c r="IO37" s="166">
        <v>61.036499999999997</v>
      </c>
      <c r="IP37" s="166">
        <v>-70.452399999999997</v>
      </c>
      <c r="IQ37" s="166">
        <v>0</v>
      </c>
      <c r="IR37" s="166">
        <v>-50.641800000000003</v>
      </c>
      <c r="IS37" s="166">
        <v>69.557199999999995</v>
      </c>
      <c r="IT37" s="166">
        <v>200.6739</v>
      </c>
      <c r="IU37" s="166">
        <v>198.40360000000001</v>
      </c>
      <c r="IV37" s="166">
        <v>0</v>
      </c>
      <c r="IW37" s="166">
        <v>-42.508299999999998</v>
      </c>
      <c r="IX37" s="166">
        <v>45.784300000000002</v>
      </c>
      <c r="IY37" s="166">
        <v>0</v>
      </c>
      <c r="IZ37" s="166">
        <v>-6.9127999999999998</v>
      </c>
      <c r="JA37" s="166">
        <v>-10.4138</v>
      </c>
      <c r="JB37" s="165"/>
      <c r="JC37" s="166">
        <v>15.12</v>
      </c>
      <c r="JD37" s="166">
        <v>7.09</v>
      </c>
      <c r="JE37" s="166">
        <v>7.13</v>
      </c>
      <c r="JF37" s="166">
        <v>-15.04</v>
      </c>
      <c r="JG37" s="166">
        <v>-8.7200000000000006</v>
      </c>
      <c r="JH37" s="165"/>
      <c r="JI37" s="166">
        <v>8.9097000000000008</v>
      </c>
      <c r="JJ37" s="166">
        <v>-16.64</v>
      </c>
      <c r="JK37" s="166">
        <v>-39.668900000000001</v>
      </c>
      <c r="JL37" s="166">
        <v>19.2</v>
      </c>
      <c r="JM37" s="166">
        <v>51.475000000000001</v>
      </c>
      <c r="JN37" s="166">
        <v>52.529000000000003</v>
      </c>
      <c r="JO37" s="166">
        <v>11.167999999999999</v>
      </c>
      <c r="JP37" s="166">
        <v>13.4777</v>
      </c>
      <c r="JQ37" s="166">
        <v>35.472700000000003</v>
      </c>
      <c r="JR37" s="166">
        <v>33.734499999999997</v>
      </c>
      <c r="JS37" s="166">
        <v>33.351599999999998</v>
      </c>
      <c r="JT37" s="165"/>
      <c r="JU37" s="166">
        <v>40.1</v>
      </c>
      <c r="JV37" s="166">
        <v>17.1051</v>
      </c>
      <c r="JW37" s="166">
        <v>8.43</v>
      </c>
      <c r="JX37" s="165"/>
      <c r="JY37" s="166">
        <v>-50.865900000000003</v>
      </c>
      <c r="JZ37" s="166">
        <v>80.587100000000007</v>
      </c>
      <c r="KA37" s="166">
        <v>58.522500000000001</v>
      </c>
      <c r="KB37" s="166">
        <v>-50.7209</v>
      </c>
      <c r="KC37" s="166">
        <v>-79.902600000000007</v>
      </c>
      <c r="KD37" s="166">
        <v>48.388399999999997</v>
      </c>
      <c r="KE37" s="166">
        <v>31.645399999999999</v>
      </c>
      <c r="KF37" s="166">
        <v>-49.8</v>
      </c>
      <c r="KG37" s="166">
        <v>49.3</v>
      </c>
      <c r="KH37" s="166">
        <v>-432.03820000000002</v>
      </c>
      <c r="KI37" s="166">
        <v>536.91669999999999</v>
      </c>
    </row>
    <row r="38" spans="1:295" ht="18" customHeight="1" x14ac:dyDescent="0.3">
      <c r="A38" s="161" t="s">
        <v>55</v>
      </c>
      <c r="B38" s="161" t="s">
        <v>776</v>
      </c>
      <c r="C38" s="165"/>
      <c r="D38" s="166">
        <v>21.031700000000001</v>
      </c>
      <c r="E38" s="166">
        <v>-25.608699999999999</v>
      </c>
      <c r="F38" s="166">
        <v>-35.887300000000003</v>
      </c>
      <c r="G38" s="166">
        <v>26.116499999999998</v>
      </c>
      <c r="H38" s="165"/>
      <c r="I38" s="166">
        <v>60.7834</v>
      </c>
      <c r="J38" s="166">
        <v>-103.91379999999999</v>
      </c>
      <c r="K38" s="166">
        <v>63.113300000000002</v>
      </c>
      <c r="L38" s="166">
        <v>32.024999999999999</v>
      </c>
      <c r="M38" s="166">
        <v>31.112200000000001</v>
      </c>
      <c r="N38" s="166">
        <v>-13.32</v>
      </c>
      <c r="O38" s="166">
        <v>-72.492000000000004</v>
      </c>
      <c r="P38" s="166">
        <v>68.2</v>
      </c>
      <c r="Q38" s="166">
        <v>23.184000000000001</v>
      </c>
      <c r="R38" s="166">
        <v>-66</v>
      </c>
      <c r="S38" s="166">
        <v>12.719799999999999</v>
      </c>
      <c r="T38" s="166">
        <v>56.4238</v>
      </c>
      <c r="U38" s="166">
        <v>15.708399999999999</v>
      </c>
      <c r="V38" s="166">
        <v>16.144400000000001</v>
      </c>
      <c r="W38" s="166">
        <v>26.5532</v>
      </c>
      <c r="X38" s="166">
        <v>10.911300000000001</v>
      </c>
      <c r="Y38" s="166">
        <v>0.32419999999999999</v>
      </c>
      <c r="Z38" s="166">
        <v>6.0240999999999998</v>
      </c>
      <c r="AA38" s="165"/>
      <c r="AB38" s="165"/>
      <c r="AC38" s="166">
        <v>-69.540000000000006</v>
      </c>
      <c r="AD38" s="166">
        <v>-70.17</v>
      </c>
      <c r="AE38" s="165"/>
      <c r="AF38" s="166">
        <v>13.32</v>
      </c>
      <c r="AG38" s="166">
        <v>70.400000000000006</v>
      </c>
      <c r="AH38" s="166">
        <v>18.042000000000002</v>
      </c>
      <c r="AI38" s="166">
        <v>0.23400000000000001</v>
      </c>
      <c r="AJ38" s="167">
        <v>-52.88</v>
      </c>
      <c r="AK38" s="166">
        <v>-53.73</v>
      </c>
      <c r="AL38" s="166">
        <v>-79.84</v>
      </c>
      <c r="AM38" s="166">
        <v>53.88</v>
      </c>
      <c r="AN38" s="166">
        <v>54.26</v>
      </c>
      <c r="AO38" s="166">
        <v>17.497499999999999</v>
      </c>
      <c r="AP38" s="166">
        <v>5.1154000000000002</v>
      </c>
      <c r="AQ38" s="166">
        <v>72.691000000000003</v>
      </c>
      <c r="AR38" s="166">
        <v>75.559200000000004</v>
      </c>
      <c r="AS38" s="166">
        <v>0</v>
      </c>
      <c r="AT38" s="166">
        <v>-45.546100000000003</v>
      </c>
      <c r="AU38" s="166">
        <v>-45.069000000000003</v>
      </c>
      <c r="AV38" s="166">
        <v>12.4087</v>
      </c>
      <c r="AW38" s="166">
        <v>12.311400000000001</v>
      </c>
      <c r="AX38" s="166">
        <v>79.437799999999996</v>
      </c>
      <c r="AY38" s="166">
        <v>81.045299999999997</v>
      </c>
      <c r="AZ38" s="166">
        <v>-3.4624000000000001</v>
      </c>
      <c r="BA38" s="166">
        <v>-4.9512999999999998</v>
      </c>
      <c r="BB38" s="166">
        <v>-506.40679999999998</v>
      </c>
      <c r="BC38" s="166">
        <v>-2.8934000000000002</v>
      </c>
      <c r="BD38" s="166">
        <v>-8.9</v>
      </c>
      <c r="BE38" s="166">
        <v>-8.9</v>
      </c>
      <c r="BF38" s="166">
        <v>50.2746</v>
      </c>
      <c r="BG38" s="166">
        <v>49.343899999999998</v>
      </c>
      <c r="BH38" s="166">
        <v>-4.8327</v>
      </c>
      <c r="BI38" s="165"/>
      <c r="BJ38" s="166">
        <v>-54.465200000000003</v>
      </c>
      <c r="BK38" s="166">
        <v>6.5659999999999998</v>
      </c>
      <c r="BL38" s="166">
        <v>7.2618999999999998</v>
      </c>
      <c r="BM38" s="166">
        <v>4.9212999999999996</v>
      </c>
      <c r="BN38" s="166">
        <v>569.41420000000005</v>
      </c>
      <c r="BO38" s="166">
        <v>176.94630000000001</v>
      </c>
      <c r="BP38" s="166">
        <v>176.54949999999999</v>
      </c>
      <c r="BQ38" s="166">
        <v>-370.96170000000001</v>
      </c>
      <c r="BR38" s="166">
        <v>674.02539999999999</v>
      </c>
      <c r="BS38" s="165"/>
      <c r="BT38" s="166">
        <v>-121.0531</v>
      </c>
      <c r="BU38" s="166">
        <v>123.2474</v>
      </c>
      <c r="BV38" s="166">
        <v>105.7932</v>
      </c>
      <c r="BW38" s="166">
        <v>28.87</v>
      </c>
      <c r="BX38" s="166">
        <v>28.62</v>
      </c>
      <c r="BY38" s="167">
        <v>69.665000000000006</v>
      </c>
      <c r="BZ38" s="166">
        <v>83.02</v>
      </c>
      <c r="CA38" s="166">
        <v>-74.743899999999996</v>
      </c>
      <c r="CB38" s="166">
        <v>-74.208100000000002</v>
      </c>
      <c r="CC38" s="166">
        <v>84.011099999999999</v>
      </c>
      <c r="CD38" s="166">
        <v>84.970299999999995</v>
      </c>
      <c r="CE38" s="166">
        <v>20.459399999999999</v>
      </c>
      <c r="CF38" s="166">
        <v>-151.49770000000001</v>
      </c>
      <c r="CG38" s="166">
        <v>-150.63470000000001</v>
      </c>
      <c r="CH38" s="166">
        <v>4.8433000000000002</v>
      </c>
      <c r="CI38" s="165"/>
      <c r="CJ38" s="165"/>
      <c r="CK38" s="165"/>
      <c r="CL38" s="166">
        <v>140.19999999999999</v>
      </c>
      <c r="CM38" s="166">
        <v>128.30000000000001</v>
      </c>
      <c r="CN38" s="166">
        <v>-17.7</v>
      </c>
      <c r="CO38" s="166">
        <v>64.345500000000001</v>
      </c>
      <c r="CP38" s="166">
        <v>62.519399999999997</v>
      </c>
      <c r="CQ38" s="166">
        <v>62.639299999999999</v>
      </c>
      <c r="CR38" s="166">
        <v>43.497700000000002</v>
      </c>
      <c r="CS38" s="166">
        <v>44.4208</v>
      </c>
      <c r="CT38" s="166">
        <v>52.465600000000002</v>
      </c>
      <c r="CU38" s="166">
        <v>-151.7525</v>
      </c>
      <c r="CV38" s="166">
        <v>58.823900000000002</v>
      </c>
      <c r="CW38" s="166">
        <v>14.4504</v>
      </c>
      <c r="CX38" s="166">
        <v>83.85</v>
      </c>
      <c r="CY38" s="166">
        <v>43.1</v>
      </c>
      <c r="CZ38" s="166">
        <v>77.819800000000001</v>
      </c>
      <c r="DA38" s="166">
        <v>73.832700000000003</v>
      </c>
      <c r="DB38" s="166">
        <v>-34.409999999999997</v>
      </c>
      <c r="DC38" s="166">
        <v>-3.7121</v>
      </c>
      <c r="DD38" s="166">
        <v>0</v>
      </c>
      <c r="DE38" s="166">
        <v>0</v>
      </c>
      <c r="DF38" s="166">
        <v>-109.5226</v>
      </c>
      <c r="DG38" s="166">
        <v>-6.9131</v>
      </c>
      <c r="DH38" s="166">
        <v>-21.270700000000001</v>
      </c>
      <c r="DI38" s="166">
        <v>0</v>
      </c>
      <c r="DJ38" s="166">
        <v>-194.8</v>
      </c>
      <c r="DK38" s="166">
        <v>24.886800000000001</v>
      </c>
      <c r="DL38" s="167">
        <v>66.952550000000002</v>
      </c>
      <c r="DM38" s="166">
        <v>68.582999999999998</v>
      </c>
      <c r="DN38" s="167">
        <v>94.354249999999993</v>
      </c>
      <c r="DO38" s="166">
        <v>66.66</v>
      </c>
      <c r="DP38" s="166">
        <v>-9.6199999999999992</v>
      </c>
      <c r="DQ38" s="166">
        <v>39.246000000000002</v>
      </c>
      <c r="DR38" s="166">
        <v>109.9688</v>
      </c>
      <c r="DS38" s="166">
        <v>-24.35</v>
      </c>
      <c r="DT38" s="166">
        <v>-24.88</v>
      </c>
      <c r="DU38" s="166">
        <v>105.92</v>
      </c>
      <c r="DV38" s="166">
        <v>69.19</v>
      </c>
      <c r="DW38" s="166">
        <v>109.87269999999999</v>
      </c>
      <c r="DX38" s="166">
        <v>107.8364</v>
      </c>
      <c r="DY38" s="166">
        <v>-39.944800000000001</v>
      </c>
      <c r="DZ38" s="166">
        <v>-39.6</v>
      </c>
      <c r="EA38" s="166">
        <v>237.91030000000001</v>
      </c>
      <c r="EB38" s="166">
        <v>177.83199999999999</v>
      </c>
      <c r="EC38" s="166">
        <v>171.56450000000001</v>
      </c>
      <c r="ED38" s="166">
        <v>174.87700000000001</v>
      </c>
      <c r="EE38" s="166">
        <v>20.972899999999999</v>
      </c>
      <c r="EF38" s="166">
        <v>5.7424999999999997</v>
      </c>
      <c r="EG38" s="166">
        <v>-26.091000000000001</v>
      </c>
      <c r="EH38" s="166">
        <v>381.06909999999999</v>
      </c>
      <c r="EI38" s="166">
        <v>-210.7689</v>
      </c>
      <c r="EJ38" s="165"/>
      <c r="EK38" s="166">
        <v>-35.804200000000002</v>
      </c>
      <c r="EL38" s="166">
        <v>-32.789000000000001</v>
      </c>
      <c r="EM38" s="166">
        <v>61.372399999999999</v>
      </c>
      <c r="EN38" s="166">
        <v>-40.1342</v>
      </c>
      <c r="EO38" s="166">
        <v>-37.7395</v>
      </c>
      <c r="EP38" s="166">
        <v>41.52</v>
      </c>
      <c r="EQ38" s="166">
        <v>-70.807299999999998</v>
      </c>
      <c r="ER38" s="166">
        <v>-71.945099999999996</v>
      </c>
      <c r="ES38" s="166">
        <v>32.3386</v>
      </c>
      <c r="ET38" s="166">
        <v>0</v>
      </c>
      <c r="EU38" s="166">
        <v>-14.68</v>
      </c>
      <c r="EV38" s="166">
        <v>1</v>
      </c>
      <c r="EW38" s="166">
        <v>15.4963</v>
      </c>
      <c r="EX38" s="166">
        <v>-143.50980000000001</v>
      </c>
      <c r="EY38" s="166">
        <v>-42.319499999999998</v>
      </c>
      <c r="EZ38" s="166">
        <v>-41.206200000000003</v>
      </c>
      <c r="FA38" s="166">
        <v>10.642799999999999</v>
      </c>
      <c r="FB38" s="166">
        <v>-4.1691000000000003</v>
      </c>
      <c r="FC38" s="166">
        <v>-31.195699999999999</v>
      </c>
      <c r="FD38" s="166">
        <v>26.248100000000001</v>
      </c>
      <c r="FE38" s="165"/>
      <c r="FF38" s="166">
        <v>25.787600000000001</v>
      </c>
      <c r="FG38" s="166">
        <v>42.153799999999997</v>
      </c>
      <c r="FH38" s="166">
        <v>43.136000000000003</v>
      </c>
      <c r="FI38" s="166">
        <v>41.9084</v>
      </c>
      <c r="FJ38" s="166">
        <v>75.187899999999999</v>
      </c>
      <c r="FK38" s="166">
        <v>74.518100000000004</v>
      </c>
      <c r="FL38" s="166">
        <v>-0.66979999999999995</v>
      </c>
      <c r="FM38" s="166">
        <v>42.646799999999999</v>
      </c>
      <c r="FN38" s="166">
        <v>41.954500000000003</v>
      </c>
      <c r="FO38" s="166">
        <v>-7.2682000000000002</v>
      </c>
      <c r="FP38" s="166">
        <v>0</v>
      </c>
      <c r="FQ38" s="166">
        <v>-0.89170000000000005</v>
      </c>
      <c r="FR38" s="166">
        <v>-3.84</v>
      </c>
      <c r="FS38" s="166">
        <v>14.3392</v>
      </c>
      <c r="FT38" s="166">
        <v>1.0207999999999999</v>
      </c>
      <c r="FU38" s="166">
        <v>-8.75</v>
      </c>
      <c r="FV38" s="166">
        <v>16.25</v>
      </c>
      <c r="FW38" s="166">
        <v>0</v>
      </c>
      <c r="FX38" s="165"/>
      <c r="FY38" s="166">
        <v>-6.0540000000000003</v>
      </c>
      <c r="FZ38" s="166">
        <v>4.1500000000000004</v>
      </c>
      <c r="GA38" s="165"/>
      <c r="GB38" s="166">
        <v>42.3</v>
      </c>
      <c r="GC38" s="166">
        <v>0.54239999999999999</v>
      </c>
      <c r="GD38" s="166">
        <v>7.6969000000000003</v>
      </c>
      <c r="GE38" s="167">
        <v>15.785</v>
      </c>
      <c r="GF38" s="166">
        <v>83.386899999999997</v>
      </c>
      <c r="GG38" s="166">
        <v>21.6</v>
      </c>
      <c r="GH38" s="166">
        <v>-18.0031</v>
      </c>
      <c r="GI38" s="166">
        <v>-1.5481</v>
      </c>
      <c r="GJ38" s="166">
        <v>-1.6812</v>
      </c>
      <c r="GK38" s="166">
        <v>2.2734000000000001</v>
      </c>
      <c r="GL38" s="165"/>
      <c r="GM38" s="165"/>
      <c r="GN38" s="166">
        <v>-15.251300000000001</v>
      </c>
      <c r="GO38" s="166">
        <v>-34.651299999999999</v>
      </c>
      <c r="GP38" s="166">
        <v>19.640999999999998</v>
      </c>
      <c r="GQ38" s="166">
        <v>36.162199999999999</v>
      </c>
      <c r="GR38" s="166">
        <v>58.831699999999998</v>
      </c>
      <c r="GS38" s="166">
        <v>58.306800000000003</v>
      </c>
      <c r="GT38" s="166">
        <v>-145.6232</v>
      </c>
      <c r="GU38" s="166">
        <v>-32.584499999999998</v>
      </c>
      <c r="GV38" s="166">
        <v>28.918399999999998</v>
      </c>
      <c r="GW38" s="166">
        <v>-47.517899999999997</v>
      </c>
      <c r="GX38" s="166">
        <v>10.9049</v>
      </c>
      <c r="GY38" s="166">
        <v>11.6922</v>
      </c>
      <c r="GZ38" s="166">
        <v>11.266999999999999</v>
      </c>
      <c r="HA38" s="166">
        <v>12</v>
      </c>
      <c r="HB38" s="166">
        <v>90.2042</v>
      </c>
      <c r="HC38" s="166">
        <v>89.600399999999993</v>
      </c>
      <c r="HD38" s="166">
        <v>272</v>
      </c>
      <c r="HE38" s="166">
        <v>-268.07690000000002</v>
      </c>
      <c r="HF38" s="166">
        <v>-518.59299999999996</v>
      </c>
      <c r="HG38" s="166">
        <v>518.08090000000004</v>
      </c>
      <c r="HH38" s="166">
        <v>95.875</v>
      </c>
      <c r="HI38" s="166">
        <v>-87.223200000000006</v>
      </c>
      <c r="HJ38" s="166">
        <v>-89.855800000000002</v>
      </c>
      <c r="HK38" s="166">
        <v>-54.795900000000003</v>
      </c>
      <c r="HL38" s="166">
        <v>-45.392899999999997</v>
      </c>
      <c r="HM38" s="166">
        <v>49.9373</v>
      </c>
      <c r="HN38" s="166">
        <v>48.644399999999997</v>
      </c>
      <c r="HO38" s="165"/>
      <c r="HP38" s="165"/>
      <c r="HQ38" s="166">
        <v>24.4038</v>
      </c>
      <c r="HR38" s="166">
        <v>23.5138</v>
      </c>
      <c r="HS38" s="166">
        <v>-21.1417</v>
      </c>
      <c r="HT38" s="166">
        <v>-20.5962</v>
      </c>
      <c r="HU38" s="166">
        <v>13.98</v>
      </c>
      <c r="HV38" s="166">
        <v>12.86</v>
      </c>
      <c r="HW38" s="166">
        <v>18.7</v>
      </c>
      <c r="HX38" s="166">
        <v>18.100000000000001</v>
      </c>
      <c r="HY38" s="166">
        <v>22.0687</v>
      </c>
      <c r="HZ38" s="166">
        <v>-61.12</v>
      </c>
      <c r="IA38" s="166">
        <v>-291.7989</v>
      </c>
      <c r="IB38" s="166">
        <v>79.991600000000005</v>
      </c>
      <c r="IC38" s="166">
        <v>78.6999</v>
      </c>
      <c r="ID38" s="166">
        <v>10.5</v>
      </c>
      <c r="IE38" s="166">
        <v>-34.299999999999997</v>
      </c>
      <c r="IF38" s="166">
        <v>-24.1</v>
      </c>
      <c r="IG38" s="166">
        <v>-23.8</v>
      </c>
      <c r="IH38" s="166">
        <v>0.87309999999999999</v>
      </c>
      <c r="II38" s="166">
        <v>0.70960000000000001</v>
      </c>
      <c r="IJ38" s="166">
        <v>-91.408900000000003</v>
      </c>
      <c r="IK38" s="166">
        <v>229.45609999999999</v>
      </c>
      <c r="IL38" s="166">
        <v>77.388900000000007</v>
      </c>
      <c r="IM38" s="166">
        <v>-42.5139</v>
      </c>
      <c r="IN38" s="166">
        <v>64.144099999999995</v>
      </c>
      <c r="IO38" s="166">
        <v>44.893799999999999</v>
      </c>
      <c r="IP38" s="166">
        <v>-53.027500000000003</v>
      </c>
      <c r="IQ38" s="166">
        <v>0</v>
      </c>
      <c r="IR38" s="166">
        <v>-58.442599999999999</v>
      </c>
      <c r="IS38" s="166">
        <v>50.463099999999997</v>
      </c>
      <c r="IT38" s="166">
        <v>202.5324</v>
      </c>
      <c r="IU38" s="166">
        <v>202.93039999999999</v>
      </c>
      <c r="IV38" s="166">
        <v>0</v>
      </c>
      <c r="IW38" s="166">
        <v>-72.580200000000005</v>
      </c>
      <c r="IX38" s="166">
        <v>60.089599999999997</v>
      </c>
      <c r="IY38" s="166">
        <v>0</v>
      </c>
      <c r="IZ38" s="166">
        <v>7.3330000000000002</v>
      </c>
      <c r="JA38" s="166">
        <v>-9.3344000000000005</v>
      </c>
      <c r="JB38" s="165"/>
      <c r="JC38" s="166">
        <v>15.6</v>
      </c>
      <c r="JD38" s="166">
        <v>7.0209999999999999</v>
      </c>
      <c r="JE38" s="166">
        <v>7.0250000000000004</v>
      </c>
      <c r="JF38" s="166">
        <v>-15.92</v>
      </c>
      <c r="JG38" s="166">
        <v>-7.92</v>
      </c>
      <c r="JH38" s="165"/>
      <c r="JI38" s="166">
        <v>8.8211999999999993</v>
      </c>
      <c r="JJ38" s="166">
        <v>-15.672499999999999</v>
      </c>
      <c r="JK38" s="166">
        <v>-38.115499999999997</v>
      </c>
      <c r="JL38" s="166">
        <v>17.2</v>
      </c>
      <c r="JM38" s="166">
        <v>53.093000000000004</v>
      </c>
      <c r="JN38" s="166">
        <v>52.825000000000003</v>
      </c>
      <c r="JO38" s="166">
        <v>11.166600000000001</v>
      </c>
      <c r="JP38" s="166">
        <v>13.486499999999999</v>
      </c>
      <c r="JQ38" s="166">
        <v>32.304499999999997</v>
      </c>
      <c r="JR38" s="166">
        <v>33.498399999999997</v>
      </c>
      <c r="JS38" s="166">
        <v>33.629600000000003</v>
      </c>
      <c r="JT38" s="165"/>
      <c r="JU38" s="166">
        <v>36.200000000000003</v>
      </c>
      <c r="JV38" s="166">
        <v>15.630599999999999</v>
      </c>
      <c r="JW38" s="166">
        <v>8.6199999999999992</v>
      </c>
      <c r="JX38" s="165"/>
      <c r="JY38" s="166">
        <v>-46.826099999999997</v>
      </c>
      <c r="JZ38" s="166">
        <v>78.239900000000006</v>
      </c>
      <c r="KA38" s="166">
        <v>54.669600000000003</v>
      </c>
      <c r="KB38" s="166">
        <v>-46.915199999999999</v>
      </c>
      <c r="KC38" s="166">
        <v>-77.570499999999996</v>
      </c>
      <c r="KD38" s="166">
        <v>44.639099999999999</v>
      </c>
      <c r="KE38" s="166">
        <v>33.525599999999997</v>
      </c>
      <c r="KF38" s="166">
        <v>-44.1</v>
      </c>
      <c r="KG38" s="166">
        <v>44.9</v>
      </c>
      <c r="KH38" s="166">
        <v>-418.70839999999998</v>
      </c>
      <c r="KI38" s="166">
        <v>518.69370000000004</v>
      </c>
    </row>
    <row r="39" spans="1:295" ht="18" customHeight="1" x14ac:dyDescent="0.3">
      <c r="A39" s="161" t="s">
        <v>55</v>
      </c>
      <c r="B39" s="161" t="s">
        <v>777</v>
      </c>
      <c r="C39" s="165"/>
      <c r="D39" s="167">
        <v>21.031700000000001</v>
      </c>
      <c r="E39" s="167">
        <v>-25.766449999999999</v>
      </c>
      <c r="F39" s="166">
        <v>-35.816200000000002</v>
      </c>
      <c r="G39" s="166">
        <v>26.872</v>
      </c>
      <c r="H39" s="165"/>
      <c r="I39" s="166">
        <v>60.163899999999998</v>
      </c>
      <c r="J39" s="166">
        <v>-105.584</v>
      </c>
      <c r="K39" s="166">
        <v>62.564100000000003</v>
      </c>
      <c r="L39" s="166">
        <v>31.727</v>
      </c>
      <c r="M39" s="167">
        <v>30.989750000000001</v>
      </c>
      <c r="N39" s="166">
        <v>-15.54</v>
      </c>
      <c r="O39" s="166">
        <v>-73.185000000000002</v>
      </c>
      <c r="P39" s="166">
        <v>68.2</v>
      </c>
      <c r="Q39" s="166">
        <v>23.184000000000001</v>
      </c>
      <c r="R39" s="167">
        <v>-66</v>
      </c>
      <c r="S39" s="166">
        <v>13.0695</v>
      </c>
      <c r="T39" s="166">
        <v>57.063600000000001</v>
      </c>
      <c r="U39" s="166">
        <v>16.045000000000002</v>
      </c>
      <c r="V39" s="166">
        <v>16.186299999999999</v>
      </c>
      <c r="W39" s="166">
        <v>26.481300000000001</v>
      </c>
      <c r="X39" s="166">
        <v>10.9659</v>
      </c>
      <c r="Y39" s="166">
        <v>0.39500000000000002</v>
      </c>
      <c r="Z39" s="166">
        <v>6.3219000000000003</v>
      </c>
      <c r="AA39" s="165"/>
      <c r="AB39" s="165"/>
      <c r="AC39" s="166">
        <v>-70.459999999999994</v>
      </c>
      <c r="AD39" s="166">
        <v>-70.290000000000006</v>
      </c>
      <c r="AE39" s="165"/>
      <c r="AF39" s="166">
        <v>15.54</v>
      </c>
      <c r="AG39" s="166">
        <v>72.599999999999994</v>
      </c>
      <c r="AH39" s="166">
        <v>18.138999999999999</v>
      </c>
      <c r="AI39" s="166">
        <v>0.23200000000000001</v>
      </c>
      <c r="AJ39" s="167">
        <v>-54.29</v>
      </c>
      <c r="AK39" s="166">
        <v>-55.09</v>
      </c>
      <c r="AL39" s="166">
        <v>-79.069999999999993</v>
      </c>
      <c r="AM39" s="166">
        <v>55.29</v>
      </c>
      <c r="AN39" s="166">
        <v>55.62</v>
      </c>
      <c r="AO39" s="166">
        <v>16.706299999999999</v>
      </c>
      <c r="AP39" s="166">
        <v>5.6246999999999998</v>
      </c>
      <c r="AQ39" s="166">
        <v>72.662099999999995</v>
      </c>
      <c r="AR39" s="166">
        <v>75.984999999999999</v>
      </c>
      <c r="AS39" s="166">
        <v>0</v>
      </c>
      <c r="AT39" s="166">
        <v>-45.412199999999999</v>
      </c>
      <c r="AU39" s="166">
        <v>-45.784599999999998</v>
      </c>
      <c r="AV39" s="166">
        <v>13.9543</v>
      </c>
      <c r="AW39" s="166">
        <v>14.032500000000001</v>
      </c>
      <c r="AX39" s="166">
        <v>79.035899999999998</v>
      </c>
      <c r="AY39" s="166">
        <v>80.7774</v>
      </c>
      <c r="AZ39" s="166">
        <v>-1.1538999999999999</v>
      </c>
      <c r="BA39" s="166">
        <v>-2.3892000000000002</v>
      </c>
      <c r="BB39" s="166">
        <v>-510.9991</v>
      </c>
      <c r="BC39" s="166">
        <v>-2.778</v>
      </c>
      <c r="BD39" s="166">
        <v>-9</v>
      </c>
      <c r="BE39" s="166">
        <v>-8.9</v>
      </c>
      <c r="BF39" s="166">
        <v>50.629300000000001</v>
      </c>
      <c r="BG39" s="166">
        <v>49.906399999999998</v>
      </c>
      <c r="BH39" s="166">
        <v>-4.6722999999999999</v>
      </c>
      <c r="BI39" s="165"/>
      <c r="BJ39" s="166">
        <v>-53.6813</v>
      </c>
      <c r="BK39" s="166">
        <v>6.0308999999999999</v>
      </c>
      <c r="BL39" s="166">
        <v>7.7492000000000001</v>
      </c>
      <c r="BM39" s="166">
        <v>5.1542000000000003</v>
      </c>
      <c r="BN39" s="166">
        <v>543.62599999999998</v>
      </c>
      <c r="BO39" s="166">
        <v>182.71430000000001</v>
      </c>
      <c r="BP39" s="166">
        <v>182.6532</v>
      </c>
      <c r="BQ39" s="166">
        <v>-398.29579999999999</v>
      </c>
      <c r="BR39" s="166">
        <v>673.84749999999997</v>
      </c>
      <c r="BS39" s="165"/>
      <c r="BT39" s="166">
        <v>-99.176900000000003</v>
      </c>
      <c r="BU39" s="166">
        <v>101.17449999999999</v>
      </c>
      <c r="BV39" s="166">
        <v>107.31010000000001</v>
      </c>
      <c r="BW39" s="166">
        <v>28.78</v>
      </c>
      <c r="BX39" s="166">
        <v>28.29</v>
      </c>
      <c r="BY39" s="166">
        <v>69.66</v>
      </c>
      <c r="BZ39" s="166">
        <v>83.02</v>
      </c>
      <c r="CA39" s="166">
        <v>-74.877799999999993</v>
      </c>
      <c r="CB39" s="166">
        <v>-74.341999999999999</v>
      </c>
      <c r="CC39" s="166">
        <v>84.503600000000006</v>
      </c>
      <c r="CD39" s="166">
        <v>85.720699999999994</v>
      </c>
      <c r="CE39" s="166">
        <v>22.289200000000001</v>
      </c>
      <c r="CF39" s="166">
        <v>-145.71190000000001</v>
      </c>
      <c r="CG39" s="166">
        <v>-145.83019999999999</v>
      </c>
      <c r="CH39" s="166">
        <v>4.8997999999999999</v>
      </c>
      <c r="CI39" s="165"/>
      <c r="CJ39" s="165"/>
      <c r="CK39" s="165"/>
      <c r="CL39" s="166">
        <v>140.30000000000001</v>
      </c>
      <c r="CM39" s="166">
        <v>127.6</v>
      </c>
      <c r="CN39" s="166">
        <v>-17.62</v>
      </c>
      <c r="CO39" s="166">
        <v>66.688299999999998</v>
      </c>
      <c r="CP39" s="166">
        <v>64.848500000000001</v>
      </c>
      <c r="CQ39" s="166">
        <v>64.194400000000002</v>
      </c>
      <c r="CR39" s="166">
        <v>46.914499999999997</v>
      </c>
      <c r="CS39" s="166">
        <v>47.386099999999999</v>
      </c>
      <c r="CT39" s="166">
        <v>49.4863</v>
      </c>
      <c r="CU39" s="166">
        <v>-153.9563</v>
      </c>
      <c r="CV39" s="166">
        <v>57.306899999999999</v>
      </c>
      <c r="CW39" s="166">
        <v>14.5077</v>
      </c>
      <c r="CX39" s="166">
        <v>71.959999999999994</v>
      </c>
      <c r="CY39" s="166">
        <v>38.950000000000003</v>
      </c>
      <c r="CZ39" s="166">
        <v>79.929199999999994</v>
      </c>
      <c r="DA39" s="166">
        <v>75.590500000000006</v>
      </c>
      <c r="DB39" s="166">
        <v>-34.630000000000003</v>
      </c>
      <c r="DC39" s="166">
        <v>-16.453199999999999</v>
      </c>
      <c r="DD39" s="166">
        <v>0</v>
      </c>
      <c r="DE39" s="166">
        <v>0</v>
      </c>
      <c r="DF39" s="166">
        <v>-111.4278</v>
      </c>
      <c r="DG39" s="166">
        <v>-11.692299999999999</v>
      </c>
      <c r="DH39" s="166">
        <v>-21.281199999999998</v>
      </c>
      <c r="DI39" s="166">
        <v>0</v>
      </c>
      <c r="DJ39" s="166">
        <v>-199.8</v>
      </c>
      <c r="DK39" s="166">
        <v>26.501799999999999</v>
      </c>
      <c r="DL39" s="166">
        <v>66.513099999999994</v>
      </c>
      <c r="DM39" s="166">
        <v>68.582999999999998</v>
      </c>
      <c r="DN39" s="166">
        <v>93.768299999999996</v>
      </c>
      <c r="DO39" s="166">
        <v>65.930000000000007</v>
      </c>
      <c r="DP39" s="166">
        <v>-10</v>
      </c>
      <c r="DQ39" s="166">
        <v>39.463000000000001</v>
      </c>
      <c r="DR39" s="166">
        <v>110.0488</v>
      </c>
      <c r="DS39" s="166">
        <v>-23.67</v>
      </c>
      <c r="DT39" s="166">
        <v>-23.97</v>
      </c>
      <c r="DU39" s="166">
        <v>104.79</v>
      </c>
      <c r="DV39" s="166">
        <v>69.14</v>
      </c>
      <c r="DW39" s="166">
        <v>111.29089999999999</v>
      </c>
      <c r="DX39" s="166">
        <v>109.63639999999999</v>
      </c>
      <c r="DY39" s="166">
        <v>-39.010199999999998</v>
      </c>
      <c r="DZ39" s="166">
        <v>-38.109099999999998</v>
      </c>
      <c r="EA39" s="166">
        <v>239.6978</v>
      </c>
      <c r="EB39" s="166">
        <v>180.52109999999999</v>
      </c>
      <c r="EC39" s="166">
        <v>173.19380000000001</v>
      </c>
      <c r="ED39" s="166">
        <v>175.22790000000001</v>
      </c>
      <c r="EE39" s="166">
        <v>42.746699999999997</v>
      </c>
      <c r="EF39" s="166">
        <v>28.077400000000001</v>
      </c>
      <c r="EG39" s="166">
        <v>-25.048999999999999</v>
      </c>
      <c r="EH39" s="166">
        <v>406.2448</v>
      </c>
      <c r="EI39" s="166">
        <v>-187.2782</v>
      </c>
      <c r="EJ39" s="165"/>
      <c r="EK39" s="166">
        <v>-36.2774</v>
      </c>
      <c r="EL39" s="166">
        <v>-33.153799999999997</v>
      </c>
      <c r="EM39" s="166">
        <v>40.99</v>
      </c>
      <c r="EN39" s="166">
        <v>-52.018000000000001</v>
      </c>
      <c r="EO39" s="166">
        <v>-47.584200000000003</v>
      </c>
      <c r="EP39" s="166">
        <v>149.05199999999999</v>
      </c>
      <c r="EQ39" s="166">
        <v>-81.481999999999999</v>
      </c>
      <c r="ER39" s="166">
        <v>-83.475999999999999</v>
      </c>
      <c r="ES39" s="166">
        <v>9.9733999999999998</v>
      </c>
      <c r="ET39" s="166">
        <v>0</v>
      </c>
      <c r="EU39" s="166">
        <v>-14.36</v>
      </c>
      <c r="EV39" s="166">
        <v>108.7</v>
      </c>
      <c r="EW39" s="166">
        <v>15.590999999999999</v>
      </c>
      <c r="EX39" s="166">
        <v>-165.01339999999999</v>
      </c>
      <c r="EY39" s="166">
        <v>-44.050800000000002</v>
      </c>
      <c r="EZ39" s="166">
        <v>-42.244199999999999</v>
      </c>
      <c r="FA39" s="166">
        <v>13.9762</v>
      </c>
      <c r="FB39" s="166">
        <v>-26.8461</v>
      </c>
      <c r="FC39" s="166">
        <v>-11.055</v>
      </c>
      <c r="FD39" s="166">
        <v>26.1356</v>
      </c>
      <c r="FE39" s="165"/>
      <c r="FF39" s="166">
        <v>25.571200000000001</v>
      </c>
      <c r="FG39" s="166">
        <v>41.927900000000001</v>
      </c>
      <c r="FH39" s="166">
        <v>42.585099999999997</v>
      </c>
      <c r="FI39" s="166">
        <v>39.978400000000001</v>
      </c>
      <c r="FJ39" s="166">
        <v>75.187899999999999</v>
      </c>
      <c r="FK39" s="166">
        <v>74.3506</v>
      </c>
      <c r="FL39" s="166">
        <v>0.50239999999999996</v>
      </c>
      <c r="FM39" s="166">
        <v>41.255499999999998</v>
      </c>
      <c r="FN39" s="166">
        <v>40.506799999999998</v>
      </c>
      <c r="FO39" s="166">
        <v>-3.823</v>
      </c>
      <c r="FP39" s="166">
        <v>0</v>
      </c>
      <c r="FQ39" s="166">
        <v>-0.89910000000000001</v>
      </c>
      <c r="FR39" s="166">
        <v>-4.21</v>
      </c>
      <c r="FS39" s="166">
        <v>14.5809</v>
      </c>
      <c r="FT39" s="166">
        <v>1.0587</v>
      </c>
      <c r="FU39" s="166">
        <v>-9.0399999999999991</v>
      </c>
      <c r="FV39" s="166">
        <v>15.99</v>
      </c>
      <c r="FW39" s="166">
        <v>0</v>
      </c>
      <c r="FX39" s="165"/>
      <c r="FY39" s="166">
        <v>-6.0620000000000003</v>
      </c>
      <c r="FZ39" s="166">
        <v>4.5730000000000004</v>
      </c>
      <c r="GA39" s="165"/>
      <c r="GB39" s="166">
        <v>40.450000000000003</v>
      </c>
      <c r="GC39" s="166">
        <v>-1.6524000000000001</v>
      </c>
      <c r="GD39" s="166">
        <v>4.5111999999999997</v>
      </c>
      <c r="GE39" s="166">
        <v>15.52</v>
      </c>
      <c r="GF39" s="166">
        <v>86.627799999999993</v>
      </c>
      <c r="GG39" s="166">
        <v>22.9</v>
      </c>
      <c r="GH39" s="166">
        <v>-18.1053</v>
      </c>
      <c r="GI39" s="166">
        <v>-2.0045000000000002</v>
      </c>
      <c r="GJ39" s="166">
        <v>-2.2707000000000002</v>
      </c>
      <c r="GK39" s="166">
        <v>2.2959999999999998</v>
      </c>
      <c r="GL39" s="165"/>
      <c r="GM39" s="165"/>
      <c r="GN39" s="166">
        <v>-14.968400000000001</v>
      </c>
      <c r="GO39" s="166">
        <v>-34.5794</v>
      </c>
      <c r="GP39" s="166">
        <v>19.325099999999999</v>
      </c>
      <c r="GQ39" s="166">
        <v>36.062600000000003</v>
      </c>
      <c r="GR39" s="166">
        <v>57.775199999999998</v>
      </c>
      <c r="GS39" s="166">
        <v>57.8842</v>
      </c>
      <c r="GT39" s="166">
        <v>-147.62289999999999</v>
      </c>
      <c r="GU39" s="166">
        <v>-32.9998</v>
      </c>
      <c r="GV39" s="166">
        <v>30.379100000000001</v>
      </c>
      <c r="GW39" s="166">
        <v>-49.459499999999998</v>
      </c>
      <c r="GX39" s="166">
        <v>10.6067</v>
      </c>
      <c r="GY39" s="166">
        <v>11.6434</v>
      </c>
      <c r="GZ39" s="166">
        <v>11.2987</v>
      </c>
      <c r="HA39" s="166">
        <v>12.4498</v>
      </c>
      <c r="HB39" s="166">
        <v>95.039500000000004</v>
      </c>
      <c r="HC39" s="166">
        <v>94.796000000000006</v>
      </c>
      <c r="HD39" s="166">
        <v>277</v>
      </c>
      <c r="HE39" s="166">
        <v>-276.2808</v>
      </c>
      <c r="HF39" s="166">
        <v>-514.42819999999995</v>
      </c>
      <c r="HG39" s="166">
        <v>523.3732</v>
      </c>
      <c r="HH39" s="166">
        <v>109.258</v>
      </c>
      <c r="HI39" s="166">
        <v>-91.655199999999994</v>
      </c>
      <c r="HJ39" s="166">
        <v>-93.192300000000003</v>
      </c>
      <c r="HK39" s="166">
        <v>-56.442100000000003</v>
      </c>
      <c r="HL39" s="166">
        <v>-48.230499999999999</v>
      </c>
      <c r="HM39" s="166">
        <v>58.3628</v>
      </c>
      <c r="HN39" s="166">
        <v>57.3596</v>
      </c>
      <c r="HO39" s="165"/>
      <c r="HP39" s="165"/>
      <c r="HQ39" s="166">
        <v>25.985800000000001</v>
      </c>
      <c r="HR39" s="166">
        <v>25.8979</v>
      </c>
      <c r="HS39" s="166">
        <v>-24.047899999999998</v>
      </c>
      <c r="HT39" s="166">
        <v>-24.546199999999999</v>
      </c>
      <c r="HU39" s="166">
        <v>9.8699999999999992</v>
      </c>
      <c r="HV39" s="166">
        <v>9.68</v>
      </c>
      <c r="HW39" s="166">
        <v>16.899999999999999</v>
      </c>
      <c r="HX39" s="166">
        <v>17</v>
      </c>
      <c r="HY39" s="166">
        <v>21.556000000000001</v>
      </c>
      <c r="HZ39" s="166">
        <v>-57.12</v>
      </c>
      <c r="IA39" s="166">
        <v>-296.89429999999999</v>
      </c>
      <c r="IB39" s="166">
        <v>85.068600000000004</v>
      </c>
      <c r="IC39" s="166">
        <v>84.857100000000003</v>
      </c>
      <c r="ID39" s="166">
        <v>10.6</v>
      </c>
      <c r="IE39" s="166">
        <v>-38.700000000000003</v>
      </c>
      <c r="IF39" s="166">
        <v>-25</v>
      </c>
      <c r="IG39" s="166">
        <v>-25.1</v>
      </c>
      <c r="IH39" s="166">
        <v>1.6429</v>
      </c>
      <c r="II39" s="166">
        <v>1.401</v>
      </c>
      <c r="IJ39" s="166">
        <v>-101.9151</v>
      </c>
      <c r="IK39" s="166">
        <v>208.1474</v>
      </c>
      <c r="IL39" s="166">
        <v>91.860100000000003</v>
      </c>
      <c r="IM39" s="166">
        <v>-31.6691</v>
      </c>
      <c r="IN39" s="166">
        <v>62.798200000000001</v>
      </c>
      <c r="IO39" s="166">
        <v>36.634900000000002</v>
      </c>
      <c r="IP39" s="166">
        <v>-45.85</v>
      </c>
      <c r="IQ39" s="166">
        <v>0</v>
      </c>
      <c r="IR39" s="166">
        <v>-70.575000000000003</v>
      </c>
      <c r="IS39" s="166">
        <v>42.470799999999997</v>
      </c>
      <c r="IT39" s="166">
        <v>205.8802</v>
      </c>
      <c r="IU39" s="166">
        <v>204.52850000000001</v>
      </c>
      <c r="IV39" s="166">
        <v>0</v>
      </c>
      <c r="IW39" s="166">
        <v>-86.733400000000003</v>
      </c>
      <c r="IX39" s="166">
        <v>69.359499999999997</v>
      </c>
      <c r="IY39" s="166">
        <v>0</v>
      </c>
      <c r="IZ39" s="166">
        <v>10.117699999999999</v>
      </c>
      <c r="JA39" s="166">
        <v>-10.1776</v>
      </c>
      <c r="JB39" s="165"/>
      <c r="JC39" s="166">
        <v>14.96</v>
      </c>
      <c r="JD39" s="166">
        <v>6.4</v>
      </c>
      <c r="JE39" s="166">
        <v>6.4009999999999998</v>
      </c>
      <c r="JF39" s="166">
        <v>-14.56</v>
      </c>
      <c r="JG39" s="166">
        <v>-9.76</v>
      </c>
      <c r="JH39" s="165"/>
      <c r="JI39" s="166">
        <v>10.402100000000001</v>
      </c>
      <c r="JJ39" s="166">
        <v>-16.463000000000001</v>
      </c>
      <c r="JK39" s="166">
        <v>-38.527500000000003</v>
      </c>
      <c r="JL39" s="166">
        <v>17.2</v>
      </c>
      <c r="JM39" s="166">
        <v>52.222999999999999</v>
      </c>
      <c r="JN39" s="166">
        <v>51.795000000000002</v>
      </c>
      <c r="JO39" s="166">
        <v>11.2105</v>
      </c>
      <c r="JP39" s="166">
        <v>13.325699999999999</v>
      </c>
      <c r="JQ39" s="166">
        <v>37.8553</v>
      </c>
      <c r="JR39" s="166">
        <v>36.723100000000002</v>
      </c>
      <c r="JS39" s="166">
        <v>36.285200000000003</v>
      </c>
      <c r="JT39" s="165"/>
      <c r="JU39" s="166">
        <v>39.200000000000003</v>
      </c>
      <c r="JV39" s="166">
        <v>15.1547</v>
      </c>
      <c r="JW39" s="166">
        <v>8.5399999999999991</v>
      </c>
      <c r="JX39" s="165"/>
      <c r="JY39" s="166">
        <v>-47.846299999999999</v>
      </c>
      <c r="JZ39" s="166">
        <v>80.969300000000004</v>
      </c>
      <c r="KA39" s="166">
        <v>58.6355</v>
      </c>
      <c r="KB39" s="166">
        <v>-47.730600000000003</v>
      </c>
      <c r="KC39" s="166">
        <v>-79.628699999999995</v>
      </c>
      <c r="KD39" s="166">
        <v>47.051299999999998</v>
      </c>
      <c r="KE39" s="166">
        <v>33.373899999999999</v>
      </c>
      <c r="KF39" s="166">
        <v>-47.1</v>
      </c>
      <c r="KG39" s="166">
        <v>48.2</v>
      </c>
      <c r="KH39" s="166">
        <v>-408.19150000000002</v>
      </c>
      <c r="KI39" s="166">
        <v>512.96939999999995</v>
      </c>
    </row>
    <row r="40" spans="1:295" ht="18" customHeight="1" x14ac:dyDescent="0.3">
      <c r="A40" s="161" t="s">
        <v>55</v>
      </c>
      <c r="B40" s="161" t="s">
        <v>778</v>
      </c>
      <c r="C40" s="168"/>
      <c r="D40" s="170">
        <v>21.160499999999999</v>
      </c>
      <c r="E40" s="169">
        <v>-25.924199999999999</v>
      </c>
      <c r="F40" s="169">
        <v>-36.015999999999998</v>
      </c>
      <c r="G40" s="169">
        <v>23.143599999999999</v>
      </c>
      <c r="H40" s="168"/>
      <c r="I40" s="170">
        <v>59.5182</v>
      </c>
      <c r="J40" s="169">
        <v>-103.81740000000001</v>
      </c>
      <c r="K40" s="169">
        <v>62.071800000000003</v>
      </c>
      <c r="L40" s="169">
        <v>31.553000000000001</v>
      </c>
      <c r="M40" s="169">
        <v>30.8673</v>
      </c>
      <c r="N40" s="169">
        <v>-13.32</v>
      </c>
      <c r="O40" s="169">
        <v>-73.251000000000005</v>
      </c>
      <c r="P40" s="170">
        <v>68.2</v>
      </c>
      <c r="Q40" s="169">
        <v>23.184000000000001</v>
      </c>
      <c r="R40" s="169">
        <v>-66</v>
      </c>
      <c r="S40" s="169">
        <v>12.975899999999999</v>
      </c>
      <c r="T40" s="169">
        <v>57.312199999999997</v>
      </c>
      <c r="U40" s="169">
        <v>16.079000000000001</v>
      </c>
      <c r="V40" s="169">
        <v>16.1693</v>
      </c>
      <c r="W40" s="169">
        <v>26.2074</v>
      </c>
      <c r="X40" s="169">
        <v>11.560700000000001</v>
      </c>
      <c r="Y40" s="169">
        <v>0.39710000000000001</v>
      </c>
      <c r="Z40" s="169">
        <v>6.1581999999999999</v>
      </c>
      <c r="AA40" s="168"/>
      <c r="AB40" s="168"/>
      <c r="AC40" s="169">
        <v>-68.23</v>
      </c>
      <c r="AD40" s="169">
        <v>-68.13</v>
      </c>
      <c r="AE40" s="168"/>
      <c r="AF40" s="169">
        <v>13.32</v>
      </c>
      <c r="AG40" s="169">
        <v>72.599999999999994</v>
      </c>
      <c r="AH40" s="169">
        <v>16.62</v>
      </c>
      <c r="AI40" s="169">
        <v>0.22700000000000001</v>
      </c>
      <c r="AJ40" s="170">
        <v>-51.85</v>
      </c>
      <c r="AK40" s="169">
        <v>-53.29</v>
      </c>
      <c r="AL40" s="169">
        <v>-81.25</v>
      </c>
      <c r="AM40" s="169">
        <v>52.85</v>
      </c>
      <c r="AN40" s="169">
        <v>53.37</v>
      </c>
      <c r="AO40" s="169">
        <v>17.118200000000002</v>
      </c>
      <c r="AP40" s="169">
        <v>5.4348000000000001</v>
      </c>
      <c r="AQ40" s="169">
        <v>71.217799999999997</v>
      </c>
      <c r="AR40" s="169">
        <v>73.956699999999998</v>
      </c>
      <c r="AS40" s="169">
        <v>0</v>
      </c>
      <c r="AT40" s="169">
        <v>-42.598999999999997</v>
      </c>
      <c r="AU40" s="169">
        <v>-42.963999999999999</v>
      </c>
      <c r="AV40" s="169">
        <v>11.834099999999999</v>
      </c>
      <c r="AW40" s="169">
        <v>11.796099999999999</v>
      </c>
      <c r="AX40" s="169">
        <v>77.294499999999999</v>
      </c>
      <c r="AY40" s="169">
        <v>79.571799999999996</v>
      </c>
      <c r="AZ40" s="169">
        <v>-4.2074999999999996</v>
      </c>
      <c r="BA40" s="169">
        <v>-5.9039999999999999</v>
      </c>
      <c r="BB40" s="169">
        <v>-495.0736</v>
      </c>
      <c r="BC40" s="169">
        <v>1.7492000000000001</v>
      </c>
      <c r="BD40" s="169">
        <v>-11.4</v>
      </c>
      <c r="BE40" s="169">
        <v>-11.5</v>
      </c>
      <c r="BF40" s="169">
        <v>48.058500000000002</v>
      </c>
      <c r="BG40" s="169">
        <v>47.814700000000002</v>
      </c>
      <c r="BH40" s="169">
        <v>-4.9458000000000002</v>
      </c>
      <c r="BI40" s="168"/>
      <c r="BJ40" s="169">
        <v>-52.532800000000002</v>
      </c>
      <c r="BK40" s="169">
        <v>5.7343000000000002</v>
      </c>
      <c r="BL40" s="169">
        <v>7.5315000000000003</v>
      </c>
      <c r="BM40" s="169">
        <v>5.2408000000000001</v>
      </c>
      <c r="BN40" s="169">
        <v>542.43579999999997</v>
      </c>
      <c r="BO40" s="169">
        <v>187.0479</v>
      </c>
      <c r="BP40" s="169">
        <v>186.59010000000001</v>
      </c>
      <c r="BQ40" s="169">
        <v>-415.2758</v>
      </c>
      <c r="BR40" s="169">
        <v>660.05820000000006</v>
      </c>
      <c r="BS40" s="168"/>
      <c r="BT40" s="169">
        <v>-86.880799999999994</v>
      </c>
      <c r="BU40" s="169">
        <v>89.908000000000001</v>
      </c>
      <c r="BV40" s="169">
        <v>105.2244</v>
      </c>
      <c r="BW40" s="169">
        <v>27.99</v>
      </c>
      <c r="BX40" s="169">
        <v>27.77</v>
      </c>
      <c r="BY40" s="170">
        <v>69.650000000000006</v>
      </c>
      <c r="BZ40" s="169">
        <v>82.18</v>
      </c>
      <c r="CA40" s="169">
        <v>-75.011799999999994</v>
      </c>
      <c r="CB40" s="169">
        <v>-74.341999999999999</v>
      </c>
      <c r="CC40" s="169">
        <v>83.572599999999994</v>
      </c>
      <c r="CD40" s="169">
        <v>84.274699999999996</v>
      </c>
      <c r="CE40" s="169">
        <v>22.692799999999998</v>
      </c>
      <c r="CF40" s="169">
        <v>-141.61150000000001</v>
      </c>
      <c r="CG40" s="169">
        <v>-140.9683</v>
      </c>
      <c r="CH40" s="169">
        <v>4.3887999999999998</v>
      </c>
      <c r="CI40" s="168"/>
      <c r="CJ40" s="168"/>
      <c r="CK40" s="168"/>
      <c r="CL40" s="169">
        <v>136.69999999999999</v>
      </c>
      <c r="CM40" s="169">
        <v>125</v>
      </c>
      <c r="CN40" s="169">
        <v>-17.46</v>
      </c>
      <c r="CO40" s="169">
        <v>68.312399999999997</v>
      </c>
      <c r="CP40" s="169">
        <v>66.163300000000007</v>
      </c>
      <c r="CQ40" s="169">
        <v>66.260199999999998</v>
      </c>
      <c r="CR40" s="169">
        <v>48.387</v>
      </c>
      <c r="CS40" s="169">
        <v>48.730499999999999</v>
      </c>
      <c r="CT40" s="169">
        <v>50.984200000000001</v>
      </c>
      <c r="CU40" s="169">
        <v>-156.24189999999999</v>
      </c>
      <c r="CV40" s="169">
        <v>57.380600000000001</v>
      </c>
      <c r="CW40" s="169">
        <v>14.69</v>
      </c>
      <c r="CX40" s="169">
        <v>68.67</v>
      </c>
      <c r="CY40" s="169">
        <v>37.78</v>
      </c>
      <c r="CZ40" s="169">
        <v>78.991699999999994</v>
      </c>
      <c r="DA40" s="169">
        <v>74.565100000000001</v>
      </c>
      <c r="DB40" s="169">
        <v>-34.549999999999997</v>
      </c>
      <c r="DC40" s="169">
        <v>-3.6004</v>
      </c>
      <c r="DD40" s="169">
        <v>0</v>
      </c>
      <c r="DE40" s="169">
        <v>0</v>
      </c>
      <c r="DF40" s="169">
        <v>-110.25539999999999</v>
      </c>
      <c r="DG40" s="169">
        <v>-11.368</v>
      </c>
      <c r="DH40" s="169">
        <v>-21.479600000000001</v>
      </c>
      <c r="DI40" s="169">
        <v>0</v>
      </c>
      <c r="DJ40" s="169">
        <v>-198.5</v>
      </c>
      <c r="DK40" s="169">
        <v>26.485299999999999</v>
      </c>
      <c r="DL40" s="170">
        <v>65.780649999999994</v>
      </c>
      <c r="DM40" s="169">
        <v>67.643699999999995</v>
      </c>
      <c r="DN40" s="170">
        <v>92.889399999999995</v>
      </c>
      <c r="DO40" s="170">
        <v>65.355000000000004</v>
      </c>
      <c r="DP40" s="169">
        <v>-9.74</v>
      </c>
      <c r="DQ40" s="169">
        <v>39.741999999999997</v>
      </c>
      <c r="DR40" s="169">
        <v>110.90130000000001</v>
      </c>
      <c r="DS40" s="169">
        <v>-24.5</v>
      </c>
      <c r="DT40" s="169">
        <v>-24.82</v>
      </c>
      <c r="DU40" s="169">
        <v>107.44</v>
      </c>
      <c r="DV40" s="169">
        <v>69.040000000000006</v>
      </c>
      <c r="DW40" s="169">
        <v>109.6</v>
      </c>
      <c r="DX40" s="169">
        <v>107.9455</v>
      </c>
      <c r="DY40" s="169">
        <v>-37.040999999999997</v>
      </c>
      <c r="DZ40" s="169">
        <v>-36.645499999999998</v>
      </c>
      <c r="EA40" s="169">
        <v>240.82329999999999</v>
      </c>
      <c r="EB40" s="169">
        <v>179.19229999999999</v>
      </c>
      <c r="EC40" s="169">
        <v>173.5942</v>
      </c>
      <c r="ED40" s="169">
        <v>175.82490000000001</v>
      </c>
      <c r="EE40" s="169">
        <v>44.622500000000002</v>
      </c>
      <c r="EF40" s="169">
        <v>30.4422</v>
      </c>
      <c r="EG40" s="169">
        <v>-24.332999999999998</v>
      </c>
      <c r="EH40" s="169">
        <v>427.01490000000001</v>
      </c>
      <c r="EI40" s="169">
        <v>-167.08</v>
      </c>
      <c r="EJ40" s="168"/>
      <c r="EK40" s="169">
        <v>-35.958399999999997</v>
      </c>
      <c r="EL40" s="169">
        <v>-32.877099999999999</v>
      </c>
      <c r="EM40" s="169">
        <v>39.103400000000001</v>
      </c>
      <c r="EN40" s="169">
        <v>-51.917900000000003</v>
      </c>
      <c r="EO40" s="169">
        <v>-47.542900000000003</v>
      </c>
      <c r="EP40" s="169">
        <v>173.62799999999999</v>
      </c>
      <c r="EQ40" s="169">
        <v>-81.898200000000003</v>
      </c>
      <c r="ER40" s="169">
        <v>-82.162499999999994</v>
      </c>
      <c r="ES40" s="169">
        <v>6.7507000000000001</v>
      </c>
      <c r="ET40" s="169">
        <v>0</v>
      </c>
      <c r="EU40" s="169">
        <v>-14.64</v>
      </c>
      <c r="EV40" s="169">
        <v>117.3</v>
      </c>
      <c r="EW40" s="169">
        <v>14.9826</v>
      </c>
      <c r="EX40" s="169">
        <v>-163.05189999999999</v>
      </c>
      <c r="EY40" s="169">
        <v>-38.981000000000002</v>
      </c>
      <c r="EZ40" s="169">
        <v>-37.569699999999997</v>
      </c>
      <c r="FA40" s="169">
        <v>7.2145000000000001</v>
      </c>
      <c r="FB40" s="169">
        <v>-28.090699999999998</v>
      </c>
      <c r="FC40" s="169">
        <v>-8.2781000000000002</v>
      </c>
      <c r="FD40" s="169">
        <v>25.0367</v>
      </c>
      <c r="FE40" s="168"/>
      <c r="FF40" s="169">
        <v>24.479800000000001</v>
      </c>
      <c r="FG40" s="169">
        <v>41.991199999999999</v>
      </c>
      <c r="FH40" s="169">
        <v>41.718000000000004</v>
      </c>
      <c r="FI40" s="169">
        <v>40.8752</v>
      </c>
      <c r="FJ40" s="169">
        <v>73.178399999999996</v>
      </c>
      <c r="FK40" s="169">
        <v>72.843500000000006</v>
      </c>
      <c r="FL40" s="169">
        <v>-1.6746000000000001</v>
      </c>
      <c r="FM40" s="169">
        <v>39.283799999999999</v>
      </c>
      <c r="FN40" s="169">
        <v>39.229300000000002</v>
      </c>
      <c r="FO40" s="169">
        <v>-5.5945999999999998</v>
      </c>
      <c r="FP40" s="169">
        <v>0</v>
      </c>
      <c r="FQ40" s="169">
        <v>1.6863999999999999</v>
      </c>
      <c r="FR40" s="169">
        <v>-3.89</v>
      </c>
      <c r="FS40" s="169">
        <v>14.368499999999999</v>
      </c>
      <c r="FT40" s="169">
        <v>1.022</v>
      </c>
      <c r="FU40" s="169">
        <v>-9.1</v>
      </c>
      <c r="FV40" s="169">
        <v>16.940000000000001</v>
      </c>
      <c r="FW40" s="169">
        <v>0</v>
      </c>
      <c r="FX40" s="168"/>
      <c r="FY40" s="169">
        <v>-6.0780000000000003</v>
      </c>
      <c r="FZ40" s="169">
        <v>4.3630000000000004</v>
      </c>
      <c r="GA40" s="168"/>
      <c r="GB40" s="169">
        <v>41.68</v>
      </c>
      <c r="GC40" s="169">
        <v>0.49049999999999999</v>
      </c>
      <c r="GD40" s="169">
        <v>7.0683999999999996</v>
      </c>
      <c r="GE40" s="170">
        <v>15.625</v>
      </c>
      <c r="GF40" s="169">
        <v>87.715000000000003</v>
      </c>
      <c r="GG40" s="169">
        <v>22.7</v>
      </c>
      <c r="GH40" s="169">
        <v>-18.036000000000001</v>
      </c>
      <c r="GI40" s="169">
        <v>-2.4359999999999999</v>
      </c>
      <c r="GJ40" s="169">
        <v>-2.6082999999999998</v>
      </c>
      <c r="GK40" s="169">
        <v>2.2833000000000001</v>
      </c>
      <c r="GL40" s="168"/>
      <c r="GM40" s="168"/>
      <c r="GN40" s="169">
        <v>-15.998900000000001</v>
      </c>
      <c r="GO40" s="169">
        <v>-34.801299999999998</v>
      </c>
      <c r="GP40" s="169">
        <v>18.485299999999999</v>
      </c>
      <c r="GQ40" s="169">
        <v>36.126800000000003</v>
      </c>
      <c r="GR40" s="169">
        <v>59.369900000000001</v>
      </c>
      <c r="GS40" s="169">
        <v>60.370399999999997</v>
      </c>
      <c r="GT40" s="169">
        <v>-148.31899999999999</v>
      </c>
      <c r="GU40" s="169">
        <v>-32.391100000000002</v>
      </c>
      <c r="GV40" s="169">
        <v>30.427399999999999</v>
      </c>
      <c r="GW40" s="169">
        <v>-49.349200000000003</v>
      </c>
      <c r="GX40" s="169">
        <v>10.938599999999999</v>
      </c>
      <c r="GY40" s="169">
        <v>11.7704</v>
      </c>
      <c r="GZ40" s="169">
        <v>11.4674</v>
      </c>
      <c r="HA40" s="169">
        <v>12.3544</v>
      </c>
      <c r="HB40" s="169">
        <v>103.21810000000001</v>
      </c>
      <c r="HC40" s="169">
        <v>105.50449999999999</v>
      </c>
      <c r="HD40" s="169">
        <v>279.10000000000002</v>
      </c>
      <c r="HE40" s="169">
        <v>-279.05169999999998</v>
      </c>
      <c r="HF40" s="169">
        <v>-513.88490000000002</v>
      </c>
      <c r="HG40" s="169">
        <v>519.97339999999997</v>
      </c>
      <c r="HH40" s="169">
        <v>123.7693</v>
      </c>
      <c r="HI40" s="169">
        <v>-100.87090000000001</v>
      </c>
      <c r="HJ40" s="169">
        <v>-100.8699</v>
      </c>
      <c r="HK40" s="169">
        <v>-55.293999999999997</v>
      </c>
      <c r="HL40" s="169">
        <v>-46.037500000000001</v>
      </c>
      <c r="HM40" s="169">
        <v>61.568100000000001</v>
      </c>
      <c r="HN40" s="169">
        <v>61.4514</v>
      </c>
      <c r="HO40" s="168"/>
      <c r="HP40" s="168"/>
      <c r="HQ40" s="169">
        <v>26.8428</v>
      </c>
      <c r="HR40" s="169">
        <v>26.645</v>
      </c>
      <c r="HS40" s="169">
        <v>-31.2012</v>
      </c>
      <c r="HT40" s="169">
        <v>-31.034300000000002</v>
      </c>
      <c r="HU40" s="169">
        <v>9.49</v>
      </c>
      <c r="HV40" s="169">
        <v>9.3000000000000007</v>
      </c>
      <c r="HW40" s="169">
        <v>17.7</v>
      </c>
      <c r="HX40" s="169">
        <v>18.8</v>
      </c>
      <c r="HY40" s="169">
        <v>21.5154</v>
      </c>
      <c r="HZ40" s="169">
        <v>-47.92</v>
      </c>
      <c r="IA40" s="169">
        <v>-298.476</v>
      </c>
      <c r="IB40" s="169">
        <v>84.956000000000003</v>
      </c>
      <c r="IC40" s="169">
        <v>84.739500000000007</v>
      </c>
      <c r="ID40" s="169">
        <v>11.6</v>
      </c>
      <c r="IE40" s="169">
        <v>-37.1</v>
      </c>
      <c r="IF40" s="169">
        <v>-26</v>
      </c>
      <c r="IG40" s="169">
        <v>-25.9</v>
      </c>
      <c r="IH40" s="169">
        <v>1.3504</v>
      </c>
      <c r="II40" s="169">
        <v>1.2001999999999999</v>
      </c>
      <c r="IJ40" s="169">
        <v>-116.0127</v>
      </c>
      <c r="IK40" s="169">
        <v>185.9736</v>
      </c>
      <c r="IL40" s="169">
        <v>120.7466</v>
      </c>
      <c r="IM40" s="169">
        <v>-10.698499999999999</v>
      </c>
      <c r="IN40" s="169">
        <v>68.714299999999994</v>
      </c>
      <c r="IO40" s="169">
        <v>16.076599999999999</v>
      </c>
      <c r="IP40" s="169">
        <v>-21.233000000000001</v>
      </c>
      <c r="IQ40" s="169">
        <v>0</v>
      </c>
      <c r="IR40" s="169">
        <v>-87.927800000000005</v>
      </c>
      <c r="IS40" s="169">
        <v>19.5779</v>
      </c>
      <c r="IT40" s="169">
        <v>202.98840000000001</v>
      </c>
      <c r="IU40" s="169">
        <v>204.2567</v>
      </c>
      <c r="IV40" s="169">
        <v>0</v>
      </c>
      <c r="IW40" s="169">
        <v>-116.9295</v>
      </c>
      <c r="IX40" s="169">
        <v>88.532700000000006</v>
      </c>
      <c r="IY40" s="169">
        <v>-8.2315000000000005</v>
      </c>
      <c r="IZ40" s="169">
        <v>24.587900000000001</v>
      </c>
      <c r="JA40" s="169">
        <v>-9.7024000000000008</v>
      </c>
      <c r="JB40" s="168"/>
      <c r="JC40" s="169">
        <v>13.2</v>
      </c>
      <c r="JD40" s="169">
        <v>6.5659999999999998</v>
      </c>
      <c r="JE40" s="169">
        <v>6.5670000000000002</v>
      </c>
      <c r="JF40" s="169">
        <v>-13.52</v>
      </c>
      <c r="JG40" s="169">
        <v>-10.56</v>
      </c>
      <c r="JH40" s="168"/>
      <c r="JI40" s="169">
        <v>10.521100000000001</v>
      </c>
      <c r="JJ40" s="169">
        <v>-17.518899999999999</v>
      </c>
      <c r="JK40" s="169">
        <v>-37.734000000000002</v>
      </c>
      <c r="JL40" s="169">
        <v>17.899999999999999</v>
      </c>
      <c r="JM40" s="169">
        <v>51.316000000000003</v>
      </c>
      <c r="JN40" s="169">
        <v>51.637</v>
      </c>
      <c r="JO40" s="169">
        <v>11.195600000000001</v>
      </c>
      <c r="JP40" s="169">
        <v>13.369199999999999</v>
      </c>
      <c r="JQ40" s="169">
        <v>39.185400000000001</v>
      </c>
      <c r="JR40" s="169">
        <v>39.472299999999997</v>
      </c>
      <c r="JS40" s="169">
        <v>42.177999999999997</v>
      </c>
      <c r="JT40" s="168"/>
      <c r="JU40" s="169">
        <v>37.200000000000003</v>
      </c>
      <c r="JV40" s="169">
        <v>14.869199999999999</v>
      </c>
      <c r="JW40" s="169">
        <v>8.67</v>
      </c>
      <c r="JX40" s="168"/>
      <c r="JY40" s="169">
        <v>-45.720500000000001</v>
      </c>
      <c r="JZ40" s="169">
        <v>79.840900000000005</v>
      </c>
      <c r="KA40" s="169">
        <v>56.526899999999998</v>
      </c>
      <c r="KB40" s="169">
        <v>-44.843899999999998</v>
      </c>
      <c r="KC40" s="169">
        <v>-78.1858</v>
      </c>
      <c r="KD40" s="169">
        <v>45.128700000000002</v>
      </c>
      <c r="KE40" s="169">
        <v>33.106499999999997</v>
      </c>
      <c r="KF40" s="169">
        <v>-46.3</v>
      </c>
      <c r="KG40" s="169">
        <v>46.2</v>
      </c>
      <c r="KH40" s="169">
        <v>-391.47289999999998</v>
      </c>
      <c r="KI40" s="169">
        <v>491.53489999999999</v>
      </c>
    </row>
    <row r="41" spans="1:295" ht="18" customHeight="1" x14ac:dyDescent="0.3">
      <c r="A41" s="161" t="s">
        <v>55</v>
      </c>
      <c r="B41" s="161" t="s">
        <v>779</v>
      </c>
      <c r="C41" s="162"/>
      <c r="D41" s="163">
        <v>21.289300000000001</v>
      </c>
      <c r="E41" s="164">
        <v>-25.6447</v>
      </c>
      <c r="F41" s="163">
        <v>-35.914299999999997</v>
      </c>
      <c r="G41" s="163">
        <v>23.758700000000001</v>
      </c>
      <c r="H41" s="162"/>
      <c r="I41" s="163">
        <v>58.872500000000002</v>
      </c>
      <c r="J41" s="163">
        <v>-102.25839999999999</v>
      </c>
      <c r="K41" s="164">
        <v>61.283799999999999</v>
      </c>
      <c r="L41" s="163">
        <v>31.581</v>
      </c>
      <c r="M41" s="163">
        <v>30.813700000000001</v>
      </c>
      <c r="N41" s="163">
        <v>-8.8800000000000008</v>
      </c>
      <c r="O41" s="163">
        <v>-73.084000000000003</v>
      </c>
      <c r="P41" s="163">
        <v>68.2</v>
      </c>
      <c r="Q41" s="163">
        <v>23.184000000000001</v>
      </c>
      <c r="R41" s="164">
        <v>-62.7</v>
      </c>
      <c r="S41" s="163">
        <v>13.061400000000001</v>
      </c>
      <c r="T41" s="163">
        <v>58.3322</v>
      </c>
      <c r="U41" s="163">
        <v>15.488899999999999</v>
      </c>
      <c r="V41" s="163">
        <v>15.696</v>
      </c>
      <c r="W41" s="163">
        <v>26.015799999999999</v>
      </c>
      <c r="X41" s="163">
        <v>11.472799999999999</v>
      </c>
      <c r="Y41" s="163">
        <v>0.44600000000000001</v>
      </c>
      <c r="Z41" s="163">
        <v>5.8776000000000002</v>
      </c>
      <c r="AA41" s="162"/>
      <c r="AB41" s="162"/>
      <c r="AC41" s="163">
        <v>-69.36</v>
      </c>
      <c r="AD41" s="163">
        <v>-69.540000000000006</v>
      </c>
      <c r="AE41" s="162"/>
      <c r="AF41" s="163">
        <v>8.8800000000000008</v>
      </c>
      <c r="AG41" s="163">
        <v>72.599999999999994</v>
      </c>
      <c r="AH41" s="163">
        <v>17.876999999999999</v>
      </c>
      <c r="AI41" s="163">
        <v>0.23400000000000001</v>
      </c>
      <c r="AJ41" s="164">
        <v>-57.47</v>
      </c>
      <c r="AK41" s="163">
        <v>-57.98</v>
      </c>
      <c r="AL41" s="163">
        <v>-69.739999999999995</v>
      </c>
      <c r="AM41" s="163">
        <v>58.47</v>
      </c>
      <c r="AN41" s="163">
        <v>58.97</v>
      </c>
      <c r="AO41" s="163">
        <v>17.242799999999999</v>
      </c>
      <c r="AP41" s="163">
        <v>4.8045</v>
      </c>
      <c r="AQ41" s="163">
        <v>71.095100000000002</v>
      </c>
      <c r="AR41" s="163">
        <v>74.121700000000004</v>
      </c>
      <c r="AS41" s="163">
        <v>48.111499999999999</v>
      </c>
      <c r="AT41" s="163">
        <v>-49.430900000000001</v>
      </c>
      <c r="AU41" s="163">
        <v>-48.1721</v>
      </c>
      <c r="AV41" s="163">
        <v>29.418199999999999</v>
      </c>
      <c r="AW41" s="163">
        <v>29.2925</v>
      </c>
      <c r="AX41" s="163">
        <v>78.768000000000001</v>
      </c>
      <c r="AY41" s="163">
        <v>80.509500000000003</v>
      </c>
      <c r="AZ41" s="163">
        <v>9.6579999999999995</v>
      </c>
      <c r="BA41" s="163">
        <v>8.7026000000000003</v>
      </c>
      <c r="BB41" s="163">
        <v>-522.96529999999996</v>
      </c>
      <c r="BC41" s="163">
        <v>4.2176999999999998</v>
      </c>
      <c r="BD41" s="163">
        <v>-12.6</v>
      </c>
      <c r="BE41" s="163">
        <v>-12.7</v>
      </c>
      <c r="BF41" s="163">
        <v>54.290599999999998</v>
      </c>
      <c r="BG41" s="163">
        <v>53.150700000000001</v>
      </c>
      <c r="BH41" s="163">
        <v>-4.2332000000000001</v>
      </c>
      <c r="BI41" s="162"/>
      <c r="BJ41" s="163">
        <v>-59.317399999999999</v>
      </c>
      <c r="BK41" s="163">
        <v>5.2171000000000003</v>
      </c>
      <c r="BL41" s="163">
        <v>7.0829000000000004</v>
      </c>
      <c r="BM41" s="163">
        <v>4.7861000000000002</v>
      </c>
      <c r="BN41" s="163">
        <v>566.75909999999999</v>
      </c>
      <c r="BO41" s="163">
        <v>174.23009999999999</v>
      </c>
      <c r="BP41" s="163">
        <v>174.07749999999999</v>
      </c>
      <c r="BQ41" s="163">
        <v>-417.68029999999999</v>
      </c>
      <c r="BR41" s="163">
        <v>664.04399999999998</v>
      </c>
      <c r="BS41" s="162"/>
      <c r="BT41" s="163">
        <v>-93.420199999999994</v>
      </c>
      <c r="BU41" s="163">
        <v>95.700199999999995</v>
      </c>
      <c r="BV41" s="163">
        <v>103.1087</v>
      </c>
      <c r="BW41" s="163">
        <v>28.85</v>
      </c>
      <c r="BX41" s="163">
        <v>29.01</v>
      </c>
      <c r="BY41" s="163">
        <v>69.64</v>
      </c>
      <c r="BZ41" s="163">
        <v>81.33</v>
      </c>
      <c r="CA41" s="163">
        <v>-81.843599999999995</v>
      </c>
      <c r="CB41" s="163">
        <v>-82.513400000000004</v>
      </c>
      <c r="CC41" s="163">
        <v>89.400599999999997</v>
      </c>
      <c r="CD41" s="163">
        <v>89.361800000000002</v>
      </c>
      <c r="CE41" s="163">
        <v>18.846599999999999</v>
      </c>
      <c r="CF41" s="163">
        <v>-149.21289999999999</v>
      </c>
      <c r="CG41" s="163">
        <v>-149.54929999999999</v>
      </c>
      <c r="CH41" s="163">
        <v>2.7578</v>
      </c>
      <c r="CI41" s="162"/>
      <c r="CJ41" s="162"/>
      <c r="CK41" s="162"/>
      <c r="CL41" s="163">
        <v>145</v>
      </c>
      <c r="CM41" s="163">
        <v>132</v>
      </c>
      <c r="CN41" s="163">
        <v>-17.57</v>
      </c>
      <c r="CO41" s="163">
        <v>66.382300000000001</v>
      </c>
      <c r="CP41" s="163">
        <v>65.028300000000002</v>
      </c>
      <c r="CQ41" s="163">
        <v>64.550200000000004</v>
      </c>
      <c r="CR41" s="163">
        <v>25.5444</v>
      </c>
      <c r="CS41" s="163">
        <v>25.683499999999999</v>
      </c>
      <c r="CT41" s="163">
        <v>55.520600000000002</v>
      </c>
      <c r="CU41" s="163">
        <v>-136.4161</v>
      </c>
      <c r="CV41" s="163">
        <v>61.511400000000002</v>
      </c>
      <c r="CW41" s="163">
        <v>14.491</v>
      </c>
      <c r="CX41" s="163">
        <v>69.11</v>
      </c>
      <c r="CY41" s="163">
        <v>37.58</v>
      </c>
      <c r="CZ41" s="163">
        <v>82.038600000000002</v>
      </c>
      <c r="DA41" s="163">
        <v>77.494799999999998</v>
      </c>
      <c r="DB41" s="163">
        <v>-34.44</v>
      </c>
      <c r="DC41" s="163">
        <v>-3.8795000000000002</v>
      </c>
      <c r="DD41" s="163">
        <v>0</v>
      </c>
      <c r="DE41" s="163">
        <v>0</v>
      </c>
      <c r="DF41" s="163">
        <v>-123.3763</v>
      </c>
      <c r="DG41" s="163">
        <v>-13.284800000000001</v>
      </c>
      <c r="DH41" s="163">
        <v>-21.322399999999998</v>
      </c>
      <c r="DI41" s="163">
        <v>0</v>
      </c>
      <c r="DJ41" s="163">
        <v>-190.2</v>
      </c>
      <c r="DK41" s="163">
        <v>25.897500000000001</v>
      </c>
      <c r="DL41" s="163">
        <v>65.048199999999994</v>
      </c>
      <c r="DM41" s="163">
        <v>69.991900000000001</v>
      </c>
      <c r="DN41" s="163">
        <v>92.010499999999993</v>
      </c>
      <c r="DO41" s="163">
        <v>64.78</v>
      </c>
      <c r="DP41" s="163">
        <v>-10.97</v>
      </c>
      <c r="DQ41" s="163">
        <v>39.478499999999997</v>
      </c>
      <c r="DR41" s="163">
        <v>134.42760000000001</v>
      </c>
      <c r="DS41" s="163">
        <v>-24.6</v>
      </c>
      <c r="DT41" s="163">
        <v>-25.17</v>
      </c>
      <c r="DU41" s="163">
        <v>106.42</v>
      </c>
      <c r="DV41" s="163">
        <v>65.81</v>
      </c>
      <c r="DW41" s="163">
        <v>133.19999999999999</v>
      </c>
      <c r="DX41" s="163">
        <v>132.0727</v>
      </c>
      <c r="DY41" s="163">
        <v>-30.818200000000001</v>
      </c>
      <c r="DZ41" s="163">
        <v>-30.4727</v>
      </c>
      <c r="EA41" s="163">
        <v>250.37479999999999</v>
      </c>
      <c r="EB41" s="163">
        <v>194.48689999999999</v>
      </c>
      <c r="EC41" s="163">
        <v>186.50319999999999</v>
      </c>
      <c r="ED41" s="163">
        <v>189.49379999999999</v>
      </c>
      <c r="EE41" s="163">
        <v>33.948599999999999</v>
      </c>
      <c r="EF41" s="163">
        <v>17.857600000000001</v>
      </c>
      <c r="EG41" s="163">
        <v>-25.762</v>
      </c>
      <c r="EH41" s="163">
        <v>428.15199999999999</v>
      </c>
      <c r="EI41" s="163">
        <v>-89.290599999999998</v>
      </c>
      <c r="EJ41" s="162"/>
      <c r="EK41" s="163">
        <v>-35.793300000000002</v>
      </c>
      <c r="EL41" s="163">
        <v>-32.5443</v>
      </c>
      <c r="EM41" s="163">
        <v>47.997900000000001</v>
      </c>
      <c r="EN41" s="163">
        <v>-32.704599999999999</v>
      </c>
      <c r="EO41" s="163">
        <v>-30.4681</v>
      </c>
      <c r="EP41" s="163">
        <v>32.304000000000002</v>
      </c>
      <c r="EQ41" s="163">
        <v>-54.622500000000002</v>
      </c>
      <c r="ER41" s="163">
        <v>-55.497700000000002</v>
      </c>
      <c r="ES41" s="163">
        <v>19.0657</v>
      </c>
      <c r="ET41" s="163">
        <v>0</v>
      </c>
      <c r="EU41" s="163">
        <v>-11.97</v>
      </c>
      <c r="EV41" s="163">
        <v>1</v>
      </c>
      <c r="EW41" s="163">
        <v>14.851699999999999</v>
      </c>
      <c r="EX41" s="163">
        <v>-124.941</v>
      </c>
      <c r="EY41" s="163">
        <v>-39.020299999999999</v>
      </c>
      <c r="EZ41" s="163">
        <v>-38.343699999999998</v>
      </c>
      <c r="FA41" s="163">
        <v>9.3425999999999991</v>
      </c>
      <c r="FB41" s="163">
        <v>-15.929399999999999</v>
      </c>
      <c r="FC41" s="163">
        <v>-19.306699999999999</v>
      </c>
      <c r="FD41" s="163">
        <v>24.436599999999999</v>
      </c>
      <c r="FE41" s="162"/>
      <c r="FF41" s="163">
        <v>23.687200000000001</v>
      </c>
      <c r="FG41" s="163">
        <v>41.883499999999998</v>
      </c>
      <c r="FH41" s="163">
        <v>41.990299999999998</v>
      </c>
      <c r="FI41" s="163">
        <v>40.192999999999998</v>
      </c>
      <c r="FJ41" s="163">
        <v>82.388499999999993</v>
      </c>
      <c r="FK41" s="163">
        <v>81.718699999999998</v>
      </c>
      <c r="FL41" s="163">
        <v>8.2053999999999991</v>
      </c>
      <c r="FM41" s="163">
        <v>32.690399999999997</v>
      </c>
      <c r="FN41" s="163">
        <v>32.597499999999997</v>
      </c>
      <c r="FO41" s="163">
        <v>-3.2440000000000002</v>
      </c>
      <c r="FP41" s="163">
        <v>0</v>
      </c>
      <c r="FQ41" s="163">
        <v>2.1772</v>
      </c>
      <c r="FR41" s="163">
        <v>-1.02</v>
      </c>
      <c r="FS41" s="163">
        <v>14.3734</v>
      </c>
      <c r="FT41" s="163">
        <v>1.1037999999999999</v>
      </c>
      <c r="FU41" s="163">
        <v>-9.1999999999999993</v>
      </c>
      <c r="FV41" s="163">
        <v>15.92</v>
      </c>
      <c r="FW41" s="163">
        <v>0</v>
      </c>
      <c r="FX41" s="162"/>
      <c r="FY41" s="163">
        <v>-5.9980000000000002</v>
      </c>
      <c r="FZ41" s="163">
        <v>4.3840000000000003</v>
      </c>
      <c r="GA41" s="162"/>
      <c r="GB41" s="163">
        <v>42.27</v>
      </c>
      <c r="GC41" s="163">
        <v>-8.9009999999999998</v>
      </c>
      <c r="GD41" s="163">
        <v>2.6640999999999999</v>
      </c>
      <c r="GE41" s="163">
        <v>15.73</v>
      </c>
      <c r="GF41" s="163">
        <v>88.210499999999996</v>
      </c>
      <c r="GG41" s="163">
        <v>22.2</v>
      </c>
      <c r="GH41" s="163">
        <v>-18.465599999999998</v>
      </c>
      <c r="GI41" s="163">
        <v>-1.9160999999999999</v>
      </c>
      <c r="GJ41" s="163">
        <v>-1.8887</v>
      </c>
      <c r="GK41" s="163">
        <v>2.2942999999999998</v>
      </c>
      <c r="GL41" s="162"/>
      <c r="GM41" s="162"/>
      <c r="GN41" s="164">
        <v>-15.3154</v>
      </c>
      <c r="GO41" s="163">
        <v>-35.785899999999998</v>
      </c>
      <c r="GP41" s="163">
        <v>18.433</v>
      </c>
      <c r="GQ41" s="163">
        <v>36.431600000000003</v>
      </c>
      <c r="GR41" s="163">
        <v>56.558100000000003</v>
      </c>
      <c r="GS41" s="163">
        <v>59.182400000000001</v>
      </c>
      <c r="GT41" s="163">
        <v>-154.20679999999999</v>
      </c>
      <c r="GU41" s="163">
        <v>-32.437800000000003</v>
      </c>
      <c r="GV41" s="163">
        <v>29.641999999999999</v>
      </c>
      <c r="GW41" s="163">
        <v>-47.657400000000003</v>
      </c>
      <c r="GX41" s="163">
        <v>10.4297</v>
      </c>
      <c r="GY41" s="163">
        <v>12.3954</v>
      </c>
      <c r="GZ41" s="163">
        <v>11.973699999999999</v>
      </c>
      <c r="HA41" s="163">
        <v>12.003500000000001</v>
      </c>
      <c r="HB41" s="163">
        <v>122.7932</v>
      </c>
      <c r="HC41" s="163">
        <v>123.0064</v>
      </c>
      <c r="HD41" s="163">
        <v>279.10000000000002</v>
      </c>
      <c r="HE41" s="163">
        <v>-278.84390000000002</v>
      </c>
      <c r="HF41" s="163">
        <v>-502.34870000000001</v>
      </c>
      <c r="HG41" s="163">
        <v>500.04489999999998</v>
      </c>
      <c r="HH41" s="163">
        <v>175.9915</v>
      </c>
      <c r="HI41" s="163">
        <v>-119.4093</v>
      </c>
      <c r="HJ41" s="163">
        <v>-118.9834</v>
      </c>
      <c r="HK41" s="163">
        <v>-54.271799999999999</v>
      </c>
      <c r="HL41" s="163">
        <v>-44.125700000000002</v>
      </c>
      <c r="HM41" s="163">
        <v>59.509</v>
      </c>
      <c r="HN41" s="163">
        <v>58.247100000000003</v>
      </c>
      <c r="HO41" s="163">
        <v>-82.874300000000005</v>
      </c>
      <c r="HP41" s="163">
        <v>-80.386200000000002</v>
      </c>
      <c r="HQ41" s="163">
        <v>34.335500000000003</v>
      </c>
      <c r="HR41" s="163">
        <v>33.599400000000003</v>
      </c>
      <c r="HS41" s="163">
        <v>-47.128399999999999</v>
      </c>
      <c r="HT41" s="163">
        <v>-47.191600000000001</v>
      </c>
      <c r="HU41" s="163">
        <v>19.11</v>
      </c>
      <c r="HV41" s="163">
        <v>18.88</v>
      </c>
      <c r="HW41" s="163">
        <v>17.600000000000001</v>
      </c>
      <c r="HX41" s="163">
        <v>17.5</v>
      </c>
      <c r="HY41" s="163">
        <v>21.760999999999999</v>
      </c>
      <c r="HZ41" s="163">
        <v>-20.96</v>
      </c>
      <c r="IA41" s="163">
        <v>-301.57569999999998</v>
      </c>
      <c r="IB41" s="163">
        <v>92.8262</v>
      </c>
      <c r="IC41" s="163">
        <v>92.624899999999997</v>
      </c>
      <c r="ID41" s="163">
        <v>12.2</v>
      </c>
      <c r="IE41" s="163">
        <v>-39.299999999999997</v>
      </c>
      <c r="IF41" s="163">
        <v>-32.700000000000003</v>
      </c>
      <c r="IG41" s="163">
        <v>-31.9</v>
      </c>
      <c r="IH41" s="163">
        <v>1.4369000000000001</v>
      </c>
      <c r="II41" s="163">
        <v>1.3271999999999999</v>
      </c>
      <c r="IJ41" s="163">
        <v>-169.7073</v>
      </c>
      <c r="IK41" s="163">
        <v>115.3266</v>
      </c>
      <c r="IL41" s="163">
        <v>212.98070000000001</v>
      </c>
      <c r="IM41" s="163">
        <v>54.916200000000003</v>
      </c>
      <c r="IN41" s="163">
        <v>79.373400000000004</v>
      </c>
      <c r="IO41" s="163">
        <v>-53.608499999999999</v>
      </c>
      <c r="IP41" s="163">
        <v>39.290500000000002</v>
      </c>
      <c r="IQ41" s="163">
        <v>0</v>
      </c>
      <c r="IR41" s="163">
        <v>-147.41980000000001</v>
      </c>
      <c r="IS41" s="163">
        <v>-46.343600000000002</v>
      </c>
      <c r="IT41" s="163">
        <v>194.62389999999999</v>
      </c>
      <c r="IU41" s="163">
        <v>193.45570000000001</v>
      </c>
      <c r="IV41" s="163">
        <v>0</v>
      </c>
      <c r="IW41" s="163">
        <v>-203.66390000000001</v>
      </c>
      <c r="IX41" s="163">
        <v>150.4847</v>
      </c>
      <c r="IY41" s="163">
        <v>-56.231000000000002</v>
      </c>
      <c r="IZ41" s="163">
        <v>52.323900000000002</v>
      </c>
      <c r="JA41" s="163">
        <v>-9.9936000000000007</v>
      </c>
      <c r="JB41" s="162"/>
      <c r="JC41" s="163">
        <v>12.08</v>
      </c>
      <c r="JD41" s="163">
        <v>6.4960000000000004</v>
      </c>
      <c r="JE41" s="163">
        <v>6.4930000000000003</v>
      </c>
      <c r="JF41" s="163">
        <v>-11.28</v>
      </c>
      <c r="JG41" s="163">
        <v>-11.76</v>
      </c>
      <c r="JH41" s="162"/>
      <c r="JI41" s="163">
        <v>12.776400000000001</v>
      </c>
      <c r="JJ41" s="163">
        <v>-19.511700000000001</v>
      </c>
      <c r="JK41" s="163">
        <v>-38.527500000000003</v>
      </c>
      <c r="JL41" s="163">
        <v>17.600000000000001</v>
      </c>
      <c r="JM41" s="163">
        <v>50.243000000000002</v>
      </c>
      <c r="JN41" s="163">
        <v>49.801000000000002</v>
      </c>
      <c r="JO41" s="163">
        <v>11.2598</v>
      </c>
      <c r="JP41" s="163">
        <v>13.443199999999999</v>
      </c>
      <c r="JQ41" s="163">
        <v>38.374299999999998</v>
      </c>
      <c r="JR41" s="163">
        <v>37.260300000000001</v>
      </c>
      <c r="JS41" s="163">
        <v>36.465800000000002</v>
      </c>
      <c r="JT41" s="162"/>
      <c r="JU41" s="163">
        <v>40.799999999999997</v>
      </c>
      <c r="JV41" s="163">
        <v>15.313000000000001</v>
      </c>
      <c r="JW41" s="163">
        <v>8.83</v>
      </c>
      <c r="JX41" s="162"/>
      <c r="JY41" s="163">
        <v>-43.353999999999999</v>
      </c>
      <c r="JZ41" s="163">
        <v>78.827600000000004</v>
      </c>
      <c r="KA41" s="163">
        <v>55.172400000000003</v>
      </c>
      <c r="KB41" s="163">
        <v>-42.563400000000001</v>
      </c>
      <c r="KC41" s="163">
        <v>-77.983900000000006</v>
      </c>
      <c r="KD41" s="163">
        <v>44.129199999999997</v>
      </c>
      <c r="KE41" s="163">
        <v>33.997900000000001</v>
      </c>
      <c r="KF41" s="163">
        <v>-49.8</v>
      </c>
      <c r="KG41" s="163">
        <v>49</v>
      </c>
      <c r="KH41" s="163">
        <v>-322.74090000000001</v>
      </c>
      <c r="KI41" s="163">
        <v>444.37630000000001</v>
      </c>
    </row>
    <row r="42" spans="1:295" ht="18" customHeight="1" x14ac:dyDescent="0.3">
      <c r="A42" s="161" t="s">
        <v>55</v>
      </c>
      <c r="B42" s="161" t="s">
        <v>780</v>
      </c>
      <c r="C42" s="165"/>
      <c r="D42" s="166">
        <v>20.842199999999998</v>
      </c>
      <c r="E42" s="166">
        <v>-25.365200000000002</v>
      </c>
      <c r="F42" s="166">
        <v>-35.818199999999997</v>
      </c>
      <c r="G42" s="166">
        <v>22.7986</v>
      </c>
      <c r="H42" s="165"/>
      <c r="I42" s="166">
        <v>57.586300000000001</v>
      </c>
      <c r="J42" s="166">
        <v>-97.802899999999994</v>
      </c>
      <c r="K42" s="166">
        <v>60.495800000000003</v>
      </c>
      <c r="L42" s="166">
        <v>30.8811</v>
      </c>
      <c r="M42" s="166">
        <v>30.331099999999999</v>
      </c>
      <c r="N42" s="166">
        <v>-13.32</v>
      </c>
      <c r="O42" s="166">
        <v>-65.992999999999995</v>
      </c>
      <c r="P42" s="166">
        <v>59.4</v>
      </c>
      <c r="Q42" s="166">
        <v>17.388000000000002</v>
      </c>
      <c r="R42" s="166">
        <v>-59.4</v>
      </c>
      <c r="S42" s="166">
        <v>13.131600000000001</v>
      </c>
      <c r="T42" s="166">
        <v>54.678400000000003</v>
      </c>
      <c r="U42" s="166">
        <v>15.435499999999999</v>
      </c>
      <c r="V42" s="166">
        <v>15.094200000000001</v>
      </c>
      <c r="W42" s="166">
        <v>25.2776</v>
      </c>
      <c r="X42" s="166">
        <v>10.4978</v>
      </c>
      <c r="Y42" s="166">
        <v>0.57999999999999996</v>
      </c>
      <c r="Z42" s="166">
        <v>5.8745000000000003</v>
      </c>
      <c r="AA42" s="165"/>
      <c r="AB42" s="165"/>
      <c r="AC42" s="166">
        <v>-70.05</v>
      </c>
      <c r="AD42" s="166">
        <v>-69.78</v>
      </c>
      <c r="AE42" s="165"/>
      <c r="AF42" s="166">
        <v>13.32</v>
      </c>
      <c r="AG42" s="166">
        <v>63.8</v>
      </c>
      <c r="AH42" s="166">
        <v>17.212</v>
      </c>
      <c r="AI42" s="166">
        <v>0.23100000000000001</v>
      </c>
      <c r="AJ42" s="167">
        <v>-58.1</v>
      </c>
      <c r="AK42" s="166">
        <v>-58.61</v>
      </c>
      <c r="AL42" s="166">
        <v>-67.34</v>
      </c>
      <c r="AM42" s="166">
        <v>59.1</v>
      </c>
      <c r="AN42" s="166">
        <v>59.37</v>
      </c>
      <c r="AO42" s="166">
        <v>17.559200000000001</v>
      </c>
      <c r="AP42" s="166">
        <v>4.8304999999999998</v>
      </c>
      <c r="AQ42" s="166">
        <v>71.687600000000003</v>
      </c>
      <c r="AR42" s="166">
        <v>74.375399999999999</v>
      </c>
      <c r="AS42" s="166">
        <v>49.330300000000001</v>
      </c>
      <c r="AT42" s="166">
        <v>-50.234699999999997</v>
      </c>
      <c r="AU42" s="166">
        <v>-50.100200000000001</v>
      </c>
      <c r="AV42" s="166">
        <v>33.952500000000001</v>
      </c>
      <c r="AW42" s="166">
        <v>35.008899999999997</v>
      </c>
      <c r="AX42" s="166">
        <v>79.437799999999996</v>
      </c>
      <c r="AY42" s="166">
        <v>80.9114</v>
      </c>
      <c r="AZ42" s="166">
        <v>10.5649</v>
      </c>
      <c r="BA42" s="166">
        <v>11.4733</v>
      </c>
      <c r="BB42" s="166">
        <v>-514.75049999999999</v>
      </c>
      <c r="BC42" s="166">
        <v>5.0197000000000003</v>
      </c>
      <c r="BD42" s="166">
        <v>-13</v>
      </c>
      <c r="BE42" s="166">
        <v>-13</v>
      </c>
      <c r="BF42" s="166">
        <v>55.863700000000001</v>
      </c>
      <c r="BG42" s="166">
        <v>54.483800000000002</v>
      </c>
      <c r="BH42" s="166">
        <v>-3.9415</v>
      </c>
      <c r="BI42" s="165"/>
      <c r="BJ42" s="166">
        <v>-59.328499999999998</v>
      </c>
      <c r="BK42" s="166">
        <v>4.5523999999999996</v>
      </c>
      <c r="BL42" s="166">
        <v>7.1627000000000001</v>
      </c>
      <c r="BM42" s="166">
        <v>4.8322000000000003</v>
      </c>
      <c r="BN42" s="166">
        <v>564.16499999999996</v>
      </c>
      <c r="BO42" s="166">
        <v>150.15100000000001</v>
      </c>
      <c r="BP42" s="166">
        <v>150.8835</v>
      </c>
      <c r="BQ42" s="166">
        <v>-391.26429999999999</v>
      </c>
      <c r="BR42" s="166">
        <v>612.97050000000002</v>
      </c>
      <c r="BS42" s="165"/>
      <c r="BT42" s="166">
        <v>-102.5723</v>
      </c>
      <c r="BU42" s="166">
        <v>104.59869999999999</v>
      </c>
      <c r="BV42" s="166">
        <v>99.885300000000001</v>
      </c>
      <c r="BW42" s="166">
        <v>28.76</v>
      </c>
      <c r="BX42" s="166">
        <v>28.7</v>
      </c>
      <c r="BY42" s="166">
        <v>69.569999999999993</v>
      </c>
      <c r="BZ42" s="166">
        <v>81.55</v>
      </c>
      <c r="CA42" s="166">
        <v>-77.8249</v>
      </c>
      <c r="CB42" s="166">
        <v>-77.8249</v>
      </c>
      <c r="CC42" s="166">
        <v>87.284000000000006</v>
      </c>
      <c r="CD42" s="166">
        <v>87.894400000000005</v>
      </c>
      <c r="CE42" s="166">
        <v>20.9011</v>
      </c>
      <c r="CF42" s="166">
        <v>-140.42850000000001</v>
      </c>
      <c r="CG42" s="166">
        <v>-139.42670000000001</v>
      </c>
      <c r="CH42" s="166">
        <v>1.8460000000000001</v>
      </c>
      <c r="CI42" s="165"/>
      <c r="CJ42" s="165"/>
      <c r="CK42" s="165"/>
      <c r="CL42" s="166">
        <v>146.69999999999999</v>
      </c>
      <c r="CM42" s="166">
        <v>133.5</v>
      </c>
      <c r="CN42" s="166">
        <v>-17.11</v>
      </c>
      <c r="CO42" s="166">
        <v>72.263599999999997</v>
      </c>
      <c r="CP42" s="166">
        <v>70.653199999999998</v>
      </c>
      <c r="CQ42" s="166">
        <v>70.206400000000002</v>
      </c>
      <c r="CR42" s="166">
        <v>2.9996999999999998</v>
      </c>
      <c r="CS42" s="166">
        <v>2.8588</v>
      </c>
      <c r="CT42" s="166">
        <v>55.527000000000001</v>
      </c>
      <c r="CU42" s="166">
        <v>-112.8535</v>
      </c>
      <c r="CV42" s="166">
        <v>61.821300000000001</v>
      </c>
      <c r="CW42" s="166">
        <v>14.3292</v>
      </c>
      <c r="CX42" s="166">
        <v>68.11</v>
      </c>
      <c r="CY42" s="166">
        <v>37.86</v>
      </c>
      <c r="CZ42" s="166">
        <v>83.210400000000007</v>
      </c>
      <c r="DA42" s="166">
        <v>78.666700000000006</v>
      </c>
      <c r="DB42" s="166">
        <v>-34.31</v>
      </c>
      <c r="DC42" s="166">
        <v>-18.713899999999999</v>
      </c>
      <c r="DD42" s="166">
        <v>0</v>
      </c>
      <c r="DE42" s="166">
        <v>0</v>
      </c>
      <c r="DF42" s="165"/>
      <c r="DG42" s="166">
        <v>-13.4626</v>
      </c>
      <c r="DH42" s="166">
        <v>-21.3002</v>
      </c>
      <c r="DI42" s="166">
        <v>0</v>
      </c>
      <c r="DJ42" s="166">
        <v>-173.3</v>
      </c>
      <c r="DK42" s="166">
        <v>26.292999999999999</v>
      </c>
      <c r="DL42" s="167">
        <v>64.608750000000001</v>
      </c>
      <c r="DM42" s="166">
        <v>69.052700000000002</v>
      </c>
      <c r="DN42" s="166">
        <v>90.8386</v>
      </c>
      <c r="DO42" s="166">
        <v>64.099999999999994</v>
      </c>
      <c r="DP42" s="166">
        <v>-10.68</v>
      </c>
      <c r="DQ42" s="166">
        <v>39.602499999999999</v>
      </c>
      <c r="DR42" s="166">
        <v>141.24799999999999</v>
      </c>
      <c r="DS42" s="166">
        <v>-24.68</v>
      </c>
      <c r="DT42" s="166">
        <v>-24.89</v>
      </c>
      <c r="DU42" s="166">
        <v>110.24</v>
      </c>
      <c r="DV42" s="166">
        <v>65.62</v>
      </c>
      <c r="DW42" s="166">
        <v>140.96360000000001</v>
      </c>
      <c r="DX42" s="166">
        <v>139.7636</v>
      </c>
      <c r="DY42" s="166">
        <v>-26.3</v>
      </c>
      <c r="DZ42" s="166">
        <v>-25.390899999999998</v>
      </c>
      <c r="EA42" s="166">
        <v>258.3682</v>
      </c>
      <c r="EB42" s="166">
        <v>200.8613</v>
      </c>
      <c r="EC42" s="166">
        <v>192.4967</v>
      </c>
      <c r="ED42" s="166">
        <v>195.6011</v>
      </c>
      <c r="EE42" s="166">
        <v>39.383000000000003</v>
      </c>
      <c r="EF42" s="166">
        <v>24.291899999999998</v>
      </c>
      <c r="EG42" s="166">
        <v>-25.212</v>
      </c>
      <c r="EH42" s="166">
        <v>404.89850000000001</v>
      </c>
      <c r="EI42" s="166">
        <v>32.413499999999999</v>
      </c>
      <c r="EJ42" s="165"/>
      <c r="EK42" s="166">
        <v>-34.3431</v>
      </c>
      <c r="EL42" s="166">
        <v>-31.607700000000001</v>
      </c>
      <c r="EM42" s="166">
        <v>39.080100000000002</v>
      </c>
      <c r="EN42" s="166">
        <v>-20.908100000000001</v>
      </c>
      <c r="EO42" s="166">
        <v>-20.190999999999999</v>
      </c>
      <c r="EP42" s="166">
        <v>32.304000000000002</v>
      </c>
      <c r="EQ42" s="166">
        <v>-53.175600000000003</v>
      </c>
      <c r="ER42" s="166">
        <v>-53.831200000000003</v>
      </c>
      <c r="ES42" s="166">
        <v>12.2445</v>
      </c>
      <c r="ET42" s="166">
        <v>0</v>
      </c>
      <c r="EU42" s="166">
        <v>-17.02</v>
      </c>
      <c r="EV42" s="167">
        <v>1</v>
      </c>
      <c r="EW42" s="166">
        <v>14.2798</v>
      </c>
      <c r="EX42" s="166">
        <v>-99.0548</v>
      </c>
      <c r="EY42" s="166">
        <v>-39.576300000000003</v>
      </c>
      <c r="EZ42" s="166">
        <v>-39.202199999999998</v>
      </c>
      <c r="FA42" s="166">
        <v>11.7707</v>
      </c>
      <c r="FB42" s="166">
        <v>-21.802499999999998</v>
      </c>
      <c r="FC42" s="166">
        <v>-13.0311</v>
      </c>
      <c r="FD42" s="166">
        <v>23.895900000000001</v>
      </c>
      <c r="FE42" s="165"/>
      <c r="FF42" s="166">
        <v>23.3675</v>
      </c>
      <c r="FG42" s="166">
        <v>41.196899999999999</v>
      </c>
      <c r="FH42" s="166">
        <v>42.184600000000003</v>
      </c>
      <c r="FI42" s="166">
        <v>40.444899999999997</v>
      </c>
      <c r="FJ42" s="166">
        <v>78.537000000000006</v>
      </c>
      <c r="FK42" s="166">
        <v>77.867199999999997</v>
      </c>
      <c r="FL42" s="166">
        <v>-3.8515000000000001</v>
      </c>
      <c r="FM42" s="166">
        <v>27.6068</v>
      </c>
      <c r="FN42" s="166">
        <v>27.326699999999999</v>
      </c>
      <c r="FO42" s="166">
        <v>-5.8391000000000002</v>
      </c>
      <c r="FP42" s="166">
        <v>0</v>
      </c>
      <c r="FQ42" s="166">
        <v>-4.5904999999999996</v>
      </c>
      <c r="FR42" s="166">
        <v>-6.02</v>
      </c>
      <c r="FS42" s="166">
        <v>14.370900000000001</v>
      </c>
      <c r="FT42" s="166">
        <v>1.1637</v>
      </c>
      <c r="FU42" s="166">
        <v>-9.19</v>
      </c>
      <c r="FV42" s="166">
        <v>15.17</v>
      </c>
      <c r="FW42" s="166">
        <v>0</v>
      </c>
      <c r="FX42" s="166">
        <v>10.5497</v>
      </c>
      <c r="FY42" s="166">
        <v>-5.8819999999999997</v>
      </c>
      <c r="FZ42" s="166">
        <v>4.3220000000000001</v>
      </c>
      <c r="GA42" s="165"/>
      <c r="GB42" s="166">
        <v>37.270000000000003</v>
      </c>
      <c r="GC42" s="166">
        <v>-4.8507999999999996</v>
      </c>
      <c r="GD42" s="166">
        <v>6.5868000000000002</v>
      </c>
      <c r="GE42" s="167">
        <v>15.86</v>
      </c>
      <c r="GF42" s="166">
        <v>84.218699999999998</v>
      </c>
      <c r="GG42" s="166">
        <v>21.7</v>
      </c>
      <c r="GH42" s="166">
        <v>-18.8675</v>
      </c>
      <c r="GI42" s="166">
        <v>-1.3389</v>
      </c>
      <c r="GJ42" s="166">
        <v>-1.3220000000000001</v>
      </c>
      <c r="GK42" s="166">
        <v>2.3006000000000002</v>
      </c>
      <c r="GL42" s="165"/>
      <c r="GM42" s="165"/>
      <c r="GN42" s="166">
        <v>-14.6319</v>
      </c>
      <c r="GO42" s="166">
        <v>-35.510599999999997</v>
      </c>
      <c r="GP42" s="166">
        <v>17.5306</v>
      </c>
      <c r="GQ42" s="166">
        <v>37.128599999999999</v>
      </c>
      <c r="GR42" s="166">
        <v>60.644100000000002</v>
      </c>
      <c r="GS42" s="166">
        <v>59.792099999999998</v>
      </c>
      <c r="GT42" s="166">
        <v>-153.24010000000001</v>
      </c>
      <c r="GU42" s="166">
        <v>-31.7256</v>
      </c>
      <c r="GV42" s="166">
        <v>28.634499999999999</v>
      </c>
      <c r="GW42" s="166">
        <v>-44.241100000000003</v>
      </c>
      <c r="GX42" s="167">
        <v>11.211</v>
      </c>
      <c r="GY42" s="166">
        <v>12.8446</v>
      </c>
      <c r="GZ42" s="166">
        <v>12.385</v>
      </c>
      <c r="HA42" s="167">
        <v>12.501749999999999</v>
      </c>
      <c r="HB42" s="166">
        <v>111.2392</v>
      </c>
      <c r="HC42" s="166">
        <v>111.3416</v>
      </c>
      <c r="HD42" s="167">
        <v>279.10000000000002</v>
      </c>
      <c r="HE42" s="167">
        <v>-278.76794999999998</v>
      </c>
      <c r="HF42" s="166">
        <v>-545.6454</v>
      </c>
      <c r="HG42" s="166">
        <v>552.11320000000001</v>
      </c>
      <c r="HH42" s="166">
        <v>305.94279999999998</v>
      </c>
      <c r="HI42" s="166">
        <v>-106.7538</v>
      </c>
      <c r="HJ42" s="166">
        <v>-107.48090000000001</v>
      </c>
      <c r="HK42" s="166">
        <v>-56.0503</v>
      </c>
      <c r="HL42" s="166">
        <v>-47.371699999999997</v>
      </c>
      <c r="HM42" s="166">
        <v>71.664299999999997</v>
      </c>
      <c r="HN42" s="166">
        <v>71.274000000000001</v>
      </c>
      <c r="HO42" s="166">
        <v>-68.196600000000004</v>
      </c>
      <c r="HP42" s="166">
        <v>-68.562700000000007</v>
      </c>
      <c r="HQ42" s="166">
        <v>20.0641</v>
      </c>
      <c r="HR42" s="166">
        <v>19.965199999999999</v>
      </c>
      <c r="HS42" s="166">
        <v>-61.297800000000002</v>
      </c>
      <c r="HT42" s="166">
        <v>-61.5991</v>
      </c>
      <c r="HU42" s="166">
        <v>64.209999999999994</v>
      </c>
      <c r="HV42" s="166">
        <v>63.52</v>
      </c>
      <c r="HW42" s="166">
        <v>16.8</v>
      </c>
      <c r="HX42" s="166">
        <v>16.3</v>
      </c>
      <c r="HY42" s="166">
        <v>21.6585</v>
      </c>
      <c r="HZ42" s="166">
        <v>9.36</v>
      </c>
      <c r="IA42" s="166">
        <v>-349.8648</v>
      </c>
      <c r="IB42" s="166">
        <v>100.55549999999999</v>
      </c>
      <c r="IC42" s="166">
        <v>100.31950000000001</v>
      </c>
      <c r="ID42" s="166">
        <v>14.5</v>
      </c>
      <c r="IE42" s="166">
        <v>-35.299999999999997</v>
      </c>
      <c r="IF42" s="166">
        <v>-19</v>
      </c>
      <c r="IG42" s="166">
        <v>-19</v>
      </c>
      <c r="IH42" s="166">
        <v>1.5622</v>
      </c>
      <c r="II42" s="167">
        <v>1.3608</v>
      </c>
      <c r="IJ42" s="166">
        <v>-305.38319999999999</v>
      </c>
      <c r="IK42" s="166">
        <v>-9.2436000000000007</v>
      </c>
      <c r="IL42" s="166">
        <v>320.40879999999999</v>
      </c>
      <c r="IM42" s="166">
        <v>252.32560000000001</v>
      </c>
      <c r="IN42" s="166">
        <v>99.492099999999994</v>
      </c>
      <c r="IO42" s="166">
        <v>-246.5558</v>
      </c>
      <c r="IP42" s="166">
        <v>248.28</v>
      </c>
      <c r="IQ42" s="166">
        <v>-160.88570000000001</v>
      </c>
      <c r="IR42" s="166">
        <v>-131.51570000000001</v>
      </c>
      <c r="IS42" s="166">
        <v>-240.5652</v>
      </c>
      <c r="IT42" s="166">
        <v>126.2419</v>
      </c>
      <c r="IU42" s="166">
        <v>129.57409999999999</v>
      </c>
      <c r="IV42" s="166">
        <v>162.6113</v>
      </c>
      <c r="IW42" s="166">
        <v>-313.54340000000002</v>
      </c>
      <c r="IX42" s="166">
        <v>130.881</v>
      </c>
      <c r="IY42" s="166">
        <v>-184.4674</v>
      </c>
      <c r="IZ42" s="166">
        <v>180.18979999999999</v>
      </c>
      <c r="JA42" s="166">
        <v>-10.1501</v>
      </c>
      <c r="JB42" s="165"/>
      <c r="JC42" s="166">
        <v>9.2799999999999994</v>
      </c>
      <c r="JD42" s="166">
        <v>6.4119999999999999</v>
      </c>
      <c r="JE42" s="166">
        <v>6.4359999999999999</v>
      </c>
      <c r="JF42" s="166">
        <v>-8.8800000000000008</v>
      </c>
      <c r="JG42" s="166">
        <v>-14.48</v>
      </c>
      <c r="JH42" s="165"/>
      <c r="JI42" s="166">
        <v>15.2087</v>
      </c>
      <c r="JJ42" s="166">
        <v>-17.167899999999999</v>
      </c>
      <c r="JK42" s="166">
        <v>-39.464399999999998</v>
      </c>
      <c r="JL42" s="166">
        <v>14.6</v>
      </c>
      <c r="JM42" s="166">
        <v>50.103999999999999</v>
      </c>
      <c r="JN42" s="166">
        <v>49.023000000000003</v>
      </c>
      <c r="JO42" s="166">
        <v>11.077400000000001</v>
      </c>
      <c r="JP42" s="166">
        <v>13.463800000000001</v>
      </c>
      <c r="JQ42" s="166">
        <v>47.264499999999998</v>
      </c>
      <c r="JR42" s="166">
        <v>47.8932</v>
      </c>
      <c r="JS42" s="166">
        <v>46.824199999999998</v>
      </c>
      <c r="JT42" s="165"/>
      <c r="JU42" s="166">
        <v>36.5</v>
      </c>
      <c r="JV42" s="166">
        <v>15.7347</v>
      </c>
      <c r="JW42" s="166">
        <v>8.4499999999999993</v>
      </c>
      <c r="JX42" s="165"/>
      <c r="JY42" s="166">
        <v>-44.318199999999997</v>
      </c>
      <c r="JZ42" s="166">
        <v>79.415899999999993</v>
      </c>
      <c r="KA42" s="166">
        <v>57.047499999999999</v>
      </c>
      <c r="KB42" s="166">
        <v>-45.082700000000003</v>
      </c>
      <c r="KC42" s="166">
        <v>-78.151300000000006</v>
      </c>
      <c r="KD42" s="166">
        <v>45.899299999999997</v>
      </c>
      <c r="KE42" s="166">
        <v>32.2879</v>
      </c>
      <c r="KF42" s="166">
        <v>-44.8</v>
      </c>
      <c r="KG42" s="166">
        <v>44.7</v>
      </c>
      <c r="KH42" s="166">
        <v>-236.21879999999999</v>
      </c>
      <c r="KI42" s="166">
        <v>375.59620000000001</v>
      </c>
    </row>
    <row r="43" spans="1:295" ht="18" customHeight="1" x14ac:dyDescent="0.3">
      <c r="A43" s="161" t="s">
        <v>55</v>
      </c>
      <c r="B43" s="161" t="s">
        <v>781</v>
      </c>
      <c r="C43" s="165"/>
      <c r="D43" s="166">
        <v>21.113</v>
      </c>
      <c r="E43" s="166">
        <v>-26.046399999999998</v>
      </c>
      <c r="F43" s="166">
        <v>-35.722799999999999</v>
      </c>
      <c r="G43" s="166">
        <v>21.316500000000001</v>
      </c>
      <c r="H43" s="165"/>
      <c r="I43" s="166">
        <v>55.641100000000002</v>
      </c>
      <c r="J43" s="166">
        <v>-94.603800000000007</v>
      </c>
      <c r="K43" s="166">
        <v>59.696399999999997</v>
      </c>
      <c r="L43" s="166">
        <v>30.295100000000001</v>
      </c>
      <c r="M43" s="166">
        <v>29.600999999999999</v>
      </c>
      <c r="N43" s="166">
        <v>-17.760000000000002</v>
      </c>
      <c r="O43" s="166">
        <v>-62.747999999999998</v>
      </c>
      <c r="P43" s="166">
        <v>57.2</v>
      </c>
      <c r="Q43" s="166">
        <v>15.731999999999999</v>
      </c>
      <c r="R43" s="166">
        <v>-57.2</v>
      </c>
      <c r="S43" s="166">
        <v>13.363</v>
      </c>
      <c r="T43" s="166">
        <v>52.911999999999999</v>
      </c>
      <c r="U43" s="166">
        <v>15.1272</v>
      </c>
      <c r="V43" s="166">
        <v>15.4087</v>
      </c>
      <c r="W43" s="166">
        <v>25.5535</v>
      </c>
      <c r="X43" s="166">
        <v>10.5556</v>
      </c>
      <c r="Y43" s="166">
        <v>0.61980000000000002</v>
      </c>
      <c r="Z43" s="166">
        <v>5.9908000000000001</v>
      </c>
      <c r="AA43" s="165"/>
      <c r="AB43" s="165"/>
      <c r="AC43" s="166">
        <v>-71.239999999999995</v>
      </c>
      <c r="AD43" s="166">
        <v>-71</v>
      </c>
      <c r="AE43" s="165"/>
      <c r="AF43" s="166">
        <v>17.760000000000002</v>
      </c>
      <c r="AG43" s="166">
        <v>61.6</v>
      </c>
      <c r="AH43" s="166">
        <v>20.134</v>
      </c>
      <c r="AI43" s="166">
        <v>0.24399999999999999</v>
      </c>
      <c r="AJ43" s="166">
        <v>-57.98</v>
      </c>
      <c r="AK43" s="166">
        <v>-60.09</v>
      </c>
      <c r="AL43" s="166">
        <v>-72.599999999999994</v>
      </c>
      <c r="AM43" s="166">
        <v>59.44</v>
      </c>
      <c r="AN43" s="166">
        <v>59.05</v>
      </c>
      <c r="AO43" s="166">
        <v>17.941400000000002</v>
      </c>
      <c r="AP43" s="166">
        <v>4.8642000000000003</v>
      </c>
      <c r="AQ43" s="166">
        <v>70.258899999999997</v>
      </c>
      <c r="AR43" s="166">
        <v>73.066900000000004</v>
      </c>
      <c r="AS43" s="166">
        <v>46.36</v>
      </c>
      <c r="AT43" s="166">
        <v>-47.689500000000002</v>
      </c>
      <c r="AU43" s="166">
        <v>-47.684399999999997</v>
      </c>
      <c r="AV43" s="166">
        <v>11.897</v>
      </c>
      <c r="AW43" s="166">
        <v>11.9323</v>
      </c>
      <c r="AX43" s="166">
        <v>78.634100000000004</v>
      </c>
      <c r="AY43" s="166">
        <v>80.7774</v>
      </c>
      <c r="AZ43" s="166">
        <v>-5.0129000000000001</v>
      </c>
      <c r="BA43" s="166">
        <v>-6.5332999999999997</v>
      </c>
      <c r="BB43" s="166">
        <v>-473.79539999999997</v>
      </c>
      <c r="BC43" s="166">
        <v>3.8340999999999998</v>
      </c>
      <c r="BD43" s="166">
        <v>-12.4</v>
      </c>
      <c r="BE43" s="166">
        <v>-12.6</v>
      </c>
      <c r="BF43" s="166">
        <v>53.4968</v>
      </c>
      <c r="BG43" s="166">
        <v>52.709600000000002</v>
      </c>
      <c r="BH43" s="166">
        <v>-4.3737000000000004</v>
      </c>
      <c r="BI43" s="165"/>
      <c r="BJ43" s="166">
        <v>-51.910699999999999</v>
      </c>
      <c r="BK43" s="166">
        <v>4.8017000000000003</v>
      </c>
      <c r="BL43" s="166">
        <v>6.2053000000000003</v>
      </c>
      <c r="BM43" s="166">
        <v>4.2979000000000003</v>
      </c>
      <c r="BN43" s="166">
        <v>514.54190000000006</v>
      </c>
      <c r="BO43" s="166">
        <v>127.78100000000001</v>
      </c>
      <c r="BP43" s="166">
        <v>127.7199</v>
      </c>
      <c r="BQ43" s="166">
        <v>-376.483</v>
      </c>
      <c r="BR43" s="166">
        <v>558.76760000000002</v>
      </c>
      <c r="BS43" s="165"/>
      <c r="BT43" s="166">
        <v>-101.36969999999999</v>
      </c>
      <c r="BU43" s="166">
        <v>104.5788</v>
      </c>
      <c r="BV43" s="166">
        <v>96.222800000000007</v>
      </c>
      <c r="BW43" s="166">
        <v>28.19</v>
      </c>
      <c r="BX43" s="166">
        <v>28.03</v>
      </c>
      <c r="BY43" s="166">
        <v>68.83</v>
      </c>
      <c r="BZ43" s="166">
        <v>80.680000000000007</v>
      </c>
      <c r="CA43" s="166">
        <v>-77.289100000000005</v>
      </c>
      <c r="CB43" s="166">
        <v>-77.690899999999999</v>
      </c>
      <c r="CC43" s="166">
        <v>89.166200000000003</v>
      </c>
      <c r="CD43" s="166">
        <v>89.1845</v>
      </c>
      <c r="CE43" s="166">
        <v>25.797499999999999</v>
      </c>
      <c r="CF43" s="166">
        <v>-129.36760000000001</v>
      </c>
      <c r="CG43" s="166">
        <v>-128.85759999999999</v>
      </c>
      <c r="CH43" s="166">
        <v>-0.1072</v>
      </c>
      <c r="CI43" s="165"/>
      <c r="CJ43" s="165"/>
      <c r="CK43" s="165"/>
      <c r="CL43" s="166">
        <v>129.80000000000001</v>
      </c>
      <c r="CM43" s="166">
        <v>119</v>
      </c>
      <c r="CN43" s="166">
        <v>-17.489999999999998</v>
      </c>
      <c r="CO43" s="166">
        <v>69.223500000000001</v>
      </c>
      <c r="CP43" s="166">
        <v>67.099599999999995</v>
      </c>
      <c r="CQ43" s="166">
        <v>66.646000000000001</v>
      </c>
      <c r="CR43" s="166">
        <v>-4.5305999999999997</v>
      </c>
      <c r="CS43" s="166">
        <v>-3.8262</v>
      </c>
      <c r="CT43" s="166">
        <v>47.345999999999997</v>
      </c>
      <c r="CU43" s="166">
        <v>-95.088200000000001</v>
      </c>
      <c r="CV43" s="166">
        <v>52.281700000000001</v>
      </c>
      <c r="CW43" s="166">
        <v>14.1812</v>
      </c>
      <c r="CX43" s="166">
        <v>67.650000000000006</v>
      </c>
      <c r="CY43" s="166">
        <v>36.840000000000003</v>
      </c>
      <c r="CZ43" s="166">
        <v>81.569800000000001</v>
      </c>
      <c r="DA43" s="166">
        <v>77.201800000000006</v>
      </c>
      <c r="DB43" s="166">
        <v>-34.229999999999997</v>
      </c>
      <c r="DC43" s="166">
        <v>-4.1028000000000002</v>
      </c>
      <c r="DD43" s="166">
        <v>0</v>
      </c>
      <c r="DE43" s="166">
        <v>0</v>
      </c>
      <c r="DF43" s="165"/>
      <c r="DG43" s="166">
        <v>-12.2964</v>
      </c>
      <c r="DH43" s="166">
        <v>-21.1463</v>
      </c>
      <c r="DI43" s="166">
        <v>-105.4</v>
      </c>
      <c r="DJ43" s="166">
        <v>-105</v>
      </c>
      <c r="DK43" s="166">
        <v>27.106000000000002</v>
      </c>
      <c r="DL43" s="166">
        <v>64.169300000000007</v>
      </c>
      <c r="DM43" s="166">
        <v>67.174099999999996</v>
      </c>
      <c r="DN43" s="166">
        <v>89.666700000000006</v>
      </c>
      <c r="DO43" s="166">
        <v>63.4</v>
      </c>
      <c r="DP43" s="166">
        <v>-10.18</v>
      </c>
      <c r="DQ43" s="166">
        <v>39.013500000000001</v>
      </c>
      <c r="DR43" s="166">
        <v>141.22800000000001</v>
      </c>
      <c r="DS43" s="166">
        <v>-25.06</v>
      </c>
      <c r="DT43" s="166">
        <v>-25.4</v>
      </c>
      <c r="DU43" s="166">
        <v>107.38</v>
      </c>
      <c r="DV43" s="166">
        <v>65.91</v>
      </c>
      <c r="DW43" s="166">
        <v>140.2364</v>
      </c>
      <c r="DX43" s="166">
        <v>139.2364</v>
      </c>
      <c r="DY43" s="166">
        <v>-26.700600000000001</v>
      </c>
      <c r="DZ43" s="166">
        <v>-26.618200000000002</v>
      </c>
      <c r="EA43" s="166">
        <v>249.09010000000001</v>
      </c>
      <c r="EB43" s="166">
        <v>194.44800000000001</v>
      </c>
      <c r="EC43" s="166">
        <v>186.9802</v>
      </c>
      <c r="ED43" s="166">
        <v>189.20650000000001</v>
      </c>
      <c r="EE43" s="166">
        <v>41.952199999999998</v>
      </c>
      <c r="EF43" s="166">
        <v>26.285499999999999</v>
      </c>
      <c r="EG43" s="166">
        <v>-24.347000000000001</v>
      </c>
      <c r="EH43" s="166">
        <v>389.53989999999999</v>
      </c>
      <c r="EI43" s="166">
        <v>139.43889999999999</v>
      </c>
      <c r="EJ43" s="165"/>
      <c r="EK43" s="166">
        <v>-32.637900000000002</v>
      </c>
      <c r="EL43" s="166">
        <v>-30.481400000000001</v>
      </c>
      <c r="EM43" s="166">
        <v>34.883099999999999</v>
      </c>
      <c r="EN43" s="166">
        <v>-19.192699999999999</v>
      </c>
      <c r="EO43" s="166">
        <v>-17.877199999999998</v>
      </c>
      <c r="EP43" s="166">
        <v>32.304000000000002</v>
      </c>
      <c r="EQ43" s="166">
        <v>-48.049300000000002</v>
      </c>
      <c r="ER43" s="166">
        <v>-48.9238</v>
      </c>
      <c r="ES43" s="166">
        <v>9.2931000000000008</v>
      </c>
      <c r="ET43" s="166">
        <v>0</v>
      </c>
      <c r="EU43" s="166">
        <v>-14.94</v>
      </c>
      <c r="EV43" s="166">
        <v>1</v>
      </c>
      <c r="EW43" s="166">
        <v>13.1403</v>
      </c>
      <c r="EX43" s="166">
        <v>-90.829599999999999</v>
      </c>
      <c r="EY43" s="166">
        <v>-40.311700000000002</v>
      </c>
      <c r="EZ43" s="166">
        <v>-39.204900000000002</v>
      </c>
      <c r="FA43" s="166">
        <v>8.4814000000000007</v>
      </c>
      <c r="FB43" s="166">
        <v>-24.0899</v>
      </c>
      <c r="FC43" s="166">
        <v>-10.077299999999999</v>
      </c>
      <c r="FD43" s="166">
        <v>24.4008</v>
      </c>
      <c r="FE43" s="165"/>
      <c r="FF43" s="166">
        <v>23.374500000000001</v>
      </c>
      <c r="FG43" s="166">
        <v>41.825899999999997</v>
      </c>
      <c r="FH43" s="166">
        <v>41.896900000000002</v>
      </c>
      <c r="FI43" s="166">
        <v>39.598599999999998</v>
      </c>
      <c r="FJ43" s="166">
        <v>77.364800000000002</v>
      </c>
      <c r="FK43" s="166">
        <v>77.364800000000002</v>
      </c>
      <c r="FL43" s="166">
        <v>-33.491300000000003</v>
      </c>
      <c r="FM43" s="166">
        <v>28.764399999999998</v>
      </c>
      <c r="FN43" s="166">
        <v>28.716999999999999</v>
      </c>
      <c r="FO43" s="166">
        <v>-32.304400000000001</v>
      </c>
      <c r="FP43" s="166">
        <v>-21.76</v>
      </c>
      <c r="FQ43" s="166">
        <v>-8.6629000000000005</v>
      </c>
      <c r="FR43" s="166">
        <v>-8.65</v>
      </c>
      <c r="FS43" s="166">
        <v>14.4613</v>
      </c>
      <c r="FT43" s="166">
        <v>1.2332000000000001</v>
      </c>
      <c r="FU43" s="166">
        <v>-9.2100000000000009</v>
      </c>
      <c r="FV43" s="166">
        <v>14.78</v>
      </c>
      <c r="FW43" s="166">
        <v>-9.4846000000000004</v>
      </c>
      <c r="FX43" s="165"/>
      <c r="FY43" s="166">
        <v>-5.7409999999999997</v>
      </c>
      <c r="FZ43" s="166">
        <v>4.359</v>
      </c>
      <c r="GA43" s="165"/>
      <c r="GB43" s="166">
        <v>38.97</v>
      </c>
      <c r="GC43" s="166">
        <v>23.308700000000002</v>
      </c>
      <c r="GD43" s="166">
        <v>31.182700000000001</v>
      </c>
      <c r="GE43" s="166">
        <v>15.99</v>
      </c>
      <c r="GF43" s="166">
        <v>86.743200000000002</v>
      </c>
      <c r="GG43" s="166">
        <v>22</v>
      </c>
      <c r="GH43" s="166">
        <v>-17.0412</v>
      </c>
      <c r="GI43" s="166">
        <v>-0.96099999999999997</v>
      </c>
      <c r="GJ43" s="166">
        <v>0</v>
      </c>
      <c r="GK43" s="166">
        <v>2.4125000000000001</v>
      </c>
      <c r="GL43" s="165"/>
      <c r="GM43" s="165"/>
      <c r="GN43" s="166">
        <v>-16.4039</v>
      </c>
      <c r="GO43" s="166">
        <v>-34.544499999999999</v>
      </c>
      <c r="GP43" s="166">
        <v>18.855899999999998</v>
      </c>
      <c r="GQ43" s="166">
        <v>35.976399999999998</v>
      </c>
      <c r="GR43" s="166">
        <v>59.848100000000002</v>
      </c>
      <c r="GS43" s="166">
        <v>61.545499999999997</v>
      </c>
      <c r="GT43" s="166">
        <v>-156.3425</v>
      </c>
      <c r="GU43" s="166">
        <v>-30.269400000000001</v>
      </c>
      <c r="GV43" s="166">
        <v>25.949100000000001</v>
      </c>
      <c r="GW43" s="166">
        <v>-40.190300000000001</v>
      </c>
      <c r="GX43" s="166">
        <v>11.9923</v>
      </c>
      <c r="GY43" s="166">
        <v>12.922800000000001</v>
      </c>
      <c r="GZ43" s="166">
        <v>12.385</v>
      </c>
      <c r="HA43" s="166">
        <v>13</v>
      </c>
      <c r="HB43" s="166">
        <v>137.37370000000001</v>
      </c>
      <c r="HC43" s="166">
        <v>139.12200000000001</v>
      </c>
      <c r="HD43" s="166">
        <v>279.10000000000002</v>
      </c>
      <c r="HE43" s="166">
        <v>-278.69200000000001</v>
      </c>
      <c r="HF43" s="166">
        <v>-564.24990000000003</v>
      </c>
      <c r="HG43" s="166">
        <v>559.80529999999999</v>
      </c>
      <c r="HH43" s="166">
        <v>407.44920000000002</v>
      </c>
      <c r="HI43" s="166">
        <v>-131.4015</v>
      </c>
      <c r="HJ43" s="166">
        <v>-131.6857</v>
      </c>
      <c r="HK43" s="166">
        <v>-54.222099999999998</v>
      </c>
      <c r="HL43" s="166">
        <v>-44.5124</v>
      </c>
      <c r="HM43" s="166">
        <v>76.752099999999999</v>
      </c>
      <c r="HN43" s="166">
        <v>75.496399999999994</v>
      </c>
      <c r="HO43" s="166">
        <v>-87.230599999999995</v>
      </c>
      <c r="HP43" s="166">
        <v>-87.332700000000003</v>
      </c>
      <c r="HQ43" s="166">
        <v>30.2486</v>
      </c>
      <c r="HR43" s="166">
        <v>30.171700000000001</v>
      </c>
      <c r="HS43" s="166">
        <v>-73.143199999999993</v>
      </c>
      <c r="HT43" s="166">
        <v>-72.314400000000006</v>
      </c>
      <c r="HU43" s="166">
        <v>78.62</v>
      </c>
      <c r="HV43" s="166">
        <v>78.739999999999995</v>
      </c>
      <c r="HW43" s="166">
        <v>18.399999999999999</v>
      </c>
      <c r="HX43" s="166">
        <v>19.2</v>
      </c>
      <c r="HY43" s="167">
        <v>21.6585</v>
      </c>
      <c r="HZ43" s="166">
        <v>31.44</v>
      </c>
      <c r="IA43" s="166">
        <v>-365.62830000000002</v>
      </c>
      <c r="IB43" s="166">
        <v>110.6135</v>
      </c>
      <c r="IC43" s="166">
        <v>109.651</v>
      </c>
      <c r="ID43" s="166">
        <v>16.7</v>
      </c>
      <c r="IE43" s="166">
        <v>-36.299999999999997</v>
      </c>
      <c r="IF43" s="166">
        <v>-30.1</v>
      </c>
      <c r="IG43" s="166">
        <v>-30.2</v>
      </c>
      <c r="IH43" s="167">
        <v>1.6839999999999999</v>
      </c>
      <c r="II43" s="166">
        <v>1.3944000000000001</v>
      </c>
      <c r="IJ43" s="166">
        <v>-395.29590000000002</v>
      </c>
      <c r="IK43" s="166">
        <v>-115.01860000000001</v>
      </c>
      <c r="IL43" s="166">
        <v>447.76569999999998</v>
      </c>
      <c r="IM43" s="166">
        <v>352.78809999999999</v>
      </c>
      <c r="IN43" s="166">
        <v>112.7484</v>
      </c>
      <c r="IO43" s="166">
        <v>-344.82490000000001</v>
      </c>
      <c r="IP43" s="166">
        <v>351.71559999999999</v>
      </c>
      <c r="IQ43" s="166">
        <v>-169.44659999999999</v>
      </c>
      <c r="IR43" s="166">
        <v>-205.36580000000001</v>
      </c>
      <c r="IS43" s="166">
        <v>-344.16649999999998</v>
      </c>
      <c r="IT43" s="166">
        <v>99.648399999999995</v>
      </c>
      <c r="IU43" s="166">
        <v>97.205100000000002</v>
      </c>
      <c r="IV43" s="166">
        <v>171.70509999999999</v>
      </c>
      <c r="IW43" s="166">
        <v>-431.39780000000002</v>
      </c>
      <c r="IX43" s="166">
        <v>210.3115</v>
      </c>
      <c r="IY43" s="166">
        <v>-222.15090000000001</v>
      </c>
      <c r="IZ43" s="166">
        <v>219.74930000000001</v>
      </c>
      <c r="JA43" s="166">
        <v>-10.1776</v>
      </c>
      <c r="JB43" s="165"/>
      <c r="JC43" s="166">
        <v>8.4</v>
      </c>
      <c r="JD43" s="166">
        <v>6.45</v>
      </c>
      <c r="JE43" s="166">
        <v>6.4560000000000004</v>
      </c>
      <c r="JF43" s="166">
        <v>-8.48</v>
      </c>
      <c r="JG43" s="166">
        <v>-14.24</v>
      </c>
      <c r="JH43" s="165"/>
      <c r="JI43" s="166">
        <v>15.178100000000001</v>
      </c>
      <c r="JJ43" s="166">
        <v>-21.150500000000001</v>
      </c>
      <c r="JK43" s="166">
        <v>-37.911000000000001</v>
      </c>
      <c r="JL43" s="166">
        <v>14.9</v>
      </c>
      <c r="JM43" s="166">
        <v>51.21</v>
      </c>
      <c r="JN43" s="166">
        <v>49.493000000000002</v>
      </c>
      <c r="JO43" s="166">
        <v>11.1187</v>
      </c>
      <c r="JP43" s="166">
        <v>13.4727</v>
      </c>
      <c r="JQ43" s="166">
        <v>50.541499999999999</v>
      </c>
      <c r="JR43" s="166">
        <v>48.738599999999998</v>
      </c>
      <c r="JS43" s="166">
        <v>48.4009</v>
      </c>
      <c r="JT43" s="165"/>
      <c r="JU43" s="166">
        <v>37.799999999999997</v>
      </c>
      <c r="JV43" s="166">
        <v>14.3316</v>
      </c>
      <c r="JW43" s="166">
        <v>8.52</v>
      </c>
      <c r="JX43" s="165"/>
      <c r="JY43" s="166">
        <v>-42.791400000000003</v>
      </c>
      <c r="JZ43" s="166">
        <v>78.310599999999994</v>
      </c>
      <c r="KA43" s="166">
        <v>55.3673</v>
      </c>
      <c r="KB43" s="166">
        <v>-42.813499999999998</v>
      </c>
      <c r="KC43" s="166">
        <v>-77.099599999999995</v>
      </c>
      <c r="KD43" s="166">
        <v>44.071100000000001</v>
      </c>
      <c r="KE43" s="166">
        <v>33.7682</v>
      </c>
      <c r="KF43" s="166">
        <v>-47.4</v>
      </c>
      <c r="KG43" s="166">
        <v>46.6</v>
      </c>
      <c r="KH43" s="166">
        <v>-154.40100000000001</v>
      </c>
      <c r="KI43" s="166">
        <v>306.8177</v>
      </c>
    </row>
    <row r="44" spans="1:295" ht="18" customHeight="1" x14ac:dyDescent="0.3">
      <c r="A44" s="161" t="s">
        <v>55</v>
      </c>
      <c r="B44" s="161" t="s">
        <v>782</v>
      </c>
      <c r="C44" s="165"/>
      <c r="D44" s="167">
        <v>21.307500000000001</v>
      </c>
      <c r="E44" s="167">
        <v>-26.1951</v>
      </c>
      <c r="F44" s="166">
        <v>-35.6663</v>
      </c>
      <c r="G44" s="166">
        <v>20.227699999999999</v>
      </c>
      <c r="H44" s="165"/>
      <c r="I44" s="166">
        <v>51.610799999999998</v>
      </c>
      <c r="J44" s="166">
        <v>-87.095399999999998</v>
      </c>
      <c r="K44" s="166">
        <v>57.271999999999998</v>
      </c>
      <c r="L44" s="166">
        <v>29.173100000000002</v>
      </c>
      <c r="M44" s="166">
        <v>28.571100000000001</v>
      </c>
      <c r="N44" s="166">
        <v>-13.32</v>
      </c>
      <c r="O44" s="166">
        <v>-62.164999999999999</v>
      </c>
      <c r="P44" s="166">
        <v>55</v>
      </c>
      <c r="Q44" s="166">
        <v>14.904</v>
      </c>
      <c r="R44" s="166">
        <v>-55</v>
      </c>
      <c r="S44" s="166">
        <v>13.3697</v>
      </c>
      <c r="T44" s="166">
        <v>48.932200000000002</v>
      </c>
      <c r="U44" s="166">
        <v>8.9591999999999992</v>
      </c>
      <c r="V44" s="166">
        <v>9.1529000000000007</v>
      </c>
      <c r="W44" s="166">
        <v>14.0189</v>
      </c>
      <c r="X44" s="166">
        <v>10.6419</v>
      </c>
      <c r="Y44" s="166">
        <v>0.66200000000000003</v>
      </c>
      <c r="Z44" s="166">
        <v>0.79879999999999995</v>
      </c>
      <c r="AA44" s="165"/>
      <c r="AB44" s="165"/>
      <c r="AC44" s="166">
        <v>-69.02</v>
      </c>
      <c r="AD44" s="166">
        <v>-69.38</v>
      </c>
      <c r="AE44" s="165"/>
      <c r="AF44" s="166">
        <v>13.32</v>
      </c>
      <c r="AG44" s="166">
        <v>61.6</v>
      </c>
      <c r="AH44" s="166">
        <v>20.779</v>
      </c>
      <c r="AI44" s="166">
        <v>0.25800000000000001</v>
      </c>
      <c r="AJ44" s="166">
        <v>-55.98</v>
      </c>
      <c r="AK44" s="166">
        <v>-56.57</v>
      </c>
      <c r="AL44" s="166">
        <v>-74.599999999999994</v>
      </c>
      <c r="AM44" s="166">
        <v>57.26</v>
      </c>
      <c r="AN44" s="166">
        <v>56.98</v>
      </c>
      <c r="AO44" s="166">
        <v>17.808499999999999</v>
      </c>
      <c r="AP44" s="166">
        <v>4.7706</v>
      </c>
      <c r="AQ44" s="166">
        <v>70.463200000000001</v>
      </c>
      <c r="AR44" s="166">
        <v>73.183499999999995</v>
      </c>
      <c r="AS44" s="166">
        <v>39.668900000000001</v>
      </c>
      <c r="AT44" s="166">
        <v>-48.225299999999997</v>
      </c>
      <c r="AU44" s="166">
        <v>-49.139200000000002</v>
      </c>
      <c r="AV44" s="166">
        <v>10.454700000000001</v>
      </c>
      <c r="AW44" s="166">
        <v>10.4306</v>
      </c>
      <c r="AX44" s="166">
        <v>76.222800000000007</v>
      </c>
      <c r="AY44" s="166">
        <v>77.428399999999996</v>
      </c>
      <c r="AZ44" s="166">
        <v>-4.1608000000000001</v>
      </c>
      <c r="BA44" s="166">
        <v>-5.8228999999999997</v>
      </c>
      <c r="BB44" s="166">
        <v>-446.8476</v>
      </c>
      <c r="BC44" s="166">
        <v>-12.9754</v>
      </c>
      <c r="BD44" s="166">
        <v>-3.8</v>
      </c>
      <c r="BE44" s="166">
        <v>-3.8</v>
      </c>
      <c r="BF44" s="166">
        <v>55.327300000000001</v>
      </c>
      <c r="BG44" s="166">
        <v>53.776699999999998</v>
      </c>
      <c r="BH44" s="166">
        <v>-4.5143000000000004</v>
      </c>
      <c r="BI44" s="165"/>
      <c r="BJ44" s="166">
        <v>-48.329799999999999</v>
      </c>
      <c r="BK44" s="166">
        <v>4.07</v>
      </c>
      <c r="BL44" s="166">
        <v>0</v>
      </c>
      <c r="BM44" s="166">
        <v>3.5752000000000002</v>
      </c>
      <c r="BN44" s="166">
        <v>492.78219999999999</v>
      </c>
      <c r="BO44" s="166">
        <v>108.0355</v>
      </c>
      <c r="BP44" s="166">
        <v>107.9134</v>
      </c>
      <c r="BQ44" s="166">
        <v>-343.36020000000002</v>
      </c>
      <c r="BR44" s="166">
        <v>525.952</v>
      </c>
      <c r="BS44" s="165"/>
      <c r="BT44" s="166">
        <v>-94.713800000000006</v>
      </c>
      <c r="BU44" s="166">
        <v>95.619200000000006</v>
      </c>
      <c r="BV44" s="166">
        <v>91.981499999999997</v>
      </c>
      <c r="BW44" s="166">
        <v>27.32</v>
      </c>
      <c r="BX44" s="166">
        <v>30.55</v>
      </c>
      <c r="BY44" s="166">
        <v>68.010000000000005</v>
      </c>
      <c r="BZ44" s="166">
        <v>73.89</v>
      </c>
      <c r="CA44" s="166">
        <v>-70.725200000000001</v>
      </c>
      <c r="CB44" s="166">
        <v>-70.993099999999998</v>
      </c>
      <c r="CC44" s="166">
        <v>82</v>
      </c>
      <c r="CD44" s="166">
        <v>82.299099999999996</v>
      </c>
      <c r="CE44" s="166">
        <v>24.738600000000002</v>
      </c>
      <c r="CF44" s="166">
        <v>-137.3887</v>
      </c>
      <c r="CG44" s="166">
        <v>-138.3227</v>
      </c>
      <c r="CH44" s="166">
        <v>-1.2150000000000001</v>
      </c>
      <c r="CI44" s="165"/>
      <c r="CJ44" s="165"/>
      <c r="CK44" s="165"/>
      <c r="CL44" s="166">
        <v>137.1</v>
      </c>
      <c r="CM44" s="166">
        <v>125.4</v>
      </c>
      <c r="CN44" s="166">
        <v>-17.64</v>
      </c>
      <c r="CO44" s="166">
        <v>66.832999999999998</v>
      </c>
      <c r="CP44" s="166">
        <v>64.213899999999995</v>
      </c>
      <c r="CQ44" s="166">
        <v>64.594399999999993</v>
      </c>
      <c r="CR44" s="166">
        <v>-15.7818</v>
      </c>
      <c r="CS44" s="166">
        <v>-15.128500000000001</v>
      </c>
      <c r="CT44" s="166">
        <v>43.377699999999997</v>
      </c>
      <c r="CU44" s="166">
        <v>-76.778000000000006</v>
      </c>
      <c r="CV44" s="166">
        <v>47.572000000000003</v>
      </c>
      <c r="CW44" s="166">
        <v>14.4634</v>
      </c>
      <c r="CX44" s="166">
        <v>68.989999999999995</v>
      </c>
      <c r="CY44" s="166">
        <v>37.46</v>
      </c>
      <c r="CZ44" s="166">
        <v>81.569800000000001</v>
      </c>
      <c r="DA44" s="166">
        <v>77.201800000000006</v>
      </c>
      <c r="DB44" s="166">
        <v>-34.46</v>
      </c>
      <c r="DC44" s="166">
        <v>-4.1585999999999999</v>
      </c>
      <c r="DD44" s="166">
        <v>0</v>
      </c>
      <c r="DE44" s="166">
        <v>0</v>
      </c>
      <c r="DF44" s="165"/>
      <c r="DG44" s="166">
        <v>-11.6518</v>
      </c>
      <c r="DH44" s="166">
        <v>-21.209900000000001</v>
      </c>
      <c r="DI44" s="166">
        <v>-100.7</v>
      </c>
      <c r="DJ44" s="166">
        <v>-100.1</v>
      </c>
      <c r="DK44" s="166">
        <v>26.798400000000001</v>
      </c>
      <c r="DL44" s="166">
        <v>63.290399999999998</v>
      </c>
      <c r="DM44" s="166">
        <v>69.052700000000002</v>
      </c>
      <c r="DN44" s="166">
        <v>89.666700000000006</v>
      </c>
      <c r="DO44" s="166">
        <v>63.69</v>
      </c>
      <c r="DP44" s="166">
        <v>-9.8699999999999992</v>
      </c>
      <c r="DQ44" s="166">
        <v>38.564</v>
      </c>
      <c r="DR44" s="166">
        <v>126.9772</v>
      </c>
      <c r="DS44" s="166">
        <v>-2.4700000000000002</v>
      </c>
      <c r="DT44" s="166">
        <v>-2.31</v>
      </c>
      <c r="DU44" s="166">
        <v>70.25</v>
      </c>
      <c r="DV44" s="166">
        <v>64.819999999999993</v>
      </c>
      <c r="DW44" s="166">
        <v>128.4727</v>
      </c>
      <c r="DX44" s="166">
        <v>125.3818</v>
      </c>
      <c r="DY44" s="166">
        <v>-24.950600000000001</v>
      </c>
      <c r="DZ44" s="166">
        <v>-23.9818</v>
      </c>
      <c r="EA44" s="166">
        <v>233.94970000000001</v>
      </c>
      <c r="EB44" s="166">
        <v>180.72309999999999</v>
      </c>
      <c r="EC44" s="166">
        <v>172.72980000000001</v>
      </c>
      <c r="ED44" s="166">
        <v>176.37100000000001</v>
      </c>
      <c r="EE44" s="166">
        <v>43.439100000000003</v>
      </c>
      <c r="EF44" s="166">
        <v>26.442900000000002</v>
      </c>
      <c r="EG44" s="166">
        <v>-24.524999999999999</v>
      </c>
      <c r="EH44" s="166">
        <v>357.87709999999998</v>
      </c>
      <c r="EI44" s="166">
        <v>205.392</v>
      </c>
      <c r="EJ44" s="165"/>
      <c r="EK44" s="166">
        <v>-19.326499999999999</v>
      </c>
      <c r="EL44" s="166">
        <v>-16.8582</v>
      </c>
      <c r="EM44" s="166">
        <v>34.468899999999998</v>
      </c>
      <c r="EN44" s="166">
        <v>-10.7575</v>
      </c>
      <c r="EO44" s="166">
        <v>-10.710800000000001</v>
      </c>
      <c r="EP44" s="166">
        <v>32.304000000000002</v>
      </c>
      <c r="EQ44" s="166">
        <v>-43.110500000000002</v>
      </c>
      <c r="ER44" s="166">
        <v>-43.9985</v>
      </c>
      <c r="ES44" s="166">
        <v>10.444100000000001</v>
      </c>
      <c r="ET44" s="166">
        <v>0</v>
      </c>
      <c r="EU44" s="166">
        <v>-14.87</v>
      </c>
      <c r="EV44" s="165"/>
      <c r="EW44" s="166">
        <v>12.8956</v>
      </c>
      <c r="EX44" s="166">
        <v>-74.748599999999996</v>
      </c>
      <c r="EY44" s="166">
        <v>-39.717599999999997</v>
      </c>
      <c r="EZ44" s="166">
        <v>-39.231499999999997</v>
      </c>
      <c r="FA44" s="166">
        <v>9.5798000000000005</v>
      </c>
      <c r="FB44" s="166">
        <v>-24.293600000000001</v>
      </c>
      <c r="FC44" s="166">
        <v>-10.2265</v>
      </c>
      <c r="FD44" s="166">
        <v>25.3414</v>
      </c>
      <c r="FE44" s="165"/>
      <c r="FF44" s="166">
        <v>24.768799999999999</v>
      </c>
      <c r="FG44" s="166">
        <v>42.9377</v>
      </c>
      <c r="FH44" s="166">
        <v>43.654000000000003</v>
      </c>
      <c r="FI44" s="166">
        <v>41.7941</v>
      </c>
      <c r="FJ44" s="166">
        <v>71.168899999999994</v>
      </c>
      <c r="FK44" s="166">
        <v>70.834000000000003</v>
      </c>
      <c r="FL44" s="166">
        <v>-41.361699999999999</v>
      </c>
      <c r="FM44" s="166">
        <v>26.8886</v>
      </c>
      <c r="FN44" s="166">
        <v>26.674099999999999</v>
      </c>
      <c r="FO44" s="166">
        <v>-35.993600000000001</v>
      </c>
      <c r="FP44" s="166">
        <v>-24.379799999999999</v>
      </c>
      <c r="FQ44" s="166">
        <v>-17.071200000000001</v>
      </c>
      <c r="FR44" s="166">
        <v>-15.69</v>
      </c>
      <c r="FS44" s="166">
        <v>14.368499999999999</v>
      </c>
      <c r="FT44" s="166">
        <v>1.5384</v>
      </c>
      <c r="FU44" s="166">
        <v>-9</v>
      </c>
      <c r="FV44" s="166">
        <v>13.4</v>
      </c>
      <c r="FW44" s="166">
        <v>-17.619900000000001</v>
      </c>
      <c r="FX44" s="166">
        <v>6.4246999999999996</v>
      </c>
      <c r="FY44" s="166">
        <v>-4.5060000000000002</v>
      </c>
      <c r="FZ44" s="166">
        <v>0.74099999999999999</v>
      </c>
      <c r="GA44" s="166">
        <v>8.4962999999999997</v>
      </c>
      <c r="GB44" s="166">
        <v>33.69</v>
      </c>
      <c r="GC44" s="166">
        <v>26.058199999999999</v>
      </c>
      <c r="GD44" s="166">
        <v>35.771000000000001</v>
      </c>
      <c r="GE44" s="166">
        <v>15.75</v>
      </c>
      <c r="GF44" s="166">
        <v>85.063999999999993</v>
      </c>
      <c r="GG44" s="166">
        <v>21.8</v>
      </c>
      <c r="GH44" s="166">
        <v>-16.1877</v>
      </c>
      <c r="GI44" s="166">
        <v>-1.7632000000000001</v>
      </c>
      <c r="GJ44" s="166">
        <v>-1.9774</v>
      </c>
      <c r="GK44" s="166">
        <v>2.7016</v>
      </c>
      <c r="GL44" s="165"/>
      <c r="GM44" s="165"/>
      <c r="GN44" s="166">
        <v>-16.7288</v>
      </c>
      <c r="GO44" s="166">
        <v>-37.391800000000003</v>
      </c>
      <c r="GP44" s="166">
        <v>18.075500000000002</v>
      </c>
      <c r="GQ44" s="166">
        <v>39.063499999999998</v>
      </c>
      <c r="GR44" s="166">
        <v>60.991500000000002</v>
      </c>
      <c r="GS44" s="166">
        <v>61.256999999999998</v>
      </c>
      <c r="GT44" s="166">
        <v>-153.30799999999999</v>
      </c>
      <c r="GU44" s="166">
        <v>-30.870100000000001</v>
      </c>
      <c r="GV44" s="166">
        <v>26.442699999999999</v>
      </c>
      <c r="GW44" s="166">
        <v>-44.6965</v>
      </c>
      <c r="GX44" s="166">
        <v>10.3064</v>
      </c>
      <c r="GY44" s="166">
        <v>14.436500000000001</v>
      </c>
      <c r="GZ44" s="166">
        <v>14.0304</v>
      </c>
      <c r="HA44" s="167">
        <v>13</v>
      </c>
      <c r="HB44" s="166">
        <v>148.15440000000001</v>
      </c>
      <c r="HC44" s="166">
        <v>150.57490000000001</v>
      </c>
      <c r="HD44" s="167">
        <v>279.10000000000002</v>
      </c>
      <c r="HE44" s="166">
        <v>-274.32139999999998</v>
      </c>
      <c r="HF44" s="166">
        <v>-570.43510000000003</v>
      </c>
      <c r="HG44" s="166">
        <v>572.31200000000001</v>
      </c>
      <c r="HH44" s="166">
        <v>462.68369999999999</v>
      </c>
      <c r="HI44" s="166">
        <v>-142.4521</v>
      </c>
      <c r="HJ44" s="166">
        <v>-141.1147</v>
      </c>
      <c r="HK44" s="166">
        <v>-55.079900000000002</v>
      </c>
      <c r="HL44" s="166">
        <v>-45.131100000000004</v>
      </c>
      <c r="HM44" s="166">
        <v>74.428600000000003</v>
      </c>
      <c r="HN44" s="166">
        <v>74.341999999999999</v>
      </c>
      <c r="HO44" s="167">
        <v>-95.875649999999993</v>
      </c>
      <c r="HP44" s="167">
        <v>-95.441800000000001</v>
      </c>
      <c r="HQ44" s="166">
        <v>31.929500000000001</v>
      </c>
      <c r="HR44" s="166">
        <v>31.160399999999999</v>
      </c>
      <c r="HS44" s="166">
        <v>-82.828999999999994</v>
      </c>
      <c r="HT44" s="166">
        <v>-82.309899999999999</v>
      </c>
      <c r="HU44" s="166">
        <v>94.57</v>
      </c>
      <c r="HV44" s="166">
        <v>94.7</v>
      </c>
      <c r="HW44" s="166">
        <v>21.8</v>
      </c>
      <c r="HX44" s="166">
        <v>22.7</v>
      </c>
      <c r="HY44" s="166">
        <v>21.6585</v>
      </c>
      <c r="HZ44" s="166">
        <v>38.4</v>
      </c>
      <c r="IA44" s="166">
        <v>-379.16039999999998</v>
      </c>
      <c r="IB44" s="166">
        <v>113.58320000000001</v>
      </c>
      <c r="IC44" s="166">
        <v>113.3506</v>
      </c>
      <c r="ID44" s="166">
        <v>17.899999999999999</v>
      </c>
      <c r="IE44" s="166">
        <v>-27.9</v>
      </c>
      <c r="IF44" s="166">
        <v>-30.3</v>
      </c>
      <c r="IG44" s="166">
        <v>-31</v>
      </c>
      <c r="IH44" s="166">
        <v>1.8058000000000001</v>
      </c>
      <c r="II44" s="166">
        <v>1.4064000000000001</v>
      </c>
      <c r="IJ44" s="166">
        <v>-456.03730000000002</v>
      </c>
      <c r="IK44" s="166">
        <v>-179.36269999999999</v>
      </c>
      <c r="IL44" s="166">
        <v>517.5684</v>
      </c>
      <c r="IM44" s="166">
        <v>416.56479999999999</v>
      </c>
      <c r="IN44" s="166">
        <v>116.9318</v>
      </c>
      <c r="IO44" s="166">
        <v>-402.50229999999999</v>
      </c>
      <c r="IP44" s="166">
        <v>404.6918</v>
      </c>
      <c r="IQ44" s="166">
        <v>-168.67750000000001</v>
      </c>
      <c r="IR44" s="166">
        <v>-243.58</v>
      </c>
      <c r="IS44" s="166">
        <v>-404.7998</v>
      </c>
      <c r="IT44" s="166">
        <v>112.2062</v>
      </c>
      <c r="IU44" s="166">
        <v>114.60380000000001</v>
      </c>
      <c r="IV44" s="166">
        <v>173.0051</v>
      </c>
      <c r="IW44" s="166">
        <v>-503.47140000000002</v>
      </c>
      <c r="IX44" s="166">
        <v>250.8466</v>
      </c>
      <c r="IY44" s="166">
        <v>-257.93079999999998</v>
      </c>
      <c r="IZ44" s="166">
        <v>255.52719999999999</v>
      </c>
      <c r="JA44" s="166">
        <v>-9.5431000000000008</v>
      </c>
      <c r="JB44" s="165"/>
      <c r="JC44" s="166">
        <v>8.4</v>
      </c>
      <c r="JD44" s="166">
        <v>5.8120000000000003</v>
      </c>
      <c r="JE44" s="166">
        <v>5.8109999999999999</v>
      </c>
      <c r="JF44" s="166">
        <v>-8.56</v>
      </c>
      <c r="JG44" s="166">
        <v>-13.92</v>
      </c>
      <c r="JH44" s="165"/>
      <c r="JI44" s="166">
        <v>14.5922</v>
      </c>
      <c r="JJ44" s="166">
        <v>-24.4617</v>
      </c>
      <c r="JK44" s="166">
        <v>-33.983400000000003</v>
      </c>
      <c r="JL44" s="166">
        <v>14.9</v>
      </c>
      <c r="JM44" s="166">
        <v>51.188000000000002</v>
      </c>
      <c r="JN44" s="166">
        <v>51.731000000000002</v>
      </c>
      <c r="JO44" s="166">
        <v>0</v>
      </c>
      <c r="JP44" s="166">
        <v>0</v>
      </c>
      <c r="JQ44" s="166">
        <v>48.5197</v>
      </c>
      <c r="JR44" s="166">
        <v>48.604599999999998</v>
      </c>
      <c r="JS44" s="166">
        <v>49.147100000000002</v>
      </c>
      <c r="JT44" s="165"/>
      <c r="JU44" s="166">
        <v>28.5</v>
      </c>
      <c r="JV44" s="166">
        <v>10.956099999999999</v>
      </c>
      <c r="JW44" s="166">
        <v>10.48</v>
      </c>
      <c r="JX44" s="165"/>
      <c r="JY44" s="166">
        <v>-45.366100000000003</v>
      </c>
      <c r="JZ44" s="166">
        <v>79.589100000000002</v>
      </c>
      <c r="KA44" s="166">
        <v>54.529899999999998</v>
      </c>
      <c r="KB44" s="166">
        <v>-46.288600000000002</v>
      </c>
      <c r="KC44" s="166">
        <v>-78.585400000000007</v>
      </c>
      <c r="KD44" s="166">
        <v>44.449300000000001</v>
      </c>
      <c r="KE44" s="166">
        <v>35.139699999999998</v>
      </c>
      <c r="KF44" s="166">
        <v>-38.200000000000003</v>
      </c>
      <c r="KG44" s="166">
        <v>39.4</v>
      </c>
      <c r="KH44" s="166">
        <v>-103.3135</v>
      </c>
      <c r="KI44" s="166">
        <v>264.1705</v>
      </c>
    </row>
    <row r="45" spans="1:295" ht="18" customHeight="1" x14ac:dyDescent="0.3">
      <c r="A45" s="161" t="s">
        <v>55</v>
      </c>
      <c r="B45" s="161" t="s">
        <v>783</v>
      </c>
      <c r="C45" s="165"/>
      <c r="D45" s="166">
        <v>21.501999999999999</v>
      </c>
      <c r="E45" s="166">
        <v>-26.343800000000002</v>
      </c>
      <c r="F45" s="166">
        <v>-34.326000000000001</v>
      </c>
      <c r="G45" s="166">
        <v>21.609500000000001</v>
      </c>
      <c r="H45" s="165"/>
      <c r="I45" s="166">
        <v>57.738799999999998</v>
      </c>
      <c r="J45" s="166">
        <v>-96.630099999999999</v>
      </c>
      <c r="K45" s="166">
        <v>64.0608</v>
      </c>
      <c r="L45" s="166">
        <v>32.268999999999998</v>
      </c>
      <c r="M45" s="166">
        <v>31.833500000000001</v>
      </c>
      <c r="N45" s="166">
        <v>-26.64</v>
      </c>
      <c r="O45" s="166">
        <v>-76.061999999999998</v>
      </c>
      <c r="P45" s="166">
        <v>66</v>
      </c>
      <c r="Q45" s="166">
        <v>19.872</v>
      </c>
      <c r="R45" s="166">
        <v>-66</v>
      </c>
      <c r="S45" s="166">
        <v>13.648999999999999</v>
      </c>
      <c r="T45" s="166">
        <v>53.060200000000002</v>
      </c>
      <c r="U45" s="166">
        <v>11.053800000000001</v>
      </c>
      <c r="V45" s="166">
        <v>11.2242</v>
      </c>
      <c r="W45" s="166">
        <v>18.5945</v>
      </c>
      <c r="X45" s="166">
        <v>11.3725</v>
      </c>
      <c r="Y45" s="166">
        <v>0.35449999999999998</v>
      </c>
      <c r="Z45" s="166">
        <v>0.40100000000000002</v>
      </c>
      <c r="AA45" s="165"/>
      <c r="AB45" s="165"/>
      <c r="AC45" s="166">
        <v>-83.58</v>
      </c>
      <c r="AD45" s="166">
        <v>-84.21</v>
      </c>
      <c r="AE45" s="165"/>
      <c r="AF45" s="166">
        <v>26.64</v>
      </c>
      <c r="AG45" s="166">
        <v>74.8</v>
      </c>
      <c r="AH45" s="166">
        <v>23.443000000000001</v>
      </c>
      <c r="AI45" s="166">
        <v>0.27400000000000002</v>
      </c>
      <c r="AJ45" s="166">
        <v>-75.180000000000007</v>
      </c>
      <c r="AK45" s="166">
        <v>-75.58</v>
      </c>
      <c r="AL45" s="166">
        <v>-68.45</v>
      </c>
      <c r="AM45" s="166">
        <v>76.510000000000005</v>
      </c>
      <c r="AN45" s="166">
        <v>76.94</v>
      </c>
      <c r="AO45" s="166">
        <v>19.512899999999998</v>
      </c>
      <c r="AP45" s="166">
        <v>3.488</v>
      </c>
      <c r="AQ45" s="166">
        <v>77.720799999999997</v>
      </c>
      <c r="AR45" s="166">
        <v>80.813800000000001</v>
      </c>
      <c r="AS45" s="166">
        <v>51.335500000000003</v>
      </c>
      <c r="AT45" s="166">
        <v>-57.870399999999997</v>
      </c>
      <c r="AU45" s="166">
        <v>-57.383000000000003</v>
      </c>
      <c r="AV45" s="166">
        <v>6.7465999999999999</v>
      </c>
      <c r="AW45" s="166">
        <v>6.6962999999999999</v>
      </c>
      <c r="AX45" s="166">
        <v>87.609300000000005</v>
      </c>
      <c r="AY45" s="166">
        <v>89.752700000000004</v>
      </c>
      <c r="AZ45" s="166">
        <v>-5.6859999999999999</v>
      </c>
      <c r="BA45" s="166">
        <v>-7.0991</v>
      </c>
      <c r="BB45" s="166">
        <v>-503.13400000000001</v>
      </c>
      <c r="BC45" s="166">
        <v>-10.8893</v>
      </c>
      <c r="BD45" s="166">
        <v>-4.7</v>
      </c>
      <c r="BE45" s="166">
        <v>-4.5999999999999996</v>
      </c>
      <c r="BF45" s="166">
        <v>64.768699999999995</v>
      </c>
      <c r="BG45" s="166">
        <v>63.632199999999997</v>
      </c>
      <c r="BH45" s="166">
        <v>-5.7012</v>
      </c>
      <c r="BI45" s="165"/>
      <c r="BJ45" s="166">
        <v>-46.894500000000001</v>
      </c>
      <c r="BK45" s="166">
        <v>6.3741000000000003</v>
      </c>
      <c r="BL45" s="166">
        <v>6.1851000000000003</v>
      </c>
      <c r="BM45" s="166">
        <v>4.1981999999999999</v>
      </c>
      <c r="BN45" s="166">
        <v>545.70129999999995</v>
      </c>
      <c r="BO45" s="166">
        <v>126.4687</v>
      </c>
      <c r="BP45" s="166">
        <v>127.38420000000001</v>
      </c>
      <c r="BQ45" s="166">
        <v>-388.83510000000001</v>
      </c>
      <c r="BR45" s="166">
        <v>585.81349999999998</v>
      </c>
      <c r="BS45" s="165"/>
      <c r="BT45" s="166">
        <v>-85.706299999999999</v>
      </c>
      <c r="BU45" s="166">
        <v>87.980699999999999</v>
      </c>
      <c r="BV45" s="166">
        <v>104.7354</v>
      </c>
      <c r="BW45" s="166">
        <v>31.76</v>
      </c>
      <c r="BX45" s="166">
        <v>37.81</v>
      </c>
      <c r="BY45" s="166">
        <v>75.489999999999995</v>
      </c>
      <c r="BZ45" s="166">
        <v>80.08</v>
      </c>
      <c r="CA45" s="166">
        <v>-87.335800000000006</v>
      </c>
      <c r="CB45" s="166">
        <v>-87.201899999999995</v>
      </c>
      <c r="CC45" s="166">
        <v>97.119100000000003</v>
      </c>
      <c r="CD45" s="166">
        <v>98.113799999999998</v>
      </c>
      <c r="CE45" s="166">
        <v>20.5655</v>
      </c>
      <c r="CF45" s="166">
        <v>-168.94049999999999</v>
      </c>
      <c r="CG45" s="166">
        <v>-169.4957</v>
      </c>
      <c r="CH45" s="166">
        <v>-2.5280999999999998</v>
      </c>
      <c r="CI45" s="165"/>
      <c r="CJ45" s="165"/>
      <c r="CK45" s="165"/>
      <c r="CL45" s="166">
        <v>147.69999999999999</v>
      </c>
      <c r="CM45" s="166">
        <v>133.4</v>
      </c>
      <c r="CN45" s="166">
        <v>-18.12</v>
      </c>
      <c r="CO45" s="166">
        <v>63.190899999999999</v>
      </c>
      <c r="CP45" s="166">
        <v>61.444400000000002</v>
      </c>
      <c r="CQ45" s="166">
        <v>61.841200000000001</v>
      </c>
      <c r="CR45" s="166">
        <v>-15.7768</v>
      </c>
      <c r="CS45" s="166">
        <v>-15.232699999999999</v>
      </c>
      <c r="CT45" s="166">
        <v>45.544600000000003</v>
      </c>
      <c r="CU45" s="166">
        <v>-87.132599999999996</v>
      </c>
      <c r="CV45" s="166">
        <v>52.005499999999998</v>
      </c>
      <c r="CW45" s="166">
        <v>17.858499999999999</v>
      </c>
      <c r="CX45" s="166">
        <v>72.77</v>
      </c>
      <c r="CY45" s="166">
        <v>39.619999999999997</v>
      </c>
      <c r="CZ45" s="166">
        <v>88.132300000000001</v>
      </c>
      <c r="DA45" s="166">
        <v>83.500699999999995</v>
      </c>
      <c r="DB45" s="166">
        <v>-37.18</v>
      </c>
      <c r="DC45" s="166">
        <v>-4.4657</v>
      </c>
      <c r="DD45" s="166">
        <v>0</v>
      </c>
      <c r="DE45" s="166">
        <v>0</v>
      </c>
      <c r="DF45" s="165"/>
      <c r="DG45" s="166">
        <v>-14.7494</v>
      </c>
      <c r="DH45" s="166">
        <v>-23.129000000000001</v>
      </c>
      <c r="DI45" s="166">
        <v>-111.1</v>
      </c>
      <c r="DJ45" s="166">
        <v>-108.7</v>
      </c>
      <c r="DK45" s="166">
        <v>27.397200000000002</v>
      </c>
      <c r="DL45" s="166">
        <v>67.391999999999996</v>
      </c>
      <c r="DM45" s="166">
        <v>81.263499999999993</v>
      </c>
      <c r="DN45" s="166">
        <v>94.940200000000004</v>
      </c>
      <c r="DO45" s="166">
        <v>66.58</v>
      </c>
      <c r="DP45" s="166">
        <v>-12.85</v>
      </c>
      <c r="DQ45" s="166">
        <v>41.106000000000002</v>
      </c>
      <c r="DR45" s="166">
        <v>163.64930000000001</v>
      </c>
      <c r="DS45" s="166">
        <v>-2.16</v>
      </c>
      <c r="DT45" s="166">
        <v>-2.0499999999999998</v>
      </c>
      <c r="DU45" s="166">
        <v>75.89</v>
      </c>
      <c r="DV45" s="166">
        <v>66.239999999999995</v>
      </c>
      <c r="DW45" s="166">
        <v>164.32730000000001</v>
      </c>
      <c r="DX45" s="166">
        <v>162.6909</v>
      </c>
      <c r="DY45" s="166">
        <v>-29.240500000000001</v>
      </c>
      <c r="DZ45" s="166">
        <v>-28.154499999999999</v>
      </c>
      <c r="EA45" s="166">
        <v>259.27760000000001</v>
      </c>
      <c r="EB45" s="166">
        <v>206.8212</v>
      </c>
      <c r="EC45" s="166">
        <v>197.66329999999999</v>
      </c>
      <c r="ED45" s="166">
        <v>201.7038</v>
      </c>
      <c r="EE45" s="166">
        <v>51.108699999999999</v>
      </c>
      <c r="EF45" s="166">
        <v>33.987099999999998</v>
      </c>
      <c r="EG45" s="166">
        <v>-25.524999999999999</v>
      </c>
      <c r="EH45" s="166">
        <v>397.32010000000002</v>
      </c>
      <c r="EI45" s="166">
        <v>217.9169</v>
      </c>
      <c r="EJ45" s="165"/>
      <c r="EK45" s="166">
        <v>-20.960699999999999</v>
      </c>
      <c r="EL45" s="166">
        <v>-17.776399999999999</v>
      </c>
      <c r="EM45" s="166">
        <v>30.394100000000002</v>
      </c>
      <c r="EN45" s="166">
        <v>-4.5076999999999998</v>
      </c>
      <c r="EO45" s="166">
        <v>-3.7749999999999999</v>
      </c>
      <c r="EP45" s="166">
        <v>29.231999999999999</v>
      </c>
      <c r="EQ45" s="166">
        <v>-39.313499999999998</v>
      </c>
      <c r="ER45" s="166">
        <v>-40.705399999999997</v>
      </c>
      <c r="ES45" s="166">
        <v>2.7965</v>
      </c>
      <c r="ET45" s="166">
        <v>0</v>
      </c>
      <c r="EU45" s="166">
        <v>-14.89</v>
      </c>
      <c r="EV45" s="165"/>
      <c r="EW45" s="166">
        <v>14.3887</v>
      </c>
      <c r="EX45" s="166">
        <v>-68.190899999999999</v>
      </c>
      <c r="EY45" s="166">
        <v>-41.287999999999997</v>
      </c>
      <c r="EZ45" s="166">
        <v>-39.7547</v>
      </c>
      <c r="FA45" s="166">
        <v>9.5437999999999992</v>
      </c>
      <c r="FB45" s="166">
        <v>-32.0657</v>
      </c>
      <c r="FC45" s="166">
        <v>0</v>
      </c>
      <c r="FD45" s="166">
        <v>25.361799999999999</v>
      </c>
      <c r="FE45" s="165"/>
      <c r="FF45" s="166">
        <v>25.515000000000001</v>
      </c>
      <c r="FG45" s="166">
        <v>41.883699999999997</v>
      </c>
      <c r="FH45" s="166">
        <v>41.032499999999999</v>
      </c>
      <c r="FI45" s="166">
        <v>40.698399999999999</v>
      </c>
      <c r="FJ45" s="166">
        <v>87.914599999999993</v>
      </c>
      <c r="FK45" s="166">
        <v>87.914599999999993</v>
      </c>
      <c r="FL45" s="166">
        <v>-89.086799999999997</v>
      </c>
      <c r="FM45" s="166">
        <v>30.541599999999999</v>
      </c>
      <c r="FN45" s="166">
        <v>30.737100000000002</v>
      </c>
      <c r="FO45" s="166">
        <v>-70.381900000000002</v>
      </c>
      <c r="FP45" s="166">
        <v>-63.785400000000003</v>
      </c>
      <c r="FQ45" s="166">
        <v>-21.3706</v>
      </c>
      <c r="FR45" s="166">
        <v>-15.8</v>
      </c>
      <c r="FS45" s="166">
        <v>14.1805</v>
      </c>
      <c r="FT45" s="166">
        <v>1.6312</v>
      </c>
      <c r="FU45" s="166">
        <v>-9.1</v>
      </c>
      <c r="FV45" s="166">
        <v>11.13</v>
      </c>
      <c r="FW45" s="166">
        <v>-22.574300000000001</v>
      </c>
      <c r="FX45" s="165"/>
      <c r="FY45" s="166">
        <v>-3.9020000000000001</v>
      </c>
      <c r="FZ45" s="166">
        <v>0.67500000000000004</v>
      </c>
      <c r="GA45" s="165"/>
      <c r="GB45" s="166">
        <v>38</v>
      </c>
      <c r="GC45" s="166">
        <v>66.520499999999998</v>
      </c>
      <c r="GD45" s="166">
        <v>71.740300000000005</v>
      </c>
      <c r="GE45" s="166">
        <v>15.55</v>
      </c>
      <c r="GF45" s="166">
        <v>94.559700000000007</v>
      </c>
      <c r="GG45" s="166">
        <v>17.399999999999999</v>
      </c>
      <c r="GH45" s="166">
        <v>-21.545999999999999</v>
      </c>
      <c r="GI45" s="166">
        <v>-2.25</v>
      </c>
      <c r="GJ45" s="166">
        <v>-2.141</v>
      </c>
      <c r="GK45" s="166">
        <v>3.1187</v>
      </c>
      <c r="GL45" s="165"/>
      <c r="GM45" s="165"/>
      <c r="GN45" s="166">
        <v>-16.4755</v>
      </c>
      <c r="GO45" s="166">
        <v>-45.574800000000003</v>
      </c>
      <c r="GP45" s="166">
        <v>19.025500000000001</v>
      </c>
      <c r="GQ45" s="166">
        <v>47.716000000000001</v>
      </c>
      <c r="GR45" s="166">
        <v>56.160899999999998</v>
      </c>
      <c r="GS45" s="166">
        <v>57.2318</v>
      </c>
      <c r="GT45" s="166">
        <v>-183.87180000000001</v>
      </c>
      <c r="GU45" s="166">
        <v>-33.101999999999997</v>
      </c>
      <c r="GV45" s="166">
        <v>31.774000000000001</v>
      </c>
      <c r="GW45" s="166">
        <v>-51.028799999999997</v>
      </c>
      <c r="GX45" s="166">
        <v>10.7799</v>
      </c>
      <c r="GY45" s="166">
        <v>16.361599999999999</v>
      </c>
      <c r="GZ45" s="166">
        <v>15.876200000000001</v>
      </c>
      <c r="HA45" s="167">
        <v>13.5</v>
      </c>
      <c r="HB45" s="166">
        <v>155.00219999999999</v>
      </c>
      <c r="HC45" s="166">
        <v>155.49760000000001</v>
      </c>
      <c r="HD45" s="166">
        <v>279.10000000000002</v>
      </c>
      <c r="HE45" s="166">
        <v>-277.15289999999999</v>
      </c>
      <c r="HF45" s="166">
        <v>-577.27139999999997</v>
      </c>
      <c r="HG45" s="166">
        <v>583.88959999999997</v>
      </c>
      <c r="HH45" s="166">
        <v>478.25880000000001</v>
      </c>
      <c r="HI45" s="166">
        <v>-147.36670000000001</v>
      </c>
      <c r="HJ45" s="166">
        <v>-146.3338</v>
      </c>
      <c r="HK45" s="166">
        <v>-51.266599999999997</v>
      </c>
      <c r="HL45" s="166">
        <v>-40.457299999999996</v>
      </c>
      <c r="HM45" s="166">
        <v>75.773600000000002</v>
      </c>
      <c r="HN45" s="166">
        <v>75.711600000000004</v>
      </c>
      <c r="HO45" s="166">
        <v>-104.52070000000001</v>
      </c>
      <c r="HP45" s="166">
        <v>-103.5509</v>
      </c>
      <c r="HQ45" s="166">
        <v>33.500599999999999</v>
      </c>
      <c r="HR45" s="166">
        <v>33.676400000000001</v>
      </c>
      <c r="HS45" s="166">
        <v>-84.166600000000003</v>
      </c>
      <c r="HT45" s="166">
        <v>-84.6935</v>
      </c>
      <c r="HU45" s="166">
        <v>96.46</v>
      </c>
      <c r="HV45" s="166">
        <v>95.43</v>
      </c>
      <c r="HW45" s="166">
        <v>23.3</v>
      </c>
      <c r="HX45" s="166">
        <v>23.9</v>
      </c>
      <c r="HY45" s="166">
        <v>21.6799</v>
      </c>
      <c r="HZ45" s="166">
        <v>39.76</v>
      </c>
      <c r="IA45" s="166">
        <v>-386.31790000000001</v>
      </c>
      <c r="IB45" s="166">
        <v>112.4406</v>
      </c>
      <c r="IC45" s="166">
        <v>113.05759999999999</v>
      </c>
      <c r="ID45" s="166">
        <v>18.5</v>
      </c>
      <c r="IE45" s="166">
        <v>-27.4</v>
      </c>
      <c r="IF45" s="166">
        <v>-33.5</v>
      </c>
      <c r="IG45" s="166">
        <v>-32.799999999999997</v>
      </c>
      <c r="IH45" s="166">
        <v>1.5932999999999999</v>
      </c>
      <c r="II45" s="166">
        <v>1.4783999999999999</v>
      </c>
      <c r="IJ45" s="166">
        <v>-467.82929999999999</v>
      </c>
      <c r="IK45" s="166">
        <v>-191.12430000000001</v>
      </c>
      <c r="IL45" s="166">
        <v>527.76099999999997</v>
      </c>
      <c r="IM45" s="166">
        <v>427.03230000000002</v>
      </c>
      <c r="IN45" s="166">
        <v>116.9559</v>
      </c>
      <c r="IO45" s="166">
        <v>-411.9948</v>
      </c>
      <c r="IP45" s="166">
        <v>415.58479999999997</v>
      </c>
      <c r="IQ45" s="166">
        <v>-171.57329999999999</v>
      </c>
      <c r="IR45" s="166">
        <v>-250.34030000000001</v>
      </c>
      <c r="IS45" s="166">
        <v>-417.39679999999998</v>
      </c>
      <c r="IT45" s="166">
        <v>119.3244</v>
      </c>
      <c r="IU45" s="166">
        <v>113.71510000000001</v>
      </c>
      <c r="IV45" s="166">
        <v>173.0215</v>
      </c>
      <c r="IW45" s="166">
        <v>-511.1866</v>
      </c>
      <c r="IX45" s="166">
        <v>256.7998</v>
      </c>
      <c r="IY45" s="166">
        <v>-266.13580000000002</v>
      </c>
      <c r="IZ45" s="166">
        <v>266.02800000000002</v>
      </c>
      <c r="JA45" s="166">
        <v>-9.0707000000000004</v>
      </c>
      <c r="JB45" s="165"/>
      <c r="JC45" s="166">
        <v>9.76</v>
      </c>
      <c r="JD45" s="166">
        <v>5.8970000000000002</v>
      </c>
      <c r="JE45" s="166">
        <v>5.8639999999999999</v>
      </c>
      <c r="JF45" s="166">
        <v>-9.52</v>
      </c>
      <c r="JG45" s="166">
        <v>-13.2</v>
      </c>
      <c r="JH45" s="165"/>
      <c r="JI45" s="166">
        <v>14.5037</v>
      </c>
      <c r="JJ45" s="166">
        <v>-23.0854</v>
      </c>
      <c r="JK45" s="166">
        <v>-33.165500000000002</v>
      </c>
      <c r="JL45" s="166">
        <v>12.3</v>
      </c>
      <c r="JM45" s="166">
        <v>50.128999999999998</v>
      </c>
      <c r="JN45" s="166">
        <v>47.755000000000003</v>
      </c>
      <c r="JO45" s="166">
        <v>0</v>
      </c>
      <c r="JP45" s="166">
        <v>0</v>
      </c>
      <c r="JQ45" s="166">
        <v>49.478999999999999</v>
      </c>
      <c r="JR45" s="166">
        <v>49.5672</v>
      </c>
      <c r="JS45" s="166">
        <v>50.328299999999999</v>
      </c>
      <c r="JT45" s="165"/>
      <c r="JU45" s="166">
        <v>26.9</v>
      </c>
      <c r="JV45" s="166">
        <v>11.6242</v>
      </c>
      <c r="JW45" s="166">
        <v>10.9</v>
      </c>
      <c r="JX45" s="165"/>
      <c r="JY45" s="166">
        <v>-42.611899999999999</v>
      </c>
      <c r="JZ45" s="166">
        <v>79.616100000000003</v>
      </c>
      <c r="KA45" s="166">
        <v>52.848399999999998</v>
      </c>
      <c r="KB45" s="166">
        <v>-41.042499999999997</v>
      </c>
      <c r="KC45" s="166">
        <v>-77.323700000000002</v>
      </c>
      <c r="KD45" s="166">
        <v>39.872500000000002</v>
      </c>
      <c r="KE45" s="166">
        <v>38.008899999999997</v>
      </c>
      <c r="KF45" s="166">
        <v>-36</v>
      </c>
      <c r="KG45" s="166">
        <v>36.700000000000003</v>
      </c>
      <c r="KH45" s="166">
        <v>-101.2338</v>
      </c>
      <c r="KI45" s="166">
        <v>275.7346</v>
      </c>
    </row>
    <row r="46" spans="1:295" ht="18" customHeight="1" x14ac:dyDescent="0.3">
      <c r="A46" s="161" t="s">
        <v>55</v>
      </c>
      <c r="B46" s="161" t="s">
        <v>784</v>
      </c>
      <c r="C46" s="165"/>
      <c r="D46" s="166">
        <v>23.8916</v>
      </c>
      <c r="E46" s="166">
        <v>-29.172599999999999</v>
      </c>
      <c r="F46" s="166">
        <v>-34.060899999999997</v>
      </c>
      <c r="G46" s="166">
        <v>23.495799999999999</v>
      </c>
      <c r="H46" s="165"/>
      <c r="I46" s="166">
        <v>60.233699999999999</v>
      </c>
      <c r="J46" s="166">
        <v>-103.97490000000001</v>
      </c>
      <c r="K46" s="166">
        <v>66.500500000000002</v>
      </c>
      <c r="L46" s="166">
        <v>33.713000000000001</v>
      </c>
      <c r="M46" s="166">
        <v>32.881500000000003</v>
      </c>
      <c r="N46" s="166">
        <v>-28.86</v>
      </c>
      <c r="O46" s="166">
        <v>-77.733999999999995</v>
      </c>
      <c r="P46" s="166">
        <v>68.2</v>
      </c>
      <c r="Q46" s="166">
        <v>19.872</v>
      </c>
      <c r="R46" s="166">
        <v>-68.2</v>
      </c>
      <c r="S46" s="166">
        <v>13.7506</v>
      </c>
      <c r="T46" s="166">
        <v>58.8566</v>
      </c>
      <c r="U46" s="166">
        <v>11.2902</v>
      </c>
      <c r="V46" s="166">
        <v>11.3126</v>
      </c>
      <c r="W46" s="166">
        <v>18.5611</v>
      </c>
      <c r="X46" s="166">
        <v>11.0014</v>
      </c>
      <c r="Y46" s="166">
        <v>0.1618</v>
      </c>
      <c r="Z46" s="166">
        <v>0.37359999999999999</v>
      </c>
      <c r="AA46" s="165"/>
      <c r="AB46" s="165"/>
      <c r="AC46" s="166">
        <v>-86.13</v>
      </c>
      <c r="AD46" s="166">
        <v>-86.02</v>
      </c>
      <c r="AE46" s="165"/>
      <c r="AF46" s="166">
        <v>28.86</v>
      </c>
      <c r="AG46" s="166">
        <v>77</v>
      </c>
      <c r="AH46" s="166">
        <v>22.327999999999999</v>
      </c>
      <c r="AI46" s="166">
        <v>0.27400000000000002</v>
      </c>
      <c r="AJ46" s="166">
        <v>-77.38</v>
      </c>
      <c r="AK46" s="166">
        <v>-77.64</v>
      </c>
      <c r="AL46" s="166">
        <v>-67.3</v>
      </c>
      <c r="AM46" s="166">
        <v>78.09</v>
      </c>
      <c r="AN46" s="166">
        <v>78.72</v>
      </c>
      <c r="AO46" s="166">
        <v>19.099499999999999</v>
      </c>
      <c r="AP46" s="166">
        <v>3.4712999999999998</v>
      </c>
      <c r="AQ46" s="166">
        <v>79.494500000000002</v>
      </c>
      <c r="AR46" s="166">
        <v>82.593699999999998</v>
      </c>
      <c r="AS46" s="166">
        <v>53.519100000000002</v>
      </c>
      <c r="AT46" s="166">
        <v>-59.343899999999998</v>
      </c>
      <c r="AU46" s="166">
        <v>-59.588200000000001</v>
      </c>
      <c r="AV46" s="166">
        <v>6.1178999999999997</v>
      </c>
      <c r="AW46" s="166">
        <v>5.9972000000000003</v>
      </c>
      <c r="AX46" s="166">
        <v>90.690399999999997</v>
      </c>
      <c r="AY46" s="166">
        <v>92.699799999999996</v>
      </c>
      <c r="AZ46" s="166">
        <v>-6.1627999999999998</v>
      </c>
      <c r="BA46" s="166">
        <v>-7.7282999999999999</v>
      </c>
      <c r="BB46" s="166">
        <v>-519.10910000000001</v>
      </c>
      <c r="BC46" s="166">
        <v>-11.460900000000001</v>
      </c>
      <c r="BD46" s="166">
        <v>-4.5</v>
      </c>
      <c r="BE46" s="166">
        <v>-4.5</v>
      </c>
      <c r="BF46" s="166">
        <v>67.004599999999996</v>
      </c>
      <c r="BG46" s="166">
        <v>65.039599999999993</v>
      </c>
      <c r="BH46" s="166">
        <v>-5.6765999999999996</v>
      </c>
      <c r="BI46" s="165"/>
      <c r="BJ46" s="166">
        <v>-49.850200000000001</v>
      </c>
      <c r="BK46" s="166">
        <v>6.0042</v>
      </c>
      <c r="BL46" s="166">
        <v>6.577</v>
      </c>
      <c r="BM46" s="166">
        <v>4.4850000000000003</v>
      </c>
      <c r="BN46" s="166">
        <v>569.26160000000004</v>
      </c>
      <c r="BO46" s="166">
        <v>128.0556</v>
      </c>
      <c r="BP46" s="166">
        <v>127.5063</v>
      </c>
      <c r="BQ46" s="166">
        <v>-400.66090000000003</v>
      </c>
      <c r="BR46" s="166">
        <v>598.74149999999997</v>
      </c>
      <c r="BS46" s="165"/>
      <c r="BT46" s="166">
        <v>-105.0116</v>
      </c>
      <c r="BU46" s="166">
        <v>107.05249999999999</v>
      </c>
      <c r="BV46" s="166">
        <v>105.58369999999999</v>
      </c>
      <c r="BW46" s="166">
        <v>32.090000000000003</v>
      </c>
      <c r="BX46" s="166">
        <v>38.18</v>
      </c>
      <c r="BY46" s="166">
        <v>76.260000000000005</v>
      </c>
      <c r="BZ46" s="166">
        <v>81.73</v>
      </c>
      <c r="CA46" s="166">
        <v>-86.398099999999999</v>
      </c>
      <c r="CB46" s="166">
        <v>-86.264200000000002</v>
      </c>
      <c r="CC46" s="166">
        <v>94.847700000000003</v>
      </c>
      <c r="CD46" s="166">
        <v>95.745900000000006</v>
      </c>
      <c r="CE46" s="166">
        <v>20.017600000000002</v>
      </c>
      <c r="CF46" s="166">
        <v>-170.50620000000001</v>
      </c>
      <c r="CG46" s="166">
        <v>-169.495</v>
      </c>
      <c r="CH46" s="166">
        <v>-3.1947000000000001</v>
      </c>
      <c r="CI46" s="165"/>
      <c r="CJ46" s="165"/>
      <c r="CK46" s="165"/>
      <c r="CL46" s="166">
        <v>148.6</v>
      </c>
      <c r="CM46" s="166">
        <v>134.19999999999999</v>
      </c>
      <c r="CN46" s="166">
        <v>-17.96</v>
      </c>
      <c r="CO46" s="166">
        <v>62.617199999999997</v>
      </c>
      <c r="CP46" s="166">
        <v>60.7759</v>
      </c>
      <c r="CQ46" s="166">
        <v>60.337899999999998</v>
      </c>
      <c r="CR46" s="166">
        <v>-16.194500000000001</v>
      </c>
      <c r="CS46" s="166">
        <v>-15.9092</v>
      </c>
      <c r="CT46" s="166">
        <v>46.930700000000002</v>
      </c>
      <c r="CU46" s="166">
        <v>-87.192400000000006</v>
      </c>
      <c r="CV46" s="166">
        <v>53.099699999999999</v>
      </c>
      <c r="CW46" s="166">
        <v>18.370100000000001</v>
      </c>
      <c r="CX46" s="166">
        <v>72.34</v>
      </c>
      <c r="CY46" s="166">
        <v>39.69</v>
      </c>
      <c r="CZ46" s="166">
        <v>87.194800000000001</v>
      </c>
      <c r="DA46" s="166">
        <v>82.475300000000004</v>
      </c>
      <c r="DB46" s="166">
        <v>-37.57</v>
      </c>
      <c r="DC46" s="166">
        <v>-4.3540000000000001</v>
      </c>
      <c r="DD46" s="166">
        <v>0</v>
      </c>
      <c r="DE46" s="166">
        <v>0</v>
      </c>
      <c r="DF46" s="165"/>
      <c r="DG46" s="166">
        <v>-13.5068</v>
      </c>
      <c r="DH46" s="166">
        <v>-23.366099999999999</v>
      </c>
      <c r="DI46" s="166">
        <v>-108.8</v>
      </c>
      <c r="DJ46" s="166">
        <v>-108</v>
      </c>
      <c r="DK46" s="166">
        <v>27.117000000000001</v>
      </c>
      <c r="DL46" s="166">
        <v>66.513099999999994</v>
      </c>
      <c r="DM46" s="166">
        <v>79.384900000000002</v>
      </c>
      <c r="DN46" s="166">
        <v>93.768299999999996</v>
      </c>
      <c r="DO46" s="166">
        <v>65.91</v>
      </c>
      <c r="DP46" s="166">
        <v>-11.48</v>
      </c>
      <c r="DQ46" s="166">
        <v>40.470500000000001</v>
      </c>
      <c r="DR46" s="166">
        <v>140.96299999999999</v>
      </c>
      <c r="DS46" s="166">
        <v>-2.34</v>
      </c>
      <c r="DT46" s="166">
        <v>-2.33</v>
      </c>
      <c r="DU46" s="166">
        <v>79.08</v>
      </c>
      <c r="DV46" s="166">
        <v>66.95</v>
      </c>
      <c r="DW46" s="166">
        <v>142.7818</v>
      </c>
      <c r="DX46" s="166">
        <v>141.18180000000001</v>
      </c>
      <c r="DY46" s="166">
        <v>-34.982399999999998</v>
      </c>
      <c r="DZ46" s="166">
        <v>-35.081800000000001</v>
      </c>
      <c r="EA46" s="166">
        <v>243.78970000000001</v>
      </c>
      <c r="EB46" s="166">
        <v>191.64420000000001</v>
      </c>
      <c r="EC46" s="166">
        <v>183.30940000000001</v>
      </c>
      <c r="ED46" s="166">
        <v>185.828</v>
      </c>
      <c r="EE46" s="166">
        <v>47.581899999999997</v>
      </c>
      <c r="EF46" s="166">
        <v>28.506799999999998</v>
      </c>
      <c r="EG46" s="166">
        <v>-26.456</v>
      </c>
      <c r="EH46" s="166">
        <v>409.8623</v>
      </c>
      <c r="EI46" s="166">
        <v>211.3289</v>
      </c>
      <c r="EJ46" s="165"/>
      <c r="EK46" s="166">
        <v>-20.7987</v>
      </c>
      <c r="EL46" s="166">
        <v>-17.548500000000001</v>
      </c>
      <c r="EM46" s="166">
        <v>34.314399999999999</v>
      </c>
      <c r="EN46" s="166">
        <v>-9.3316999999999997</v>
      </c>
      <c r="EO46" s="166">
        <v>-9.1765000000000008</v>
      </c>
      <c r="EP46" s="166">
        <v>27.696000000000002</v>
      </c>
      <c r="EQ46" s="166">
        <v>-41.841500000000003</v>
      </c>
      <c r="ER46" s="166">
        <v>-42.844900000000003</v>
      </c>
      <c r="ES46" s="166">
        <v>9.1074000000000002</v>
      </c>
      <c r="ET46" s="166">
        <v>0</v>
      </c>
      <c r="EU46" s="166">
        <v>-14.91</v>
      </c>
      <c r="EV46" s="165"/>
      <c r="EW46" s="166">
        <v>14.056800000000001</v>
      </c>
      <c r="EX46" s="166">
        <v>-77.298699999999997</v>
      </c>
      <c r="EY46" s="166">
        <v>-38.133000000000003</v>
      </c>
      <c r="EZ46" s="166">
        <v>-37.651600000000002</v>
      </c>
      <c r="FA46" s="166">
        <v>5.6828000000000003</v>
      </c>
      <c r="FB46" s="166">
        <v>-26.6281</v>
      </c>
      <c r="FC46" s="166">
        <v>-5.4292999999999996</v>
      </c>
      <c r="FD46" s="166">
        <v>25.564599999999999</v>
      </c>
      <c r="FE46" s="165"/>
      <c r="FF46" s="166">
        <v>24.813600000000001</v>
      </c>
      <c r="FG46" s="166">
        <v>41.534100000000002</v>
      </c>
      <c r="FH46" s="166">
        <v>41.7072</v>
      </c>
      <c r="FI46" s="166">
        <v>39.206699999999998</v>
      </c>
      <c r="FJ46" s="166">
        <v>87.077299999999994</v>
      </c>
      <c r="FK46" s="166">
        <v>86.24</v>
      </c>
      <c r="FL46" s="166">
        <v>-89.254199999999997</v>
      </c>
      <c r="FM46" s="166">
        <v>38.374600000000001</v>
      </c>
      <c r="FN46" s="166">
        <v>38.005600000000001</v>
      </c>
      <c r="FO46" s="166">
        <v>-71.952699999999993</v>
      </c>
      <c r="FP46" s="166">
        <v>-65.453000000000003</v>
      </c>
      <c r="FQ46" s="166">
        <v>-22.623000000000001</v>
      </c>
      <c r="FR46" s="166">
        <v>-15.86</v>
      </c>
      <c r="FS46" s="166">
        <v>14.273300000000001</v>
      </c>
      <c r="FT46" s="166">
        <v>1.6434</v>
      </c>
      <c r="FU46" s="166">
        <v>-8.99</v>
      </c>
      <c r="FV46" s="166">
        <v>10.87</v>
      </c>
      <c r="FW46" s="166">
        <v>-22.256699999999999</v>
      </c>
      <c r="FX46" s="165"/>
      <c r="FY46" s="166">
        <v>-3.7429999999999999</v>
      </c>
      <c r="FZ46" s="166">
        <v>0.61399999999999999</v>
      </c>
      <c r="GA46" s="165"/>
      <c r="GB46" s="166">
        <v>37.64</v>
      </c>
      <c r="GC46" s="166">
        <v>66.530699999999996</v>
      </c>
      <c r="GD46" s="166">
        <v>72.339600000000004</v>
      </c>
      <c r="GE46" s="167">
        <v>15.51</v>
      </c>
      <c r="GF46" s="166">
        <v>92.864800000000002</v>
      </c>
      <c r="GG46" s="166">
        <v>16.8</v>
      </c>
      <c r="GH46" s="166">
        <v>-22.014600000000002</v>
      </c>
      <c r="GI46" s="166">
        <v>-2.17</v>
      </c>
      <c r="GJ46" s="166">
        <v>-2.2719999999999998</v>
      </c>
      <c r="GK46" s="166">
        <v>3.2141000000000002</v>
      </c>
      <c r="GL46" s="165"/>
      <c r="GM46" s="165"/>
      <c r="GN46" s="166">
        <v>-17.671399999999998</v>
      </c>
      <c r="GO46" s="166">
        <v>-46.068199999999997</v>
      </c>
      <c r="GP46" s="166">
        <v>18.181799999999999</v>
      </c>
      <c r="GQ46" s="166">
        <v>48.533999999999999</v>
      </c>
      <c r="GR46" s="166">
        <v>55.740400000000001</v>
      </c>
      <c r="GS46" s="166">
        <v>57.731000000000002</v>
      </c>
      <c r="GT46" s="166">
        <v>-185.68360000000001</v>
      </c>
      <c r="GU46" s="166">
        <v>-33.096200000000003</v>
      </c>
      <c r="GV46" s="166">
        <v>32.750799999999998</v>
      </c>
      <c r="GW46" s="166">
        <v>-50.191499999999998</v>
      </c>
      <c r="GX46" s="166">
        <v>10.889699999999999</v>
      </c>
      <c r="GY46" s="166">
        <v>16.762</v>
      </c>
      <c r="GZ46" s="166">
        <v>16.076599999999999</v>
      </c>
      <c r="HA46" s="166">
        <v>14</v>
      </c>
      <c r="HB46" s="166">
        <v>151.9402</v>
      </c>
      <c r="HC46" s="166">
        <v>152.81989999999999</v>
      </c>
      <c r="HD46" s="167">
        <v>278.52</v>
      </c>
      <c r="HE46" s="167">
        <v>-278.65969999999999</v>
      </c>
      <c r="HF46" s="167">
        <v>-580.45479999999998</v>
      </c>
      <c r="HG46" s="166">
        <v>578.00909999999999</v>
      </c>
      <c r="HH46" s="166">
        <v>467.63929999999999</v>
      </c>
      <c r="HI46" s="166">
        <v>-144.0385</v>
      </c>
      <c r="HJ46" s="166">
        <v>-143.41679999999999</v>
      </c>
      <c r="HK46" s="166">
        <v>-52.659199999999998</v>
      </c>
      <c r="HL46" s="166">
        <v>-41.349499999999999</v>
      </c>
      <c r="HM46" s="166">
        <v>73.960899999999995</v>
      </c>
      <c r="HN46" s="166">
        <v>74.899000000000001</v>
      </c>
      <c r="HO46" s="167">
        <v>-102.8871</v>
      </c>
      <c r="HP46" s="167">
        <v>-102.4282</v>
      </c>
      <c r="HQ46" s="166">
        <v>33.731299999999997</v>
      </c>
      <c r="HR46" s="166">
        <v>32.830399999999997</v>
      </c>
      <c r="HS46" s="166">
        <v>-70.220799999999997</v>
      </c>
      <c r="HT46" s="166">
        <v>-71.141000000000005</v>
      </c>
      <c r="HU46" s="166">
        <v>107.91</v>
      </c>
      <c r="HV46" s="166">
        <v>105.85</v>
      </c>
      <c r="HW46" s="166">
        <v>21.4</v>
      </c>
      <c r="HX46" s="166">
        <v>21.3</v>
      </c>
      <c r="HY46" s="166">
        <v>21.966100000000001</v>
      </c>
      <c r="HZ46" s="166">
        <v>39.6</v>
      </c>
      <c r="IA46" s="166">
        <v>-375.78129999999999</v>
      </c>
      <c r="IB46" s="166">
        <v>110.3291</v>
      </c>
      <c r="IC46" s="166">
        <v>110.09439999999999</v>
      </c>
      <c r="ID46" s="166">
        <v>19</v>
      </c>
      <c r="IE46" s="166">
        <v>-26.8</v>
      </c>
      <c r="IF46" s="166">
        <v>-31.8</v>
      </c>
      <c r="IG46" s="166">
        <v>-31.9</v>
      </c>
      <c r="IH46" s="166">
        <v>1.7275</v>
      </c>
      <c r="II46" s="167">
        <v>1.4237500000000001</v>
      </c>
      <c r="IJ46" s="166">
        <v>-456.62639999999999</v>
      </c>
      <c r="IK46" s="166">
        <v>-185.94040000000001</v>
      </c>
      <c r="IL46" s="166">
        <v>512.87390000000005</v>
      </c>
      <c r="IM46" s="166">
        <v>417.49340000000001</v>
      </c>
      <c r="IN46" s="166">
        <v>114.95399999999999</v>
      </c>
      <c r="IO46" s="166">
        <v>-408.77600000000001</v>
      </c>
      <c r="IP46" s="166">
        <v>408.94720000000001</v>
      </c>
      <c r="IQ46" s="166">
        <v>-164.31120000000001</v>
      </c>
      <c r="IR46" s="166">
        <v>-246.6772</v>
      </c>
      <c r="IS46" s="166">
        <v>-402.45069999999998</v>
      </c>
      <c r="IT46" s="166">
        <v>116.3597</v>
      </c>
      <c r="IU46" s="166">
        <v>115.8468</v>
      </c>
      <c r="IV46" s="166">
        <v>162.37979999999999</v>
      </c>
      <c r="IW46" s="166">
        <v>-500.83139999999997</v>
      </c>
      <c r="IX46" s="166">
        <v>253.27610000000001</v>
      </c>
      <c r="IY46" s="166">
        <v>-252.83709999999999</v>
      </c>
      <c r="IZ46" s="166">
        <v>256.71170000000001</v>
      </c>
      <c r="JA46" s="166">
        <v>-8.7796000000000003</v>
      </c>
      <c r="JB46" s="165"/>
      <c r="JC46" s="166">
        <v>12.4</v>
      </c>
      <c r="JD46" s="166">
        <v>5.7690000000000001</v>
      </c>
      <c r="JE46" s="166">
        <v>5.7720000000000002</v>
      </c>
      <c r="JF46" s="166">
        <v>-12.88</v>
      </c>
      <c r="JG46" s="166">
        <v>-11.2</v>
      </c>
      <c r="JH46" s="165"/>
      <c r="JI46" s="166">
        <v>11.839499999999999</v>
      </c>
      <c r="JJ46" s="166">
        <v>-22.090499999999999</v>
      </c>
      <c r="JK46" s="166">
        <v>-33.192900000000002</v>
      </c>
      <c r="JL46" s="166">
        <v>14.6</v>
      </c>
      <c r="JM46" s="166">
        <v>47.008000000000003</v>
      </c>
      <c r="JN46" s="166">
        <v>48.826000000000001</v>
      </c>
      <c r="JO46" s="166">
        <v>0</v>
      </c>
      <c r="JP46" s="166">
        <v>0</v>
      </c>
      <c r="JQ46" s="166">
        <v>47.407200000000003</v>
      </c>
      <c r="JR46" s="166">
        <v>48.685000000000002</v>
      </c>
      <c r="JS46" s="166">
        <v>47.470700000000001</v>
      </c>
      <c r="JT46" s="165"/>
      <c r="JU46" s="166">
        <v>29.7</v>
      </c>
      <c r="JV46" s="166">
        <v>12.6751</v>
      </c>
      <c r="JW46" s="166">
        <v>10.81</v>
      </c>
      <c r="JX46" s="165"/>
      <c r="JY46" s="166">
        <v>-42.002299999999998</v>
      </c>
      <c r="JZ46" s="166">
        <v>79.303600000000003</v>
      </c>
      <c r="KA46" s="166">
        <v>52.085000000000001</v>
      </c>
      <c r="KB46" s="166">
        <v>-41.2117</v>
      </c>
      <c r="KC46" s="166">
        <v>-78.982299999999995</v>
      </c>
      <c r="KD46" s="166">
        <v>40.732399999999998</v>
      </c>
      <c r="KE46" s="166">
        <v>38.272399999999998</v>
      </c>
      <c r="KF46" s="166">
        <v>-37.4</v>
      </c>
      <c r="KG46" s="166">
        <v>38.6</v>
      </c>
      <c r="KH46" s="166">
        <v>-103.7834</v>
      </c>
      <c r="KI46" s="166">
        <v>276.13069999999999</v>
      </c>
    </row>
    <row r="47" spans="1:295" ht="18" customHeight="1" x14ac:dyDescent="0.3">
      <c r="A47" s="161" t="s">
        <v>55</v>
      </c>
      <c r="B47" s="161" t="s">
        <v>785</v>
      </c>
      <c r="C47" s="165"/>
      <c r="D47" s="166">
        <v>23.316500000000001</v>
      </c>
      <c r="E47" s="166">
        <v>-28.776800000000001</v>
      </c>
      <c r="F47" s="166">
        <v>-33.694299999999998</v>
      </c>
      <c r="G47" s="166">
        <v>23.580500000000001</v>
      </c>
      <c r="H47" s="165"/>
      <c r="I47" s="166">
        <v>60.247999999999998</v>
      </c>
      <c r="J47" s="166">
        <v>-103.4285</v>
      </c>
      <c r="K47" s="166">
        <v>64.224299999999999</v>
      </c>
      <c r="L47" s="166">
        <v>32.542999999999999</v>
      </c>
      <c r="M47" s="166">
        <v>31.933700000000002</v>
      </c>
      <c r="N47" s="166">
        <v>-28.86</v>
      </c>
      <c r="O47" s="166">
        <v>-77.866</v>
      </c>
      <c r="P47" s="166">
        <v>68.2</v>
      </c>
      <c r="Q47" s="167">
        <v>19.872</v>
      </c>
      <c r="R47" s="166">
        <v>-68.2</v>
      </c>
      <c r="S47" s="166">
        <v>13.6203</v>
      </c>
      <c r="T47" s="166">
        <v>59.244</v>
      </c>
      <c r="U47" s="166">
        <v>11.025700000000001</v>
      </c>
      <c r="V47" s="166">
        <v>11.0345</v>
      </c>
      <c r="W47" s="166">
        <v>18.398299999999999</v>
      </c>
      <c r="X47" s="166">
        <v>10.555400000000001</v>
      </c>
      <c r="Y47" s="166">
        <v>0.15670000000000001</v>
      </c>
      <c r="Z47" s="166">
        <v>0.38329999999999997</v>
      </c>
      <c r="AA47" s="165"/>
      <c r="AB47" s="165"/>
      <c r="AC47" s="166">
        <v>-85.68</v>
      </c>
      <c r="AD47" s="166">
        <v>-85.73</v>
      </c>
      <c r="AE47" s="165"/>
      <c r="AF47" s="166">
        <v>28.86</v>
      </c>
      <c r="AG47" s="166">
        <v>77</v>
      </c>
      <c r="AH47" s="166">
        <v>22.603000000000002</v>
      </c>
      <c r="AI47" s="166">
        <v>0.24399999999999999</v>
      </c>
      <c r="AJ47" s="166">
        <v>-76.12</v>
      </c>
      <c r="AK47" s="166">
        <v>-76.55</v>
      </c>
      <c r="AL47" s="166">
        <v>-64.7</v>
      </c>
      <c r="AM47" s="166">
        <v>78.02</v>
      </c>
      <c r="AN47" s="166">
        <v>77.69</v>
      </c>
      <c r="AO47" s="166">
        <v>18.980699999999999</v>
      </c>
      <c r="AP47" s="166">
        <v>3.7884000000000002</v>
      </c>
      <c r="AQ47" s="166">
        <v>79.698899999999995</v>
      </c>
      <c r="AR47" s="167">
        <v>82.160899999999998</v>
      </c>
      <c r="AS47" s="166">
        <v>51.261699999999998</v>
      </c>
      <c r="AT47" s="166">
        <v>-59.477899999999998</v>
      </c>
      <c r="AU47" s="166">
        <v>-59.099299999999999</v>
      </c>
      <c r="AV47" s="166">
        <v>5.6867999999999999</v>
      </c>
      <c r="AW47" s="166">
        <v>5.7138999999999998</v>
      </c>
      <c r="AX47" s="166">
        <v>89.350800000000007</v>
      </c>
      <c r="AY47" s="166">
        <v>91.896000000000001</v>
      </c>
      <c r="AZ47" s="166">
        <v>-5.1856999999999998</v>
      </c>
      <c r="BA47" s="166">
        <v>-6.7434000000000003</v>
      </c>
      <c r="BB47" s="166">
        <v>-514.79359999999997</v>
      </c>
      <c r="BC47" s="166">
        <v>-11.686400000000001</v>
      </c>
      <c r="BD47" s="166">
        <v>-4.4000000000000004</v>
      </c>
      <c r="BE47" s="166">
        <v>-4.4000000000000004</v>
      </c>
      <c r="BF47" s="166">
        <v>66.454800000000006</v>
      </c>
      <c r="BG47" s="166">
        <v>65.028899999999993</v>
      </c>
      <c r="BH47" s="166">
        <v>-5.7435</v>
      </c>
      <c r="BI47" s="165"/>
      <c r="BJ47" s="166">
        <v>-49.029699999999998</v>
      </c>
      <c r="BK47" s="166">
        <v>6.1616999999999997</v>
      </c>
      <c r="BL47" s="166">
        <v>6.5568</v>
      </c>
      <c r="BM47" s="166">
        <v>4.4275000000000002</v>
      </c>
      <c r="BN47" s="166">
        <v>562.05920000000003</v>
      </c>
      <c r="BO47" s="166">
        <v>124.5155</v>
      </c>
      <c r="BP47" s="166">
        <v>123.661</v>
      </c>
      <c r="BQ47" s="166">
        <v>-382.06400000000002</v>
      </c>
      <c r="BR47" s="166">
        <v>591.96090000000004</v>
      </c>
      <c r="BS47" s="165"/>
      <c r="BT47" s="166">
        <v>-108.4996</v>
      </c>
      <c r="BU47" s="166">
        <v>109.7722</v>
      </c>
      <c r="BV47" s="167">
        <v>105.58369999999999</v>
      </c>
      <c r="BW47" s="166">
        <v>32.33</v>
      </c>
      <c r="BX47" s="166">
        <v>38.18</v>
      </c>
      <c r="BY47" s="166">
        <v>75.47</v>
      </c>
      <c r="BZ47" s="166">
        <v>81.72</v>
      </c>
      <c r="CA47" s="166">
        <v>-86.398099999999999</v>
      </c>
      <c r="CB47" s="166">
        <v>-85.996300000000005</v>
      </c>
      <c r="CC47" s="166">
        <v>94.512</v>
      </c>
      <c r="CD47" s="166">
        <v>94.378200000000007</v>
      </c>
      <c r="CE47" s="166">
        <v>21.1614</v>
      </c>
      <c r="CF47" s="166">
        <v>-176.99590000000001</v>
      </c>
      <c r="CG47" s="166">
        <v>-175.8725</v>
      </c>
      <c r="CH47" s="166">
        <v>-2.8727999999999998</v>
      </c>
      <c r="CI47" s="165"/>
      <c r="CJ47" s="165"/>
      <c r="CK47" s="165"/>
      <c r="CL47" s="166">
        <v>150.9</v>
      </c>
      <c r="CM47" s="166">
        <v>135.80000000000001</v>
      </c>
      <c r="CN47" s="166">
        <v>-18.079999999999998</v>
      </c>
      <c r="CO47" s="166">
        <v>61.424100000000003</v>
      </c>
      <c r="CP47" s="166">
        <v>59.153399999999998</v>
      </c>
      <c r="CQ47" s="166">
        <v>59.530700000000003</v>
      </c>
      <c r="CR47" s="166">
        <v>-18.4711</v>
      </c>
      <c r="CS47" s="166">
        <v>-17.8475</v>
      </c>
      <c r="CT47" s="166">
        <v>46.519399999999997</v>
      </c>
      <c r="CU47" s="166">
        <v>-85.537899999999993</v>
      </c>
      <c r="CV47" s="166">
        <v>52.983699999999999</v>
      </c>
      <c r="CW47" s="166">
        <v>18.827400000000001</v>
      </c>
      <c r="CX47" s="166">
        <v>70.319999999999993</v>
      </c>
      <c r="CY47" s="166">
        <v>38.29</v>
      </c>
      <c r="CZ47" s="166">
        <v>86.726100000000002</v>
      </c>
      <c r="DA47" s="166">
        <v>82.035799999999995</v>
      </c>
      <c r="DB47" s="166">
        <v>-37.159999999999997</v>
      </c>
      <c r="DC47" s="166">
        <v>-4.4378000000000002</v>
      </c>
      <c r="DD47" s="166">
        <v>0</v>
      </c>
      <c r="DE47" s="166">
        <v>0</v>
      </c>
      <c r="DF47" s="165"/>
      <c r="DG47" s="166">
        <v>-14.381500000000001</v>
      </c>
      <c r="DH47" s="166">
        <v>-23.101900000000001</v>
      </c>
      <c r="DI47" s="166">
        <v>-108.2</v>
      </c>
      <c r="DJ47" s="166">
        <v>-107.6</v>
      </c>
      <c r="DK47" s="166">
        <v>27.397200000000002</v>
      </c>
      <c r="DL47" s="166">
        <v>65.634200000000007</v>
      </c>
      <c r="DM47" s="166">
        <v>80.324200000000005</v>
      </c>
      <c r="DN47" s="166">
        <v>92.596400000000003</v>
      </c>
      <c r="DO47" s="166">
        <v>65.239999999999995</v>
      </c>
      <c r="DP47" s="166">
        <v>-11.9</v>
      </c>
      <c r="DQ47" s="166">
        <v>39.881500000000003</v>
      </c>
      <c r="DR47" s="166">
        <v>149.93350000000001</v>
      </c>
      <c r="DS47" s="166">
        <v>-2.4700000000000002</v>
      </c>
      <c r="DT47" s="166">
        <v>-2.4900000000000002</v>
      </c>
      <c r="DU47" s="166">
        <v>77.95</v>
      </c>
      <c r="DV47" s="166">
        <v>66.97</v>
      </c>
      <c r="DW47" s="166">
        <v>151.27269999999999</v>
      </c>
      <c r="DX47" s="166">
        <v>148.3818</v>
      </c>
      <c r="DY47" s="166">
        <v>-31.330400000000001</v>
      </c>
      <c r="DZ47" s="166">
        <v>-31.5273</v>
      </c>
      <c r="EA47" s="166">
        <v>247.8946</v>
      </c>
      <c r="EB47" s="166">
        <v>197.35040000000001</v>
      </c>
      <c r="EC47" s="166">
        <v>189.155</v>
      </c>
      <c r="ED47" s="166">
        <v>192.05719999999999</v>
      </c>
      <c r="EE47" s="166">
        <v>54.531599999999997</v>
      </c>
      <c r="EF47" s="166">
        <v>35.307000000000002</v>
      </c>
      <c r="EG47" s="166">
        <v>-25.922000000000001</v>
      </c>
      <c r="EH47" s="166">
        <v>393.62020000000001</v>
      </c>
      <c r="EI47" s="166">
        <v>223.98390000000001</v>
      </c>
      <c r="EJ47" s="165"/>
      <c r="EK47" s="166">
        <v>-19.5136</v>
      </c>
      <c r="EL47" s="166">
        <v>-16.075099999999999</v>
      </c>
      <c r="EM47" s="166">
        <v>28.476600000000001</v>
      </c>
      <c r="EN47" s="166">
        <v>-2.7149999999999999</v>
      </c>
      <c r="EO47" s="166">
        <v>-2.6669999999999998</v>
      </c>
      <c r="EP47" s="166">
        <v>33.840000000000003</v>
      </c>
      <c r="EQ47" s="166">
        <v>-41.952599999999997</v>
      </c>
      <c r="ER47" s="166">
        <v>-42.988300000000002</v>
      </c>
      <c r="ES47" s="166">
        <v>3.9685999999999999</v>
      </c>
      <c r="ET47" s="166">
        <v>0</v>
      </c>
      <c r="EU47" s="166">
        <v>-14.74</v>
      </c>
      <c r="EV47" s="165"/>
      <c r="EW47" s="166">
        <v>13.9459</v>
      </c>
      <c r="EX47" s="166">
        <v>-65.590199999999996</v>
      </c>
      <c r="EY47" s="166">
        <v>-41.194400000000002</v>
      </c>
      <c r="EZ47" s="166">
        <v>-40.086599999999997</v>
      </c>
      <c r="FA47" s="166">
        <v>10.1052</v>
      </c>
      <c r="FB47" s="166">
        <v>-33.120800000000003</v>
      </c>
      <c r="FC47" s="166">
        <v>0</v>
      </c>
      <c r="FD47" s="166">
        <v>25.9373</v>
      </c>
      <c r="FE47" s="165"/>
      <c r="FF47" s="166">
        <v>25.613900000000001</v>
      </c>
      <c r="FG47" s="166">
        <v>42.080500000000001</v>
      </c>
      <c r="FH47" s="166">
        <v>41.860599999999998</v>
      </c>
      <c r="FI47" s="166">
        <v>40.3386</v>
      </c>
      <c r="FJ47" s="166">
        <v>85.905100000000004</v>
      </c>
      <c r="FK47" s="166">
        <v>85.5702</v>
      </c>
      <c r="FL47" s="166">
        <v>-90.761300000000006</v>
      </c>
      <c r="FM47" s="166">
        <v>33.655299999999997</v>
      </c>
      <c r="FN47" s="166">
        <v>33.526899999999998</v>
      </c>
      <c r="FO47" s="166">
        <v>-70.509299999999996</v>
      </c>
      <c r="FP47" s="166">
        <v>-64.911000000000001</v>
      </c>
      <c r="FQ47" s="166">
        <v>-22.139600000000002</v>
      </c>
      <c r="FR47" s="166">
        <v>-15.46</v>
      </c>
      <c r="FS47" s="166">
        <v>14.463699999999999</v>
      </c>
      <c r="FT47" s="166">
        <v>1.619</v>
      </c>
      <c r="FU47" s="166">
        <v>-9.3800000000000008</v>
      </c>
      <c r="FV47" s="166">
        <v>11.27</v>
      </c>
      <c r="FW47" s="166">
        <v>-23.849399999999999</v>
      </c>
      <c r="FX47" s="165"/>
      <c r="FY47" s="166">
        <v>-3.6160000000000001</v>
      </c>
      <c r="FZ47" s="166">
        <v>0.51</v>
      </c>
      <c r="GA47" s="166">
        <v>6.5621999999999998</v>
      </c>
      <c r="GB47" s="166">
        <v>37.57</v>
      </c>
      <c r="GC47" s="166">
        <v>65.794899999999998</v>
      </c>
      <c r="GD47" s="166">
        <v>71.976100000000002</v>
      </c>
      <c r="GE47" s="166">
        <v>15.47</v>
      </c>
      <c r="GF47" s="166">
        <v>92.995599999999996</v>
      </c>
      <c r="GG47" s="166">
        <v>16.899999999999999</v>
      </c>
      <c r="GH47" s="166">
        <v>-20.7605</v>
      </c>
      <c r="GI47" s="166">
        <v>-1.7252000000000001</v>
      </c>
      <c r="GJ47" s="166">
        <v>-1.6575</v>
      </c>
      <c r="GK47" s="166">
        <v>3.2155999999999998</v>
      </c>
      <c r="GL47" s="165"/>
      <c r="GM47" s="165"/>
      <c r="GN47" s="166">
        <v>-17.28</v>
      </c>
      <c r="GO47" s="166">
        <v>-45.301699999999997</v>
      </c>
      <c r="GP47" s="166">
        <v>17.751200000000001</v>
      </c>
      <c r="GQ47" s="166">
        <v>47.7562</v>
      </c>
      <c r="GR47" s="166">
        <v>59.205500000000001</v>
      </c>
      <c r="GS47" s="166">
        <v>60.7029</v>
      </c>
      <c r="GT47" s="166">
        <v>-184.6583</v>
      </c>
      <c r="GU47" s="166">
        <v>-32.3292</v>
      </c>
      <c r="GV47" s="166">
        <v>31.628799999999998</v>
      </c>
      <c r="GW47" s="166">
        <v>-47.450400000000002</v>
      </c>
      <c r="GX47" s="166">
        <v>11.0808</v>
      </c>
      <c r="GY47" s="166">
        <v>16.713200000000001</v>
      </c>
      <c r="GZ47" s="166">
        <v>16.076599999999999</v>
      </c>
      <c r="HA47" s="166">
        <v>13.8126</v>
      </c>
      <c r="HB47" s="166">
        <v>155.76750000000001</v>
      </c>
      <c r="HC47" s="166">
        <v>153.9288</v>
      </c>
      <c r="HD47" s="167">
        <v>278.22399999999999</v>
      </c>
      <c r="HE47" s="166">
        <v>-280.16649999999998</v>
      </c>
      <c r="HF47" s="166">
        <v>-583.63819999999998</v>
      </c>
      <c r="HG47" s="166">
        <v>583.9443</v>
      </c>
      <c r="HH47" s="166">
        <v>486.02940000000001</v>
      </c>
      <c r="HI47" s="166">
        <v>-147.03579999999999</v>
      </c>
      <c r="HJ47" s="166">
        <v>-145.96289999999999</v>
      </c>
      <c r="HK47" s="166">
        <v>-51.8992</v>
      </c>
      <c r="HL47" s="166">
        <v>-40.534100000000002</v>
      </c>
      <c r="HM47" s="166">
        <v>76.940299999999993</v>
      </c>
      <c r="HN47" s="166">
        <v>79.084900000000005</v>
      </c>
      <c r="HO47" s="166">
        <v>-101.2535</v>
      </c>
      <c r="HP47" s="166">
        <v>-101.30549999999999</v>
      </c>
      <c r="HQ47" s="166">
        <v>33.610399999999998</v>
      </c>
      <c r="HR47" s="166">
        <v>33.533499999999997</v>
      </c>
      <c r="HS47" s="166">
        <v>-69.210999999999999</v>
      </c>
      <c r="HT47" s="166">
        <v>-69.861000000000004</v>
      </c>
      <c r="HU47" s="166">
        <v>104.97</v>
      </c>
      <c r="HV47" s="166">
        <v>104.17</v>
      </c>
      <c r="HW47" s="166">
        <v>21.6</v>
      </c>
      <c r="HX47" s="166">
        <v>21.9</v>
      </c>
      <c r="HY47" s="166">
        <v>22.0687</v>
      </c>
      <c r="HZ47" s="166">
        <v>38.96</v>
      </c>
      <c r="IA47" s="166">
        <v>-376.02850000000001</v>
      </c>
      <c r="IB47" s="166">
        <v>111.9405</v>
      </c>
      <c r="IC47" s="166">
        <v>111.2991</v>
      </c>
      <c r="ID47" s="166">
        <v>18.5</v>
      </c>
      <c r="IE47" s="166">
        <v>-27.9</v>
      </c>
      <c r="IF47" s="166">
        <v>-31.8</v>
      </c>
      <c r="IG47" s="166">
        <v>-31.9</v>
      </c>
      <c r="IH47" s="166">
        <v>1.6111</v>
      </c>
      <c r="II47" s="166">
        <v>1.3691</v>
      </c>
      <c r="IJ47" s="166">
        <v>-473.2448</v>
      </c>
      <c r="IK47" s="166">
        <v>-195.28299999999999</v>
      </c>
      <c r="IL47" s="166">
        <v>516.71879999999999</v>
      </c>
      <c r="IM47" s="166">
        <v>417.77420000000001</v>
      </c>
      <c r="IN47" s="166">
        <v>104.17019999999999</v>
      </c>
      <c r="IO47" s="166">
        <v>-409.87759999999997</v>
      </c>
      <c r="IP47" s="166">
        <v>406.48439999999999</v>
      </c>
      <c r="IQ47" s="166">
        <v>-164.26599999999999</v>
      </c>
      <c r="IR47" s="166">
        <v>-244.23589999999999</v>
      </c>
      <c r="IS47" s="166">
        <v>-402.34429999999998</v>
      </c>
      <c r="IT47" s="166">
        <v>117.1628</v>
      </c>
      <c r="IU47" s="166">
        <v>115.4002</v>
      </c>
      <c r="IV47" s="166">
        <v>164.67320000000001</v>
      </c>
      <c r="IW47" s="166">
        <v>-500.08429999999998</v>
      </c>
      <c r="IX47" s="166">
        <v>253.66640000000001</v>
      </c>
      <c r="IY47" s="166">
        <v>-255.0652</v>
      </c>
      <c r="IZ47" s="166">
        <v>254.09309999999999</v>
      </c>
      <c r="JA47" s="166">
        <v>-9.4662000000000006</v>
      </c>
      <c r="JB47" s="165"/>
      <c r="JC47" s="166">
        <v>12.88</v>
      </c>
      <c r="JD47" s="166">
        <v>5.7009999999999996</v>
      </c>
      <c r="JE47" s="166">
        <v>5.702</v>
      </c>
      <c r="JF47" s="166">
        <v>-13.04</v>
      </c>
      <c r="JG47" s="166">
        <v>-11.28</v>
      </c>
      <c r="JH47" s="165"/>
      <c r="JI47" s="166">
        <v>11.281000000000001</v>
      </c>
      <c r="JJ47" s="166">
        <v>-22.236999999999998</v>
      </c>
      <c r="JK47" s="166">
        <v>-34.511299999999999</v>
      </c>
      <c r="JL47" s="166">
        <v>15.3</v>
      </c>
      <c r="JM47" s="166">
        <v>52.177999999999997</v>
      </c>
      <c r="JN47" s="166">
        <v>51.536999999999999</v>
      </c>
      <c r="JO47" s="166">
        <v>0</v>
      </c>
      <c r="JP47" s="166">
        <v>0</v>
      </c>
      <c r="JQ47" s="166">
        <v>50.908299999999997</v>
      </c>
      <c r="JR47" s="166">
        <v>51.132300000000001</v>
      </c>
      <c r="JS47" s="166">
        <v>49.034100000000002</v>
      </c>
      <c r="JT47" s="165"/>
      <c r="JU47" s="166">
        <v>31.4</v>
      </c>
      <c r="JV47" s="166">
        <v>14.672599999999999</v>
      </c>
      <c r="JW47" s="166">
        <v>10.97</v>
      </c>
      <c r="JX47" s="165"/>
      <c r="JY47" s="166">
        <v>-45.8748</v>
      </c>
      <c r="JZ47" s="166">
        <v>78.707800000000006</v>
      </c>
      <c r="KA47" s="166">
        <v>51.935000000000002</v>
      </c>
      <c r="KB47" s="166">
        <v>-45.229399999999998</v>
      </c>
      <c r="KC47" s="166">
        <v>-77.03</v>
      </c>
      <c r="KD47" s="166">
        <v>39.858400000000003</v>
      </c>
      <c r="KE47" s="166">
        <v>37.959800000000001</v>
      </c>
      <c r="KF47" s="166">
        <v>-38.700000000000003</v>
      </c>
      <c r="KG47" s="166">
        <v>39.700000000000003</v>
      </c>
      <c r="KH47" s="166">
        <v>-98.271100000000004</v>
      </c>
      <c r="KI47" s="166">
        <v>271.48160000000001</v>
      </c>
    </row>
    <row r="48" spans="1:295" ht="18" customHeight="1" x14ac:dyDescent="0.3">
      <c r="A48" s="161" t="s">
        <v>55</v>
      </c>
      <c r="B48" s="161" t="s">
        <v>786</v>
      </c>
      <c r="C48" s="168"/>
      <c r="D48" s="169">
        <v>22.704699999999999</v>
      </c>
      <c r="E48" s="169">
        <v>-27.826699999999999</v>
      </c>
      <c r="F48" s="169">
        <v>-33.825699999999998</v>
      </c>
      <c r="G48" s="169">
        <v>24.772200000000002</v>
      </c>
      <c r="H48" s="168"/>
      <c r="I48" s="169">
        <v>59.636200000000002</v>
      </c>
      <c r="J48" s="169">
        <v>-102.9894</v>
      </c>
      <c r="K48" s="169">
        <v>68.448800000000006</v>
      </c>
      <c r="L48" s="169">
        <v>34.930900000000001</v>
      </c>
      <c r="M48" s="169">
        <v>34.113999999999997</v>
      </c>
      <c r="N48" s="169">
        <v>-31.08</v>
      </c>
      <c r="O48" s="169">
        <v>-76.3</v>
      </c>
      <c r="P48" s="170">
        <v>67.099999999999994</v>
      </c>
      <c r="Q48" s="170">
        <v>19.457999999999998</v>
      </c>
      <c r="R48" s="169">
        <v>-66</v>
      </c>
      <c r="S48" s="169">
        <v>13.363300000000001</v>
      </c>
      <c r="T48" s="169">
        <v>58.371400000000001</v>
      </c>
      <c r="U48" s="169">
        <v>10.7898</v>
      </c>
      <c r="V48" s="169">
        <v>10.9109</v>
      </c>
      <c r="W48" s="169">
        <v>17.976400000000002</v>
      </c>
      <c r="X48" s="169">
        <v>11.028700000000001</v>
      </c>
      <c r="Y48" s="169">
        <v>0.23069999999999999</v>
      </c>
      <c r="Z48" s="169">
        <v>0.37319999999999998</v>
      </c>
      <c r="AA48" s="168"/>
      <c r="AB48" s="168"/>
      <c r="AC48" s="169">
        <v>-85.68</v>
      </c>
      <c r="AD48" s="169">
        <v>-85.8</v>
      </c>
      <c r="AE48" s="168"/>
      <c r="AF48" s="169">
        <v>31.08</v>
      </c>
      <c r="AG48" s="169">
        <v>74.8</v>
      </c>
      <c r="AH48" s="169">
        <v>21.654</v>
      </c>
      <c r="AI48" s="169">
        <v>0.23799999999999999</v>
      </c>
      <c r="AJ48" s="169">
        <v>-76.03</v>
      </c>
      <c r="AK48" s="169">
        <v>-76.150000000000006</v>
      </c>
      <c r="AL48" s="169">
        <v>-64.19</v>
      </c>
      <c r="AM48" s="169">
        <v>77.48</v>
      </c>
      <c r="AN48" s="169">
        <v>77.760000000000005</v>
      </c>
      <c r="AO48" s="169">
        <v>19.450299999999999</v>
      </c>
      <c r="AP48" s="169">
        <v>3.8990999999999998</v>
      </c>
      <c r="AQ48" s="169">
        <v>78.8523</v>
      </c>
      <c r="AR48" s="169">
        <v>81.728099999999998</v>
      </c>
      <c r="AS48" s="169">
        <v>52.022199999999998</v>
      </c>
      <c r="AT48" s="170">
        <v>-58.674149999999997</v>
      </c>
      <c r="AU48" s="169">
        <v>-59.338200000000001</v>
      </c>
      <c r="AV48" s="169">
        <v>7.1044</v>
      </c>
      <c r="AW48" s="169">
        <v>7.1002999999999998</v>
      </c>
      <c r="AX48" s="169">
        <v>89.350800000000007</v>
      </c>
      <c r="AY48" s="169">
        <v>91.092299999999994</v>
      </c>
      <c r="AZ48" s="169">
        <v>-4.9057000000000004</v>
      </c>
      <c r="BA48" s="169">
        <v>-6.4584999999999999</v>
      </c>
      <c r="BB48" s="169">
        <v>-513.72550000000001</v>
      </c>
      <c r="BC48" s="169">
        <v>-12.0893</v>
      </c>
      <c r="BD48" s="169">
        <v>-3.9</v>
      </c>
      <c r="BE48" s="169">
        <v>-3.9</v>
      </c>
      <c r="BF48" s="169">
        <v>67.109300000000005</v>
      </c>
      <c r="BG48" s="169">
        <v>65.900599999999997</v>
      </c>
      <c r="BH48" s="169">
        <v>-5.7397</v>
      </c>
      <c r="BI48" s="168"/>
      <c r="BJ48" s="169">
        <v>-49.374699999999997</v>
      </c>
      <c r="BK48" s="169">
        <v>6.1649000000000003</v>
      </c>
      <c r="BL48" s="169">
        <v>6.4337999999999997</v>
      </c>
      <c r="BM48" s="169">
        <v>4.4176000000000002</v>
      </c>
      <c r="BN48" s="169">
        <v>561.69299999999998</v>
      </c>
      <c r="BO48" s="169">
        <v>119.08320000000001</v>
      </c>
      <c r="BP48" s="169">
        <v>117.9235</v>
      </c>
      <c r="BQ48" s="169">
        <v>-372.32249999999999</v>
      </c>
      <c r="BR48" s="169">
        <v>580.53330000000005</v>
      </c>
      <c r="BS48" s="168"/>
      <c r="BT48" s="169">
        <v>-116.75279999999999</v>
      </c>
      <c r="BU48" s="169">
        <v>119.2533</v>
      </c>
      <c r="BV48" s="170">
        <v>105.02979999999999</v>
      </c>
      <c r="BW48" s="169">
        <v>32.369999999999997</v>
      </c>
      <c r="BX48" s="169">
        <v>38.159999999999997</v>
      </c>
      <c r="BY48" s="169">
        <v>76.25</v>
      </c>
      <c r="BZ48" s="169">
        <v>81.66</v>
      </c>
      <c r="CA48" s="169">
        <v>-84.656700000000001</v>
      </c>
      <c r="CB48" s="169">
        <v>-84.120900000000006</v>
      </c>
      <c r="CC48" s="169">
        <v>93.939899999999994</v>
      </c>
      <c r="CD48" s="169">
        <v>94.504999999999995</v>
      </c>
      <c r="CE48" s="169">
        <v>21.644600000000001</v>
      </c>
      <c r="CF48" s="169">
        <v>-180.50550000000001</v>
      </c>
      <c r="CG48" s="169">
        <v>-181.30709999999999</v>
      </c>
      <c r="CH48" s="169">
        <v>-3.8782000000000001</v>
      </c>
      <c r="CI48" s="168"/>
      <c r="CJ48" s="168"/>
      <c r="CK48" s="168"/>
      <c r="CL48" s="169">
        <v>151.19999999999999</v>
      </c>
      <c r="CM48" s="169">
        <v>136.6</v>
      </c>
      <c r="CN48" s="169">
        <v>-18.02</v>
      </c>
      <c r="CO48" s="169">
        <v>58.945599999999999</v>
      </c>
      <c r="CP48" s="169">
        <v>56.879800000000003</v>
      </c>
      <c r="CQ48" s="169">
        <v>57.280999999999999</v>
      </c>
      <c r="CR48" s="169">
        <v>-21.616</v>
      </c>
      <c r="CS48" s="169">
        <v>-21.244599999999998</v>
      </c>
      <c r="CT48" s="169">
        <v>46.508800000000001</v>
      </c>
      <c r="CU48" s="169">
        <v>-82.96</v>
      </c>
      <c r="CV48" s="169">
        <v>52.537300000000002</v>
      </c>
      <c r="CW48" s="169">
        <v>18.6221</v>
      </c>
      <c r="CX48" s="169">
        <v>69.959999999999994</v>
      </c>
      <c r="CY48" s="169">
        <v>38.35</v>
      </c>
      <c r="CZ48" s="169">
        <v>86.960400000000007</v>
      </c>
      <c r="DA48" s="169">
        <v>82.621799999999993</v>
      </c>
      <c r="DB48" s="169">
        <v>-37.54</v>
      </c>
      <c r="DC48" s="169">
        <v>-4.5773000000000001</v>
      </c>
      <c r="DD48" s="169">
        <v>0</v>
      </c>
      <c r="DE48" s="169">
        <v>0</v>
      </c>
      <c r="DF48" s="168"/>
      <c r="DG48" s="169">
        <v>-14.894</v>
      </c>
      <c r="DH48" s="169">
        <v>-23.361599999999999</v>
      </c>
      <c r="DI48" s="169">
        <v>-105.4</v>
      </c>
      <c r="DJ48" s="169">
        <v>-105.7</v>
      </c>
      <c r="DK48" s="169">
        <v>27.413599999999999</v>
      </c>
      <c r="DL48" s="169">
        <v>63.876300000000001</v>
      </c>
      <c r="DM48" s="169">
        <v>81.263499999999993</v>
      </c>
      <c r="DN48" s="169">
        <v>90.252700000000004</v>
      </c>
      <c r="DO48" s="169">
        <v>63.93</v>
      </c>
      <c r="DP48" s="169">
        <v>-12.23</v>
      </c>
      <c r="DQ48" s="169">
        <v>39.664499999999997</v>
      </c>
      <c r="DR48" s="169">
        <v>158.04400000000001</v>
      </c>
      <c r="DS48" s="169">
        <v>-1.79</v>
      </c>
      <c r="DT48" s="169">
        <v>-1.88</v>
      </c>
      <c r="DU48" s="169">
        <v>83.37</v>
      </c>
      <c r="DV48" s="169">
        <v>66.95</v>
      </c>
      <c r="DW48" s="169">
        <v>159.50909999999999</v>
      </c>
      <c r="DX48" s="169">
        <v>155.98179999999999</v>
      </c>
      <c r="DY48" s="169">
        <v>-27.912199999999999</v>
      </c>
      <c r="DZ48" s="169">
        <v>-28.190899999999999</v>
      </c>
      <c r="EA48" s="169">
        <v>253.10769999999999</v>
      </c>
      <c r="EB48" s="169">
        <v>202.10149999999999</v>
      </c>
      <c r="EC48" s="169">
        <v>193.7989</v>
      </c>
      <c r="ED48" s="169">
        <v>196.90710000000001</v>
      </c>
      <c r="EE48" s="169">
        <v>57.293999999999997</v>
      </c>
      <c r="EF48" s="169">
        <v>38.244799999999998</v>
      </c>
      <c r="EG48" s="169">
        <v>-24.923999999999999</v>
      </c>
      <c r="EH48" s="169">
        <v>385.3818</v>
      </c>
      <c r="EI48" s="169">
        <v>249.70910000000001</v>
      </c>
      <c r="EJ48" s="168"/>
      <c r="EK48" s="169">
        <v>-20.2746</v>
      </c>
      <c r="EL48" s="169">
        <v>-17.090499999999999</v>
      </c>
      <c r="EM48" s="169">
        <v>25.779699999999998</v>
      </c>
      <c r="EN48" s="169">
        <v>-0.23369999999999999</v>
      </c>
      <c r="EO48" s="169">
        <v>-0.4924</v>
      </c>
      <c r="EP48" s="169">
        <v>33.840000000000003</v>
      </c>
      <c r="EQ48" s="169">
        <v>-40.414200000000001</v>
      </c>
      <c r="ER48" s="169">
        <v>-41.391100000000002</v>
      </c>
      <c r="ES48" s="169">
        <v>1.4800000000000001E-2</v>
      </c>
      <c r="ET48" s="169">
        <v>0</v>
      </c>
      <c r="EU48" s="169">
        <v>-14.23</v>
      </c>
      <c r="EV48" s="168"/>
      <c r="EW48" s="169">
        <v>13.5184</v>
      </c>
      <c r="EX48" s="169">
        <v>-57.555399999999999</v>
      </c>
      <c r="EY48" s="169">
        <v>-42.4285</v>
      </c>
      <c r="EZ48" s="169">
        <v>-41.549799999999998</v>
      </c>
      <c r="FA48" s="169">
        <v>12.202</v>
      </c>
      <c r="FB48" s="169">
        <v>-36.522100000000002</v>
      </c>
      <c r="FC48" s="169">
        <v>4.1881000000000004</v>
      </c>
      <c r="FD48" s="169">
        <v>25.2746</v>
      </c>
      <c r="FE48" s="168"/>
      <c r="FF48" s="169">
        <v>24.893699999999999</v>
      </c>
      <c r="FG48" s="169">
        <v>39.593899999999998</v>
      </c>
      <c r="FH48" s="169">
        <v>39.9681</v>
      </c>
      <c r="FI48" s="169">
        <v>38.460700000000003</v>
      </c>
      <c r="FJ48" s="169">
        <v>84.732900000000001</v>
      </c>
      <c r="FK48" s="170">
        <v>83.560699999999997</v>
      </c>
      <c r="FL48" s="169">
        <v>-85.7376</v>
      </c>
      <c r="FM48" s="169">
        <v>30.308900000000001</v>
      </c>
      <c r="FN48" s="169">
        <v>30.818300000000001</v>
      </c>
      <c r="FO48" s="169">
        <v>-69.903899999999993</v>
      </c>
      <c r="FP48" s="169">
        <v>-65.248699999999999</v>
      </c>
      <c r="FQ48" s="169">
        <v>-19.6127</v>
      </c>
      <c r="FR48" s="169">
        <v>-16.02</v>
      </c>
      <c r="FS48" s="169">
        <v>14.368499999999999</v>
      </c>
      <c r="FT48" s="169">
        <v>1.6434</v>
      </c>
      <c r="FU48" s="169">
        <v>-9.11</v>
      </c>
      <c r="FV48" s="169">
        <v>12.13</v>
      </c>
      <c r="FW48" s="169">
        <v>-20.0288</v>
      </c>
      <c r="FX48" s="168"/>
      <c r="FY48" s="169">
        <v>-3.6739999999999999</v>
      </c>
      <c r="FZ48" s="169">
        <v>0.67100000000000004</v>
      </c>
      <c r="GA48" s="170">
        <v>7.5615500000000004</v>
      </c>
      <c r="GB48" s="169">
        <v>38.58</v>
      </c>
      <c r="GC48" s="169">
        <v>66.433000000000007</v>
      </c>
      <c r="GD48" s="169">
        <v>70.4071</v>
      </c>
      <c r="GE48" s="169">
        <v>15.9</v>
      </c>
      <c r="GF48" s="169">
        <v>92.950800000000001</v>
      </c>
      <c r="GG48" s="169">
        <v>17.7</v>
      </c>
      <c r="GH48" s="169">
        <v>-20.671600000000002</v>
      </c>
      <c r="GI48" s="169">
        <v>-1.4935</v>
      </c>
      <c r="GJ48" s="169">
        <v>-1.5732999999999999</v>
      </c>
      <c r="GK48" s="169">
        <v>3.2214999999999998</v>
      </c>
      <c r="GL48" s="168"/>
      <c r="GM48" s="168"/>
      <c r="GN48" s="169">
        <v>-18.138100000000001</v>
      </c>
      <c r="GO48" s="169">
        <v>-44.350499999999997</v>
      </c>
      <c r="GP48" s="169">
        <v>16.542400000000001</v>
      </c>
      <c r="GQ48" s="169">
        <v>46.807000000000002</v>
      </c>
      <c r="GR48" s="169">
        <v>58.515999999999998</v>
      </c>
      <c r="GS48" s="169">
        <v>60.078400000000002</v>
      </c>
      <c r="GT48" s="169">
        <v>-185.85499999999999</v>
      </c>
      <c r="GU48" s="169">
        <v>-31.895199999999999</v>
      </c>
      <c r="GV48" s="169">
        <v>30.906600000000001</v>
      </c>
      <c r="GW48" s="169">
        <v>-46.252200000000002</v>
      </c>
      <c r="GX48" s="169">
        <v>10.4727</v>
      </c>
      <c r="GY48" s="169">
        <v>16.537400000000002</v>
      </c>
      <c r="GZ48" s="169">
        <v>15.865600000000001</v>
      </c>
      <c r="HA48" s="169">
        <v>13.352</v>
      </c>
      <c r="HB48" s="169">
        <v>160.0454</v>
      </c>
      <c r="HC48" s="169">
        <v>158.25370000000001</v>
      </c>
      <c r="HD48" s="170">
        <v>278.46879999999999</v>
      </c>
      <c r="HE48" s="170">
        <v>-277.18448000000001</v>
      </c>
      <c r="HF48" s="169">
        <v>-589.96900000000005</v>
      </c>
      <c r="HG48" s="169">
        <v>590.19659999999999</v>
      </c>
      <c r="HH48" s="169">
        <v>511.72059999999999</v>
      </c>
      <c r="HI48" s="169">
        <v>-149.149</v>
      </c>
      <c r="HJ48" s="169">
        <v>-149.07490000000001</v>
      </c>
      <c r="HK48" s="169">
        <v>-53.677900000000001</v>
      </c>
      <c r="HL48" s="169">
        <v>-42.764600000000002</v>
      </c>
      <c r="HM48" s="169">
        <v>77.233400000000003</v>
      </c>
      <c r="HN48" s="169">
        <v>77.440200000000004</v>
      </c>
      <c r="HO48" s="168"/>
      <c r="HP48" s="168"/>
      <c r="HQ48" s="169">
        <v>33.621400000000001</v>
      </c>
      <c r="HR48" s="169">
        <v>32.8414</v>
      </c>
      <c r="HS48" s="169">
        <v>-72.318399999999997</v>
      </c>
      <c r="HT48" s="169">
        <v>-72.197500000000005</v>
      </c>
      <c r="HU48" s="169">
        <v>107.04</v>
      </c>
      <c r="HV48" s="169">
        <v>105.18</v>
      </c>
      <c r="HW48" s="169">
        <v>22.9</v>
      </c>
      <c r="HX48" s="169">
        <v>22.1</v>
      </c>
      <c r="HY48" s="169">
        <v>21.842199999999998</v>
      </c>
      <c r="HZ48" s="169">
        <v>40.24</v>
      </c>
      <c r="IA48" s="169">
        <v>-375.59500000000003</v>
      </c>
      <c r="IB48" s="169">
        <v>109.7997</v>
      </c>
      <c r="IC48" s="169">
        <v>109.5476</v>
      </c>
      <c r="ID48" s="169">
        <v>18.5</v>
      </c>
      <c r="IE48" s="169">
        <v>-28.5</v>
      </c>
      <c r="IF48" s="169">
        <v>-31</v>
      </c>
      <c r="IG48" s="169">
        <v>-31</v>
      </c>
      <c r="IH48" s="169">
        <v>1.4914000000000001</v>
      </c>
      <c r="II48" s="169">
        <v>1.2274</v>
      </c>
      <c r="IJ48" s="169">
        <v>-507.02640000000002</v>
      </c>
      <c r="IK48" s="169">
        <v>-220.547</v>
      </c>
      <c r="IL48" s="169">
        <v>526.78449999999998</v>
      </c>
      <c r="IM48" s="169">
        <v>423.71370000000002</v>
      </c>
      <c r="IN48" s="169">
        <v>88.543300000000002</v>
      </c>
      <c r="IO48" s="169">
        <v>-414.97539999999998</v>
      </c>
      <c r="IP48" s="169">
        <v>413.40550000000002</v>
      </c>
      <c r="IQ48" s="169">
        <v>-162.20679999999999</v>
      </c>
      <c r="IR48" s="169">
        <v>-248.3793</v>
      </c>
      <c r="IS48" s="169">
        <v>-409.52199999999999</v>
      </c>
      <c r="IT48" s="169">
        <v>117.47069999999999</v>
      </c>
      <c r="IU48" s="169">
        <v>116.5513</v>
      </c>
      <c r="IV48" s="169">
        <v>166.0172</v>
      </c>
      <c r="IW48" s="169">
        <v>-508.1737</v>
      </c>
      <c r="IX48" s="169">
        <v>255.0547</v>
      </c>
      <c r="IY48" s="169">
        <v>-257.09399999999999</v>
      </c>
      <c r="IZ48" s="169">
        <v>259.2296</v>
      </c>
      <c r="JA48" s="169">
        <v>-9.0158000000000005</v>
      </c>
      <c r="JB48" s="168"/>
      <c r="JC48" s="169">
        <v>12.08</v>
      </c>
      <c r="JD48" s="169">
        <v>5.6829999999999998</v>
      </c>
      <c r="JE48" s="169">
        <v>5.6440000000000001</v>
      </c>
      <c r="JF48" s="169">
        <v>-12.24</v>
      </c>
      <c r="JG48" s="169">
        <v>-11.6</v>
      </c>
      <c r="JH48" s="168"/>
      <c r="JI48" s="169">
        <v>12.1904</v>
      </c>
      <c r="JJ48" s="169">
        <v>-23.790299999999998</v>
      </c>
      <c r="JK48" s="169">
        <v>-34.630299999999998</v>
      </c>
      <c r="JL48" s="169">
        <v>16.7</v>
      </c>
      <c r="JM48" s="169">
        <v>51.951000000000001</v>
      </c>
      <c r="JN48" s="169">
        <v>52.347000000000001</v>
      </c>
      <c r="JO48" s="169">
        <v>0</v>
      </c>
      <c r="JP48" s="169">
        <v>0</v>
      </c>
      <c r="JQ48" s="169">
        <v>50.980499999999999</v>
      </c>
      <c r="JR48" s="169">
        <v>50.746099999999998</v>
      </c>
      <c r="JS48" s="169">
        <v>50.376100000000001</v>
      </c>
      <c r="JT48" s="168"/>
      <c r="JU48" s="169">
        <v>30.6</v>
      </c>
      <c r="JV48" s="169">
        <v>15.0524</v>
      </c>
      <c r="JW48" s="169">
        <v>10.9</v>
      </c>
      <c r="JX48" s="168"/>
      <c r="JY48" s="169">
        <v>-44.051900000000003</v>
      </c>
      <c r="JZ48" s="169">
        <v>81.160499999999999</v>
      </c>
      <c r="KA48" s="169">
        <v>54.586300000000001</v>
      </c>
      <c r="KB48" s="169">
        <v>-42.787100000000002</v>
      </c>
      <c r="KC48" s="169">
        <v>-80.243099999999998</v>
      </c>
      <c r="KD48" s="169">
        <v>42.485399999999998</v>
      </c>
      <c r="KE48" s="169">
        <v>37.431600000000003</v>
      </c>
      <c r="KF48" s="169">
        <v>-39.299999999999997</v>
      </c>
      <c r="KG48" s="169">
        <v>39.9</v>
      </c>
      <c r="KH48" s="169">
        <v>-76.893600000000006</v>
      </c>
      <c r="KI48" s="169">
        <v>258.3854</v>
      </c>
    </row>
    <row r="49" spans="1:295" ht="18" customHeight="1" x14ac:dyDescent="0.3">
      <c r="A49" s="161" t="s">
        <v>55</v>
      </c>
      <c r="B49" s="161" t="s">
        <v>787</v>
      </c>
      <c r="C49" s="162"/>
      <c r="D49" s="163">
        <v>22.200900000000001</v>
      </c>
      <c r="E49" s="163">
        <v>-27.427499999999998</v>
      </c>
      <c r="F49" s="163">
        <v>-34.725000000000001</v>
      </c>
      <c r="G49" s="163">
        <v>23.998999999999999</v>
      </c>
      <c r="H49" s="162"/>
      <c r="I49" s="163">
        <v>58.177900000000001</v>
      </c>
      <c r="J49" s="163">
        <v>-98.878399999999999</v>
      </c>
      <c r="K49" s="163">
        <v>66.914400000000001</v>
      </c>
      <c r="L49" s="163">
        <v>34.064999999999998</v>
      </c>
      <c r="M49" s="163">
        <v>33.265900000000002</v>
      </c>
      <c r="N49" s="163">
        <v>-26.64</v>
      </c>
      <c r="O49" s="163">
        <v>-73.349999999999994</v>
      </c>
      <c r="P49" s="163">
        <v>66</v>
      </c>
      <c r="Q49" s="163">
        <v>19.044</v>
      </c>
      <c r="R49" s="163">
        <v>-63.8</v>
      </c>
      <c r="S49" s="163">
        <v>13.1792</v>
      </c>
      <c r="T49" s="163">
        <v>55.452399999999997</v>
      </c>
      <c r="U49" s="163">
        <v>10.519299999999999</v>
      </c>
      <c r="V49" s="163">
        <v>10.4907</v>
      </c>
      <c r="W49" s="163">
        <v>17.3916</v>
      </c>
      <c r="X49" s="163">
        <v>10.898099999999999</v>
      </c>
      <c r="Y49" s="163">
        <v>0.31540000000000001</v>
      </c>
      <c r="Z49" s="163">
        <v>0.38469999999999999</v>
      </c>
      <c r="AA49" s="162"/>
      <c r="AB49" s="162"/>
      <c r="AC49" s="163">
        <v>-83.46</v>
      </c>
      <c r="AD49" s="163">
        <v>-83.08</v>
      </c>
      <c r="AE49" s="162"/>
      <c r="AF49" s="163">
        <v>26.64</v>
      </c>
      <c r="AG49" s="163">
        <v>72.599999999999994</v>
      </c>
      <c r="AH49" s="163">
        <v>22.963999999999999</v>
      </c>
      <c r="AI49" s="163">
        <v>0.27700000000000002</v>
      </c>
      <c r="AJ49" s="163">
        <v>-74.55</v>
      </c>
      <c r="AK49" s="163">
        <v>-75.239999999999995</v>
      </c>
      <c r="AL49" s="163">
        <v>-64.37</v>
      </c>
      <c r="AM49" s="163">
        <v>76.400000000000006</v>
      </c>
      <c r="AN49" s="163">
        <v>75.92</v>
      </c>
      <c r="AO49" s="163">
        <v>19.822399999999998</v>
      </c>
      <c r="AP49" s="163">
        <v>3.9756999999999998</v>
      </c>
      <c r="AQ49" s="163">
        <v>77.919499999999999</v>
      </c>
      <c r="AR49" s="163">
        <v>80.828199999999995</v>
      </c>
      <c r="AS49" s="163">
        <v>48.738700000000001</v>
      </c>
      <c r="AT49" s="163">
        <v>-57.870399999999997</v>
      </c>
      <c r="AU49" s="163">
        <v>-57.487900000000003</v>
      </c>
      <c r="AV49" s="163">
        <v>7.7290999999999999</v>
      </c>
      <c r="AW49" s="163">
        <v>8.1412999999999993</v>
      </c>
      <c r="AX49" s="163">
        <v>87.073499999999996</v>
      </c>
      <c r="AY49" s="163">
        <v>89.082899999999995</v>
      </c>
      <c r="AZ49" s="163">
        <v>-3.4971000000000001</v>
      </c>
      <c r="BA49" s="163">
        <v>-5.0997000000000003</v>
      </c>
      <c r="BB49" s="163">
        <v>-508.0181</v>
      </c>
      <c r="BC49" s="163">
        <v>-9.1595999999999993</v>
      </c>
      <c r="BD49" s="163">
        <v>-5.5</v>
      </c>
      <c r="BE49" s="163">
        <v>-5.6</v>
      </c>
      <c r="BF49" s="163">
        <v>64.959199999999996</v>
      </c>
      <c r="BG49" s="163">
        <v>64.252499999999998</v>
      </c>
      <c r="BH49" s="163">
        <v>-5.9882999999999997</v>
      </c>
      <c r="BI49" s="162"/>
      <c r="BJ49" s="163">
        <v>-49.153100000000002</v>
      </c>
      <c r="BK49" s="163">
        <v>6.5505000000000004</v>
      </c>
      <c r="BL49" s="163">
        <v>6.2944000000000004</v>
      </c>
      <c r="BM49" s="163">
        <v>4.2990000000000004</v>
      </c>
      <c r="BN49" s="163">
        <v>549.27200000000005</v>
      </c>
      <c r="BO49" s="163">
        <v>118.0761</v>
      </c>
      <c r="BP49" s="163">
        <v>117.31310000000001</v>
      </c>
      <c r="BQ49" s="163">
        <v>-367.97590000000002</v>
      </c>
      <c r="BR49" s="163">
        <v>572.1386</v>
      </c>
      <c r="BS49" s="162"/>
      <c r="BT49" s="163">
        <v>-116.21040000000001</v>
      </c>
      <c r="BU49" s="163">
        <v>117.58580000000001</v>
      </c>
      <c r="BV49" s="164">
        <v>104.4759</v>
      </c>
      <c r="BW49" s="163">
        <v>32.340000000000003</v>
      </c>
      <c r="BX49" s="163">
        <v>37.81</v>
      </c>
      <c r="BY49" s="164">
        <v>75.844999999999999</v>
      </c>
      <c r="BZ49" s="163">
        <v>81.790000000000006</v>
      </c>
      <c r="CA49" s="163">
        <v>-81.709599999999995</v>
      </c>
      <c r="CB49" s="163">
        <v>-81.1738</v>
      </c>
      <c r="CC49" s="163">
        <v>92.822000000000003</v>
      </c>
      <c r="CD49" s="163">
        <v>93.331400000000002</v>
      </c>
      <c r="CE49" s="163">
        <v>24.115200000000002</v>
      </c>
      <c r="CF49" s="163">
        <v>-176.7895</v>
      </c>
      <c r="CG49" s="163">
        <v>-176.53059999999999</v>
      </c>
      <c r="CH49" s="163">
        <v>-3.6825999999999999</v>
      </c>
      <c r="CI49" s="162"/>
      <c r="CJ49" s="162"/>
      <c r="CK49" s="162"/>
      <c r="CL49" s="163">
        <v>148.9</v>
      </c>
      <c r="CM49" s="163">
        <v>133</v>
      </c>
      <c r="CN49" s="163">
        <v>-18.190000000000001</v>
      </c>
      <c r="CO49" s="163">
        <v>59.837299999999999</v>
      </c>
      <c r="CP49" s="163">
        <v>57.467599999999997</v>
      </c>
      <c r="CQ49" s="163">
        <v>57.860500000000002</v>
      </c>
      <c r="CR49" s="163">
        <v>-20.5608</v>
      </c>
      <c r="CS49" s="163">
        <v>-20.273599999999998</v>
      </c>
      <c r="CT49" s="163">
        <v>46.002800000000001</v>
      </c>
      <c r="CU49" s="163">
        <v>-83.05</v>
      </c>
      <c r="CV49" s="163">
        <v>53.869500000000002</v>
      </c>
      <c r="CW49" s="163">
        <v>18.43</v>
      </c>
      <c r="CX49" s="163">
        <v>71.239999999999995</v>
      </c>
      <c r="CY49" s="163">
        <v>37.79</v>
      </c>
      <c r="CZ49" s="163">
        <v>85.085400000000007</v>
      </c>
      <c r="DA49" s="163">
        <v>81.303399999999996</v>
      </c>
      <c r="DB49" s="163">
        <v>-37.17</v>
      </c>
      <c r="DC49" s="163">
        <v>-20.597899999999999</v>
      </c>
      <c r="DD49" s="163">
        <v>0</v>
      </c>
      <c r="DE49" s="163">
        <v>0</v>
      </c>
      <c r="DF49" s="162"/>
      <c r="DG49" s="163">
        <v>-14.9612</v>
      </c>
      <c r="DH49" s="163">
        <v>-23.104700000000001</v>
      </c>
      <c r="DI49" s="163">
        <v>-104.8</v>
      </c>
      <c r="DJ49" s="163">
        <v>-103</v>
      </c>
      <c r="DK49" s="163">
        <v>27.4191</v>
      </c>
      <c r="DL49" s="163">
        <v>62.118499999999997</v>
      </c>
      <c r="DM49" s="163">
        <v>78.445599999999999</v>
      </c>
      <c r="DN49" s="163">
        <v>87.908900000000003</v>
      </c>
      <c r="DO49" s="163">
        <v>61.21</v>
      </c>
      <c r="DP49" s="163">
        <v>-11.58</v>
      </c>
      <c r="DQ49" s="163">
        <v>39.788499999999999</v>
      </c>
      <c r="DR49" s="163">
        <v>158.25899999999999</v>
      </c>
      <c r="DS49" s="163">
        <v>-2.11</v>
      </c>
      <c r="DT49" s="163">
        <v>-2.11</v>
      </c>
      <c r="DU49" s="163">
        <v>79.22</v>
      </c>
      <c r="DV49" s="163">
        <v>66.930000000000007</v>
      </c>
      <c r="DW49" s="163">
        <v>158.74549999999999</v>
      </c>
      <c r="DX49" s="163">
        <v>155.1455</v>
      </c>
      <c r="DY49" s="163">
        <v>-24.853999999999999</v>
      </c>
      <c r="DZ49" s="163">
        <v>-25.336400000000001</v>
      </c>
      <c r="EA49" s="163">
        <v>252.91200000000001</v>
      </c>
      <c r="EB49" s="163">
        <v>199.9562</v>
      </c>
      <c r="EC49" s="163">
        <v>191.65100000000001</v>
      </c>
      <c r="ED49" s="163">
        <v>194.93090000000001</v>
      </c>
      <c r="EE49" s="163">
        <v>56.564500000000002</v>
      </c>
      <c r="EF49" s="163">
        <v>39.386600000000001</v>
      </c>
      <c r="EG49" s="163">
        <v>-24.936</v>
      </c>
      <c r="EH49" s="163">
        <v>381.88510000000002</v>
      </c>
      <c r="EI49" s="163">
        <v>256.21350000000001</v>
      </c>
      <c r="EJ49" s="162"/>
      <c r="EK49" s="163">
        <v>-19.863900000000001</v>
      </c>
      <c r="EL49" s="163">
        <v>-16.688600000000001</v>
      </c>
      <c r="EM49" s="163">
        <v>22.739000000000001</v>
      </c>
      <c r="EN49" s="163">
        <v>4.8417000000000003</v>
      </c>
      <c r="EO49" s="163">
        <v>4.0049999999999999</v>
      </c>
      <c r="EP49" s="163">
        <v>33.840000000000003</v>
      </c>
      <c r="EQ49" s="163">
        <v>-40.885399999999997</v>
      </c>
      <c r="ER49" s="163">
        <v>-42.045499999999997</v>
      </c>
      <c r="ES49" s="163">
        <v>-2.8184</v>
      </c>
      <c r="ET49" s="163">
        <v>0</v>
      </c>
      <c r="EU49" s="163">
        <v>-14.53</v>
      </c>
      <c r="EV49" s="162"/>
      <c r="EW49" s="163">
        <v>12.8797</v>
      </c>
      <c r="EX49" s="163">
        <v>-44.479300000000002</v>
      </c>
      <c r="EY49" s="163">
        <v>-42.199199999999998</v>
      </c>
      <c r="EZ49" s="163">
        <v>-40.958799999999997</v>
      </c>
      <c r="FA49" s="163">
        <v>11.640599999999999</v>
      </c>
      <c r="FB49" s="163">
        <v>-36.795200000000001</v>
      </c>
      <c r="FC49" s="163">
        <v>5.5747999999999998</v>
      </c>
      <c r="FD49" s="163">
        <v>25.737500000000001</v>
      </c>
      <c r="FE49" s="162"/>
      <c r="FF49" s="163">
        <v>24.743099999999998</v>
      </c>
      <c r="FG49" s="163">
        <v>41.233899999999998</v>
      </c>
      <c r="FH49" s="163">
        <v>41.719900000000003</v>
      </c>
      <c r="FI49" s="163">
        <v>40.185699999999997</v>
      </c>
      <c r="FJ49" s="163">
        <v>82.053600000000003</v>
      </c>
      <c r="FK49" s="163">
        <v>81.551199999999994</v>
      </c>
      <c r="FL49" s="163">
        <v>-85.402699999999996</v>
      </c>
      <c r="FM49" s="163">
        <v>27.659700000000001</v>
      </c>
      <c r="FN49" s="163">
        <v>27.478300000000001</v>
      </c>
      <c r="FO49" s="163">
        <v>-70.759799999999998</v>
      </c>
      <c r="FP49" s="163">
        <v>-66.958600000000004</v>
      </c>
      <c r="FQ49" s="163">
        <v>-16.067799999999998</v>
      </c>
      <c r="FR49" s="163">
        <v>-18.43</v>
      </c>
      <c r="FS49" s="163">
        <v>14.368499999999999</v>
      </c>
      <c r="FT49" s="163">
        <v>1.6202000000000001</v>
      </c>
      <c r="FU49" s="163">
        <v>-9.0299999999999994</v>
      </c>
      <c r="FV49" s="163">
        <v>14.97</v>
      </c>
      <c r="FW49" s="163">
        <v>-16.410499999999999</v>
      </c>
      <c r="FX49" s="162"/>
      <c r="FY49" s="163">
        <v>-3.819</v>
      </c>
      <c r="FZ49" s="163">
        <v>0.58699999999999997</v>
      </c>
      <c r="GA49" s="163">
        <v>8.5609000000000002</v>
      </c>
      <c r="GB49" s="163">
        <v>39.450000000000003</v>
      </c>
      <c r="GC49" s="163">
        <v>68.407399999999996</v>
      </c>
      <c r="GD49" s="163">
        <v>71.882400000000004</v>
      </c>
      <c r="GE49" s="163">
        <v>15.55</v>
      </c>
      <c r="GF49" s="163">
        <v>94.956599999999995</v>
      </c>
      <c r="GG49" s="163">
        <v>18.8</v>
      </c>
      <c r="GH49" s="163">
        <v>-19.3718</v>
      </c>
      <c r="GI49" s="163">
        <v>-1.4165000000000001</v>
      </c>
      <c r="GJ49" s="163">
        <v>-1.4885999999999999</v>
      </c>
      <c r="GK49" s="163">
        <v>3.1072000000000002</v>
      </c>
      <c r="GL49" s="162"/>
      <c r="GM49" s="162"/>
      <c r="GN49" s="163">
        <v>-18.582699999999999</v>
      </c>
      <c r="GO49" s="163">
        <v>-42.909700000000001</v>
      </c>
      <c r="GP49" s="163">
        <v>16.863700000000001</v>
      </c>
      <c r="GQ49" s="163">
        <v>44.700499999999998</v>
      </c>
      <c r="GR49" s="164">
        <v>58.440519999999999</v>
      </c>
      <c r="GS49" s="164">
        <v>59.26961</v>
      </c>
      <c r="GT49" s="163">
        <v>-184.5718</v>
      </c>
      <c r="GU49" s="163">
        <v>-31.144300000000001</v>
      </c>
      <c r="GV49" s="163">
        <v>29.949100000000001</v>
      </c>
      <c r="GW49" s="163">
        <v>-44.218299999999999</v>
      </c>
      <c r="GX49" s="163">
        <v>10.283200000000001</v>
      </c>
      <c r="GY49" s="163">
        <v>15.931900000000001</v>
      </c>
      <c r="GZ49" s="163">
        <v>15.3066</v>
      </c>
      <c r="HA49" s="163">
        <v>13</v>
      </c>
      <c r="HB49" s="163">
        <v>158.01910000000001</v>
      </c>
      <c r="HC49" s="163">
        <v>158.26599999999999</v>
      </c>
      <c r="HD49" s="164">
        <v>278.34255999999999</v>
      </c>
      <c r="HE49" s="164">
        <v>-278.37799999999999</v>
      </c>
      <c r="HF49" s="164">
        <v>-589.96900000000005</v>
      </c>
      <c r="HG49" s="164">
        <v>593.17499999999995</v>
      </c>
      <c r="HH49" s="163">
        <v>517.95659999999998</v>
      </c>
      <c r="HI49" s="163">
        <v>-148.81370000000001</v>
      </c>
      <c r="HJ49" s="163">
        <v>-148.71350000000001</v>
      </c>
      <c r="HK49" s="163">
        <v>-53.8033</v>
      </c>
      <c r="HL49" s="163">
        <v>-42.677</v>
      </c>
      <c r="HM49" s="163">
        <v>75.833600000000004</v>
      </c>
      <c r="HN49" s="163">
        <v>76.288600000000002</v>
      </c>
      <c r="HO49" s="162"/>
      <c r="HP49" s="162"/>
      <c r="HQ49" s="163">
        <v>35.214500000000001</v>
      </c>
      <c r="HR49" s="163">
        <v>35.170499999999997</v>
      </c>
      <c r="HS49" s="163">
        <v>-68.0505</v>
      </c>
      <c r="HT49" s="163">
        <v>-68.748699999999999</v>
      </c>
      <c r="HU49" s="163">
        <v>107.34</v>
      </c>
      <c r="HV49" s="163">
        <v>105.26</v>
      </c>
      <c r="HW49" s="163">
        <v>23.7</v>
      </c>
      <c r="HX49" s="163">
        <v>22.7</v>
      </c>
      <c r="HY49" s="163">
        <v>22.130600000000001</v>
      </c>
      <c r="HZ49" s="163">
        <v>39.44</v>
      </c>
      <c r="IA49" s="163">
        <v>-378.29599999999999</v>
      </c>
      <c r="IB49" s="163">
        <v>112.7311</v>
      </c>
      <c r="IC49" s="163">
        <v>111.95399999999999</v>
      </c>
      <c r="ID49" s="163">
        <v>17.899999999999999</v>
      </c>
      <c r="IE49" s="163">
        <v>-30.9</v>
      </c>
      <c r="IF49" s="163">
        <v>-31.9</v>
      </c>
      <c r="IG49" s="163">
        <v>-32</v>
      </c>
      <c r="IH49" s="163">
        <v>1.6153</v>
      </c>
      <c r="II49" s="163">
        <v>1.3049999999999999</v>
      </c>
      <c r="IJ49" s="163">
        <v>-508.96980000000002</v>
      </c>
      <c r="IK49" s="163">
        <v>-227.3006</v>
      </c>
      <c r="IL49" s="163">
        <v>515.10749999999996</v>
      </c>
      <c r="IM49" s="163">
        <v>414.57170000000002</v>
      </c>
      <c r="IN49" s="163">
        <v>75.1267</v>
      </c>
      <c r="IO49" s="163">
        <v>-406.63099999999997</v>
      </c>
      <c r="IP49" s="163">
        <v>405.3895</v>
      </c>
      <c r="IQ49" s="163">
        <v>-160.8383</v>
      </c>
      <c r="IR49" s="163">
        <v>-246.5412</v>
      </c>
      <c r="IS49" s="163">
        <v>-400.9864</v>
      </c>
      <c r="IT49" s="163">
        <v>119.26739999999999</v>
      </c>
      <c r="IU49" s="163">
        <v>116.19799999999999</v>
      </c>
      <c r="IV49" s="163">
        <v>163.67500000000001</v>
      </c>
      <c r="IW49" s="163">
        <v>-492.44470000000001</v>
      </c>
      <c r="IX49" s="163">
        <v>258.00990000000002</v>
      </c>
      <c r="IY49" s="163">
        <v>-253.44720000000001</v>
      </c>
      <c r="IZ49" s="163">
        <v>250.4059</v>
      </c>
      <c r="JA49" s="163">
        <v>-9.3865999999999996</v>
      </c>
      <c r="JB49" s="162"/>
      <c r="JC49" s="163">
        <v>12.56</v>
      </c>
      <c r="JD49" s="163">
        <v>5.8360000000000003</v>
      </c>
      <c r="JE49" s="163">
        <v>5.8390000000000004</v>
      </c>
      <c r="JF49" s="163">
        <v>-12.16</v>
      </c>
      <c r="JG49" s="163">
        <v>-11.52</v>
      </c>
      <c r="JH49" s="162"/>
      <c r="JI49" s="163">
        <v>12.2179</v>
      </c>
      <c r="JJ49" s="163">
        <v>-24.5808</v>
      </c>
      <c r="JK49" s="163">
        <v>-35.008800000000001</v>
      </c>
      <c r="JL49" s="163">
        <v>18</v>
      </c>
      <c r="JM49" s="163">
        <v>53.173000000000002</v>
      </c>
      <c r="JN49" s="163">
        <v>51.978999999999999</v>
      </c>
      <c r="JO49" s="163">
        <v>0</v>
      </c>
      <c r="JP49" s="163">
        <v>0</v>
      </c>
      <c r="JQ49" s="163">
        <v>49.113100000000003</v>
      </c>
      <c r="JR49" s="163">
        <v>49.2014</v>
      </c>
      <c r="JS49" s="163">
        <v>48.572400000000002</v>
      </c>
      <c r="JT49" s="162"/>
      <c r="JU49" s="163">
        <v>31</v>
      </c>
      <c r="JV49" s="163">
        <v>15.447900000000001</v>
      </c>
      <c r="JW49" s="163">
        <v>10.57</v>
      </c>
      <c r="JX49" s="162"/>
      <c r="JY49" s="163">
        <v>-43.407299999999999</v>
      </c>
      <c r="JZ49" s="163">
        <v>81.123000000000005</v>
      </c>
      <c r="KA49" s="163">
        <v>54.097099999999998</v>
      </c>
      <c r="KB49" s="163">
        <v>-43.514499999999998</v>
      </c>
      <c r="KC49" s="163">
        <v>-78.911600000000007</v>
      </c>
      <c r="KD49" s="163">
        <v>42.498600000000003</v>
      </c>
      <c r="KE49" s="163">
        <v>37.1858</v>
      </c>
      <c r="KF49" s="163">
        <v>-40.200000000000003</v>
      </c>
      <c r="KG49" s="163">
        <v>40.700000000000003</v>
      </c>
      <c r="KH49" s="163">
        <v>-68.289299999999997</v>
      </c>
      <c r="KI49" s="163">
        <v>249.98670000000001</v>
      </c>
    </row>
    <row r="50" spans="1:295" ht="18" customHeight="1" x14ac:dyDescent="0.3">
      <c r="A50" s="161" t="s">
        <v>55</v>
      </c>
      <c r="B50" s="161" t="s">
        <v>788</v>
      </c>
      <c r="C50" s="165"/>
      <c r="D50" s="166">
        <v>21.96</v>
      </c>
      <c r="E50" s="166">
        <v>-26.849299999999999</v>
      </c>
      <c r="F50" s="166">
        <v>-34.8185</v>
      </c>
      <c r="G50" s="166">
        <v>26.5428</v>
      </c>
      <c r="H50" s="165"/>
      <c r="I50" s="166">
        <v>56.923200000000001</v>
      </c>
      <c r="J50" s="166">
        <v>-97.693700000000007</v>
      </c>
      <c r="K50" s="166">
        <v>65.045599999999993</v>
      </c>
      <c r="L50" s="166">
        <v>32.801000000000002</v>
      </c>
      <c r="M50" s="166">
        <v>32.363300000000002</v>
      </c>
      <c r="N50" s="166">
        <v>-26.64</v>
      </c>
      <c r="O50" s="166">
        <v>-71.085999999999999</v>
      </c>
      <c r="P50" s="166">
        <v>63.8</v>
      </c>
      <c r="Q50" s="166">
        <v>18.216000000000001</v>
      </c>
      <c r="R50" s="166">
        <v>-61.6</v>
      </c>
      <c r="S50" s="166">
        <v>13.140499999999999</v>
      </c>
      <c r="T50" s="166">
        <v>55.371400000000001</v>
      </c>
      <c r="U50" s="166">
        <v>9.5385000000000009</v>
      </c>
      <c r="V50" s="166">
        <v>9.4565000000000001</v>
      </c>
      <c r="W50" s="166">
        <v>15.633100000000001</v>
      </c>
      <c r="X50" s="166">
        <v>10.1282</v>
      </c>
      <c r="Y50" s="166">
        <v>0.40279999999999999</v>
      </c>
      <c r="Z50" s="166">
        <v>0.39</v>
      </c>
      <c r="AA50" s="165"/>
      <c r="AB50" s="165"/>
      <c r="AC50" s="166">
        <v>-81.760000000000005</v>
      </c>
      <c r="AD50" s="166">
        <v>-82.18</v>
      </c>
      <c r="AE50" s="165"/>
      <c r="AF50" s="166">
        <v>26.64</v>
      </c>
      <c r="AG50" s="166">
        <v>70.400000000000006</v>
      </c>
      <c r="AH50" s="166">
        <v>20.760999999999999</v>
      </c>
      <c r="AI50" s="166">
        <v>0.27</v>
      </c>
      <c r="AJ50" s="166">
        <v>-74.239999999999995</v>
      </c>
      <c r="AK50" s="166">
        <v>-74</v>
      </c>
      <c r="AL50" s="166">
        <v>-63.23</v>
      </c>
      <c r="AM50" s="166">
        <v>74.78</v>
      </c>
      <c r="AN50" s="166">
        <v>75.56</v>
      </c>
      <c r="AO50" s="166">
        <v>19.212</v>
      </c>
      <c r="AP50" s="166">
        <v>4.3391999999999999</v>
      </c>
      <c r="AQ50" s="166">
        <v>77.995000000000005</v>
      </c>
      <c r="AR50" s="166">
        <v>81.638400000000004</v>
      </c>
      <c r="AS50" s="166">
        <v>49.322600000000001</v>
      </c>
      <c r="AT50" s="166">
        <v>-57.468499999999999</v>
      </c>
      <c r="AU50" s="166">
        <v>-57.710900000000002</v>
      </c>
      <c r="AV50" s="166">
        <v>8.5640000000000001</v>
      </c>
      <c r="AW50" s="166">
        <v>8.1454000000000004</v>
      </c>
      <c r="AX50" s="166">
        <v>86.671599999999998</v>
      </c>
      <c r="AY50" s="166">
        <v>88.948899999999995</v>
      </c>
      <c r="AZ50" s="166">
        <v>-4.9846000000000004</v>
      </c>
      <c r="BA50" s="166">
        <v>-6.6932999999999998</v>
      </c>
      <c r="BB50" s="166">
        <v>-496.67309999999998</v>
      </c>
      <c r="BC50" s="166">
        <v>-11.6128</v>
      </c>
      <c r="BD50" s="166">
        <v>-4.0999999999999996</v>
      </c>
      <c r="BE50" s="166">
        <v>-4</v>
      </c>
      <c r="BF50" s="166">
        <v>65.427599999999998</v>
      </c>
      <c r="BG50" s="166">
        <v>63.464399999999998</v>
      </c>
      <c r="BH50" s="166">
        <v>-5.5015000000000001</v>
      </c>
      <c r="BI50" s="165"/>
      <c r="BJ50" s="166">
        <v>-47.970799999999997</v>
      </c>
      <c r="BK50" s="166">
        <v>6.032</v>
      </c>
      <c r="BL50" s="166">
        <v>6.5895999999999999</v>
      </c>
      <c r="BM50" s="166">
        <v>4.5509000000000004</v>
      </c>
      <c r="BN50" s="166">
        <v>548.23429999999996</v>
      </c>
      <c r="BO50" s="166">
        <v>115.87869999999999</v>
      </c>
      <c r="BP50" s="166">
        <v>116.1229</v>
      </c>
      <c r="BQ50" s="166">
        <v>-371.47430000000003</v>
      </c>
      <c r="BR50" s="166">
        <v>559.42759999999998</v>
      </c>
      <c r="BS50" s="165"/>
      <c r="BT50" s="166">
        <v>-103.7052</v>
      </c>
      <c r="BU50" s="166">
        <v>106.095</v>
      </c>
      <c r="BV50" s="166">
        <v>104.4759</v>
      </c>
      <c r="BW50" s="166">
        <v>31.99</v>
      </c>
      <c r="BX50" s="166">
        <v>37.369999999999997</v>
      </c>
      <c r="BY50" s="166">
        <v>75.44</v>
      </c>
      <c r="BZ50" s="167">
        <v>81.194999999999993</v>
      </c>
      <c r="CA50" s="166">
        <v>-81.575699999999998</v>
      </c>
      <c r="CB50" s="166">
        <v>-80.370099999999994</v>
      </c>
      <c r="CC50" s="166">
        <v>92.160899999999998</v>
      </c>
      <c r="CD50" s="166">
        <v>92.787499999999994</v>
      </c>
      <c r="CE50" s="166">
        <v>24.727900000000002</v>
      </c>
      <c r="CF50" s="166">
        <v>-169.38300000000001</v>
      </c>
      <c r="CG50" s="166">
        <v>-169.6463</v>
      </c>
      <c r="CH50" s="166">
        <v>-3.4580000000000002</v>
      </c>
      <c r="CI50" s="165"/>
      <c r="CJ50" s="165"/>
      <c r="CK50" s="165"/>
      <c r="CL50" s="166">
        <v>142.9</v>
      </c>
      <c r="CM50" s="166">
        <v>128.4</v>
      </c>
      <c r="CN50" s="166">
        <v>-17.68</v>
      </c>
      <c r="CO50" s="166">
        <v>59.946100000000001</v>
      </c>
      <c r="CP50" s="166">
        <v>58.1509</v>
      </c>
      <c r="CQ50" s="166">
        <v>58.261400000000002</v>
      </c>
      <c r="CR50" s="166">
        <v>-19.736699999999999</v>
      </c>
      <c r="CS50" s="166">
        <v>-19.526199999999999</v>
      </c>
      <c r="CT50" s="166">
        <v>45.344200000000001</v>
      </c>
      <c r="CU50" s="166">
        <v>-81.990799999999993</v>
      </c>
      <c r="CV50" s="166">
        <v>51.15</v>
      </c>
      <c r="CW50" s="166">
        <v>18.614100000000001</v>
      </c>
      <c r="CX50" s="166">
        <v>70.709999999999994</v>
      </c>
      <c r="CY50" s="166">
        <v>37.49</v>
      </c>
      <c r="CZ50" s="166">
        <v>85.085400000000007</v>
      </c>
      <c r="DA50" s="166">
        <v>80.717500000000001</v>
      </c>
      <c r="DB50" s="166">
        <v>-36.75</v>
      </c>
      <c r="DC50" s="166">
        <v>-20.8491</v>
      </c>
      <c r="DD50" s="166">
        <v>0</v>
      </c>
      <c r="DE50" s="166">
        <v>0</v>
      </c>
      <c r="DF50" s="165"/>
      <c r="DG50" s="166">
        <v>-15.899100000000001</v>
      </c>
      <c r="DH50" s="166">
        <v>-22.897200000000002</v>
      </c>
      <c r="DI50" s="166">
        <v>-102.9</v>
      </c>
      <c r="DJ50" s="166">
        <v>-102.3</v>
      </c>
      <c r="DK50" s="167">
        <v>27.4191</v>
      </c>
      <c r="DL50" s="166">
        <v>60.360700000000001</v>
      </c>
      <c r="DM50" s="166">
        <v>78.445599999999999</v>
      </c>
      <c r="DN50" s="166">
        <v>84.393299999999996</v>
      </c>
      <c r="DO50" s="166">
        <v>59.37</v>
      </c>
      <c r="DP50" s="166">
        <v>-11.77</v>
      </c>
      <c r="DQ50" s="166">
        <v>40.656500000000001</v>
      </c>
      <c r="DR50" s="166">
        <v>161.94919999999999</v>
      </c>
      <c r="DS50" s="166">
        <v>-3.5</v>
      </c>
      <c r="DT50" s="166">
        <v>-3.48</v>
      </c>
      <c r="DU50" s="166">
        <v>79.400000000000006</v>
      </c>
      <c r="DV50" s="166">
        <v>67.58</v>
      </c>
      <c r="DW50" s="166">
        <v>163.41820000000001</v>
      </c>
      <c r="DX50" s="166">
        <v>159.8545</v>
      </c>
      <c r="DY50" s="166">
        <v>-22.522300000000001</v>
      </c>
      <c r="DZ50" s="166">
        <v>-23.0364</v>
      </c>
      <c r="EA50" s="166">
        <v>257.1284</v>
      </c>
      <c r="EB50" s="166">
        <v>204.41589999999999</v>
      </c>
      <c r="EC50" s="166">
        <v>196.3056</v>
      </c>
      <c r="ED50" s="166">
        <v>197.5035</v>
      </c>
      <c r="EE50" s="166">
        <v>58.742899999999999</v>
      </c>
      <c r="EF50" s="166">
        <v>42.4636</v>
      </c>
      <c r="EG50" s="166">
        <v>-24.978999999999999</v>
      </c>
      <c r="EH50" s="166">
        <v>382.78640000000001</v>
      </c>
      <c r="EI50" s="166">
        <v>272.92149999999998</v>
      </c>
      <c r="EJ50" s="165"/>
      <c r="EK50" s="166">
        <v>-19.544899999999998</v>
      </c>
      <c r="EL50" s="166">
        <v>-16.307200000000002</v>
      </c>
      <c r="EM50" s="166">
        <v>22.4312</v>
      </c>
      <c r="EN50" s="166">
        <v>5.1681999999999997</v>
      </c>
      <c r="EO50" s="166">
        <v>5.8513999999999999</v>
      </c>
      <c r="EP50" s="166">
        <v>33.840000000000003</v>
      </c>
      <c r="EQ50" s="166">
        <v>-40.846800000000002</v>
      </c>
      <c r="ER50" s="166">
        <v>-41.857900000000001</v>
      </c>
      <c r="ES50" s="166">
        <v>-4.5557999999999996</v>
      </c>
      <c r="ET50" s="166">
        <v>0</v>
      </c>
      <c r="EU50" s="166">
        <v>-10.63</v>
      </c>
      <c r="EV50" s="165"/>
      <c r="EW50" s="166">
        <v>12.2447</v>
      </c>
      <c r="EX50" s="166">
        <v>-42.315300000000001</v>
      </c>
      <c r="EY50" s="166">
        <v>-40.496099999999998</v>
      </c>
      <c r="EZ50" s="166">
        <v>-40.404000000000003</v>
      </c>
      <c r="FA50" s="166">
        <v>7.1066000000000003</v>
      </c>
      <c r="FB50" s="166">
        <v>-40.392699999999998</v>
      </c>
      <c r="FC50" s="166">
        <v>4.8875000000000002</v>
      </c>
      <c r="FD50" s="166">
        <v>26.375800000000002</v>
      </c>
      <c r="FE50" s="165"/>
      <c r="FF50" s="166">
        <v>25.807099999999998</v>
      </c>
      <c r="FG50" s="166">
        <v>42.064300000000003</v>
      </c>
      <c r="FH50" s="166">
        <v>42.645899999999997</v>
      </c>
      <c r="FI50" s="166">
        <v>40.702800000000003</v>
      </c>
      <c r="FJ50" s="166">
        <v>81.886099999999999</v>
      </c>
      <c r="FK50" s="166">
        <v>81.216300000000004</v>
      </c>
      <c r="FL50" s="166">
        <v>-84.732900000000001</v>
      </c>
      <c r="FM50" s="166">
        <v>25.353100000000001</v>
      </c>
      <c r="FN50" s="166">
        <v>24.987100000000002</v>
      </c>
      <c r="FO50" s="166">
        <v>-70.533900000000003</v>
      </c>
      <c r="FP50" s="166">
        <v>-67</v>
      </c>
      <c r="FQ50" s="166">
        <v>-14.3172</v>
      </c>
      <c r="FR50" s="166">
        <v>-17.04</v>
      </c>
      <c r="FS50" s="166">
        <v>14.368499999999999</v>
      </c>
      <c r="FT50" s="166">
        <v>1.5848</v>
      </c>
      <c r="FU50" s="166">
        <v>-9.1</v>
      </c>
      <c r="FV50" s="166">
        <v>15.12</v>
      </c>
      <c r="FW50" s="166">
        <v>-16.148900000000001</v>
      </c>
      <c r="FX50" s="165"/>
      <c r="FY50" s="166">
        <v>-4.0439999999999996</v>
      </c>
      <c r="FZ50" s="166">
        <v>1.1539999999999999</v>
      </c>
      <c r="GA50" s="165"/>
      <c r="GB50" s="166">
        <v>41.15</v>
      </c>
      <c r="GC50" s="166">
        <v>68.473699999999994</v>
      </c>
      <c r="GD50" s="166">
        <v>69.295900000000003</v>
      </c>
      <c r="GE50" s="166">
        <v>15.76</v>
      </c>
      <c r="GF50" s="166">
        <v>96.266499999999994</v>
      </c>
      <c r="GG50" s="166">
        <v>21.2</v>
      </c>
      <c r="GH50" s="166">
        <v>-18.209</v>
      </c>
      <c r="GI50" s="166">
        <v>-1.6751</v>
      </c>
      <c r="GJ50" s="166">
        <v>-1.6220000000000001</v>
      </c>
      <c r="GK50" s="166">
        <v>3.0426000000000002</v>
      </c>
      <c r="GL50" s="165"/>
      <c r="GM50" s="165"/>
      <c r="GN50" s="167">
        <v>-18.41395</v>
      </c>
      <c r="GO50" s="166">
        <v>-40.221400000000003</v>
      </c>
      <c r="GP50" s="166">
        <v>16.585599999999999</v>
      </c>
      <c r="GQ50" s="166">
        <v>42.068800000000003</v>
      </c>
      <c r="GR50" s="167">
        <v>58.442709999999998</v>
      </c>
      <c r="GS50" s="167">
        <v>59.446719999999999</v>
      </c>
      <c r="GT50" s="166">
        <v>-180.5179</v>
      </c>
      <c r="GU50" s="166">
        <v>-30.1251</v>
      </c>
      <c r="GV50" s="166">
        <v>29.120999999999999</v>
      </c>
      <c r="GW50" s="166">
        <v>-42.633600000000001</v>
      </c>
      <c r="GX50" s="166">
        <v>10.447800000000001</v>
      </c>
      <c r="GY50" s="166">
        <v>15.1213</v>
      </c>
      <c r="GZ50" s="166">
        <v>14.5367</v>
      </c>
      <c r="HA50" s="166">
        <v>12</v>
      </c>
      <c r="HB50" s="166">
        <v>156.92869999999999</v>
      </c>
      <c r="HC50" s="166">
        <v>158.61109999999999</v>
      </c>
      <c r="HD50" s="167">
        <v>278.53107</v>
      </c>
      <c r="HE50" s="167">
        <v>-278.16574000000003</v>
      </c>
      <c r="HF50" s="167">
        <v>-593.42594999999994</v>
      </c>
      <c r="HG50" s="166">
        <v>596.15340000000003</v>
      </c>
      <c r="HH50" s="166">
        <v>534.60490000000004</v>
      </c>
      <c r="HI50" s="166">
        <v>-149.63210000000001</v>
      </c>
      <c r="HJ50" s="166">
        <v>-149.04079999999999</v>
      </c>
      <c r="HK50" s="166">
        <v>-55.238100000000003</v>
      </c>
      <c r="HL50" s="166">
        <v>-45.113399999999999</v>
      </c>
      <c r="HM50" s="166">
        <v>75.304699999999997</v>
      </c>
      <c r="HN50" s="166">
        <v>75.185199999999995</v>
      </c>
      <c r="HO50" s="165"/>
      <c r="HP50" s="165"/>
      <c r="HQ50" s="166">
        <v>36.170299999999997</v>
      </c>
      <c r="HR50" s="166">
        <v>36.0824</v>
      </c>
      <c r="HS50" s="166">
        <v>-67.887699999999995</v>
      </c>
      <c r="HT50" s="166">
        <v>-67.179199999999994</v>
      </c>
      <c r="HU50" s="166">
        <v>106.63</v>
      </c>
      <c r="HV50" s="166">
        <v>106.92</v>
      </c>
      <c r="HW50" s="166">
        <v>21</v>
      </c>
      <c r="HX50" s="166">
        <v>22.7</v>
      </c>
      <c r="HY50" s="167">
        <v>22.09965</v>
      </c>
      <c r="HZ50" s="166">
        <v>38.96</v>
      </c>
      <c r="IA50" s="166">
        <v>-376.31900000000002</v>
      </c>
      <c r="IB50" s="166">
        <v>114.6159</v>
      </c>
      <c r="IC50" s="166">
        <v>114.37820000000001</v>
      </c>
      <c r="ID50" s="166">
        <v>17.3</v>
      </c>
      <c r="IE50" s="166">
        <v>-33.6</v>
      </c>
      <c r="IF50" s="166">
        <v>-34.200000000000003</v>
      </c>
      <c r="IG50" s="166">
        <v>-33.6</v>
      </c>
      <c r="IH50" s="166">
        <v>1.7639</v>
      </c>
      <c r="II50" s="166">
        <v>1.3634999999999999</v>
      </c>
      <c r="IJ50" s="166">
        <v>-518.92570000000001</v>
      </c>
      <c r="IK50" s="166">
        <v>-244.7295</v>
      </c>
      <c r="IL50" s="166">
        <v>505.81029999999998</v>
      </c>
      <c r="IM50" s="166">
        <v>411.90190000000001</v>
      </c>
      <c r="IN50" s="166">
        <v>61.783900000000003</v>
      </c>
      <c r="IO50" s="166">
        <v>-398.15269999999998</v>
      </c>
      <c r="IP50" s="166">
        <v>398.7011</v>
      </c>
      <c r="IQ50" s="166">
        <v>-162.13749999999999</v>
      </c>
      <c r="IR50" s="166">
        <v>-244.1772</v>
      </c>
      <c r="IS50" s="166">
        <v>-395.65140000000002</v>
      </c>
      <c r="IT50" s="166">
        <v>112.42659999999999</v>
      </c>
      <c r="IU50" s="166">
        <v>113.65900000000001</v>
      </c>
      <c r="IV50" s="166">
        <v>163.98</v>
      </c>
      <c r="IW50" s="166">
        <v>-488.04320000000001</v>
      </c>
      <c r="IX50" s="166">
        <v>253.1191</v>
      </c>
      <c r="IY50" s="166">
        <v>-244.88570000000001</v>
      </c>
      <c r="IZ50" s="166">
        <v>244.3424</v>
      </c>
      <c r="JA50" s="166">
        <v>-9.9936000000000007</v>
      </c>
      <c r="JB50" s="165"/>
      <c r="JC50" s="166">
        <v>12.88</v>
      </c>
      <c r="JD50" s="166">
        <v>5.9569999999999999</v>
      </c>
      <c r="JE50" s="166">
        <v>5.9080000000000004</v>
      </c>
      <c r="JF50" s="166">
        <v>-13.2</v>
      </c>
      <c r="JG50" s="166">
        <v>-13.04</v>
      </c>
      <c r="JH50" s="165"/>
      <c r="JI50" s="166">
        <v>13.420299999999999</v>
      </c>
      <c r="JJ50" s="166">
        <v>-25.340699999999998</v>
      </c>
      <c r="JK50" s="166">
        <v>-35.4482</v>
      </c>
      <c r="JL50" s="166">
        <v>19.3</v>
      </c>
      <c r="JM50" s="166">
        <v>50.353000000000002</v>
      </c>
      <c r="JN50" s="166">
        <v>51.875999999999998</v>
      </c>
      <c r="JO50" s="166">
        <v>0</v>
      </c>
      <c r="JP50" s="166">
        <v>0</v>
      </c>
      <c r="JQ50" s="166">
        <v>49.3399</v>
      </c>
      <c r="JR50" s="166">
        <v>49.511400000000002</v>
      </c>
      <c r="JS50" s="166">
        <v>49.59</v>
      </c>
      <c r="JT50" s="165"/>
      <c r="JU50" s="166">
        <v>34.799999999999997</v>
      </c>
      <c r="JV50" s="166">
        <v>15.946199999999999</v>
      </c>
      <c r="JW50" s="166">
        <v>10.199999999999999</v>
      </c>
      <c r="JX50" s="165"/>
      <c r="JY50" s="166">
        <v>-46.675899999999999</v>
      </c>
      <c r="JZ50" s="166">
        <v>80.625399999999999</v>
      </c>
      <c r="KA50" s="166">
        <v>55.351100000000002</v>
      </c>
      <c r="KB50" s="166">
        <v>-46.557299999999998</v>
      </c>
      <c r="KC50" s="166">
        <v>-79.731899999999996</v>
      </c>
      <c r="KD50" s="166">
        <v>44.163800000000002</v>
      </c>
      <c r="KE50" s="166">
        <v>35.235999999999997</v>
      </c>
      <c r="KF50" s="166">
        <v>-43.2</v>
      </c>
      <c r="KG50" s="166">
        <v>42.9</v>
      </c>
      <c r="KH50" s="166">
        <v>-60.504800000000003</v>
      </c>
      <c r="KI50" s="166">
        <v>240.79140000000001</v>
      </c>
    </row>
    <row r="51" spans="1:295" ht="18" customHeight="1" x14ac:dyDescent="0.3">
      <c r="A51" s="161" t="s">
        <v>55</v>
      </c>
      <c r="B51" s="161" t="s">
        <v>789</v>
      </c>
      <c r="C51" s="165"/>
      <c r="D51" s="166">
        <v>21.2441</v>
      </c>
      <c r="E51" s="166">
        <v>-26.4268</v>
      </c>
      <c r="F51" s="166">
        <v>-35.163400000000003</v>
      </c>
      <c r="G51" s="166">
        <v>24.194900000000001</v>
      </c>
      <c r="H51" s="165"/>
      <c r="I51" s="166">
        <v>57.042099999999998</v>
      </c>
      <c r="J51" s="166">
        <v>-94.389799999999994</v>
      </c>
      <c r="K51" s="166">
        <v>64.783199999999994</v>
      </c>
      <c r="L51" s="166">
        <v>32.811</v>
      </c>
      <c r="M51" s="166">
        <v>32.0824</v>
      </c>
      <c r="N51" s="166">
        <v>-24.42</v>
      </c>
      <c r="O51" s="166">
        <v>-66.989999999999995</v>
      </c>
      <c r="P51" s="166">
        <v>59.4</v>
      </c>
      <c r="Q51" s="166">
        <v>16.559999999999999</v>
      </c>
      <c r="R51" s="166">
        <v>-59.4</v>
      </c>
      <c r="S51" s="166">
        <v>13.0235</v>
      </c>
      <c r="T51" s="166">
        <v>54.1584</v>
      </c>
      <c r="U51" s="166">
        <v>9.1259999999999994</v>
      </c>
      <c r="V51" s="166">
        <v>9.3643000000000001</v>
      </c>
      <c r="W51" s="166">
        <v>15.757</v>
      </c>
      <c r="X51" s="166">
        <v>10.033799999999999</v>
      </c>
      <c r="Y51" s="166">
        <v>0.55379999999999996</v>
      </c>
      <c r="Z51" s="166">
        <v>2.3191999999999999</v>
      </c>
      <c r="AA51" s="165"/>
      <c r="AB51" s="165"/>
      <c r="AC51" s="166">
        <v>-80.63</v>
      </c>
      <c r="AD51" s="166">
        <v>-80.3</v>
      </c>
      <c r="AE51" s="165"/>
      <c r="AF51" s="166">
        <v>24.42</v>
      </c>
      <c r="AG51" s="166">
        <v>66</v>
      </c>
      <c r="AH51" s="166">
        <v>22.06</v>
      </c>
      <c r="AI51" s="166">
        <v>0.27100000000000002</v>
      </c>
      <c r="AJ51" s="166">
        <v>-71.510000000000005</v>
      </c>
      <c r="AK51" s="166">
        <v>-71.900000000000006</v>
      </c>
      <c r="AL51" s="166">
        <v>-64.11</v>
      </c>
      <c r="AM51" s="166">
        <v>72.17</v>
      </c>
      <c r="AN51" s="166">
        <v>72.53</v>
      </c>
      <c r="AO51" s="166">
        <v>18.1632</v>
      </c>
      <c r="AP51" s="166">
        <v>4.8156999999999996</v>
      </c>
      <c r="AQ51" s="166">
        <v>76.367999999999995</v>
      </c>
      <c r="AR51" s="166">
        <v>79.762900000000002</v>
      </c>
      <c r="AS51" s="166">
        <v>45.600900000000003</v>
      </c>
      <c r="AT51" s="166">
        <v>-55.860999999999997</v>
      </c>
      <c r="AU51" s="166">
        <v>-55.066699999999997</v>
      </c>
      <c r="AV51" s="166">
        <v>10.643800000000001</v>
      </c>
      <c r="AW51" s="166">
        <v>10.5962</v>
      </c>
      <c r="AX51" s="166">
        <v>84.528300000000002</v>
      </c>
      <c r="AY51" s="166">
        <v>85.198099999999997</v>
      </c>
      <c r="AZ51" s="166">
        <v>-5.6040999999999999</v>
      </c>
      <c r="BA51" s="166">
        <v>-6.4318</v>
      </c>
      <c r="BB51" s="166">
        <v>-478.3229</v>
      </c>
      <c r="BC51" s="166">
        <v>-9.4757999999999996</v>
      </c>
      <c r="BD51" s="166">
        <v>-5.3</v>
      </c>
      <c r="BE51" s="166">
        <v>-5.2</v>
      </c>
      <c r="BF51" s="166">
        <v>63.2119</v>
      </c>
      <c r="BG51" s="166">
        <v>61.273699999999998</v>
      </c>
      <c r="BH51" s="166">
        <v>-6.0453000000000001</v>
      </c>
      <c r="BI51" s="165"/>
      <c r="BJ51" s="166">
        <v>-44.763500000000001</v>
      </c>
      <c r="BK51" s="166">
        <v>6.0387000000000004</v>
      </c>
      <c r="BL51" s="166">
        <v>6.7401</v>
      </c>
      <c r="BM51" s="166">
        <v>4.4798</v>
      </c>
      <c r="BN51" s="166">
        <v>527.69539999999995</v>
      </c>
      <c r="BO51" s="166">
        <v>114.0476</v>
      </c>
      <c r="BP51" s="166">
        <v>114.0171</v>
      </c>
      <c r="BQ51" s="166">
        <v>-363.23099999999999</v>
      </c>
      <c r="BR51" s="166">
        <v>539.52800000000002</v>
      </c>
      <c r="BS51" s="165"/>
      <c r="BT51" s="166">
        <v>-86.947199999999995</v>
      </c>
      <c r="BU51" s="166">
        <v>87.882599999999996</v>
      </c>
      <c r="BV51" s="166">
        <v>103.3582</v>
      </c>
      <c r="BW51" s="166">
        <v>31.01</v>
      </c>
      <c r="BX51" s="166">
        <v>35.72</v>
      </c>
      <c r="BY51" s="166">
        <v>74.680000000000007</v>
      </c>
      <c r="BZ51" s="166">
        <v>80.599999999999994</v>
      </c>
      <c r="CA51" s="166">
        <v>-83.451099999999997</v>
      </c>
      <c r="CB51" s="166">
        <v>-82.781300000000002</v>
      </c>
      <c r="CC51" s="166">
        <v>94.5364</v>
      </c>
      <c r="CD51" s="166">
        <v>95.313100000000006</v>
      </c>
      <c r="CE51" s="166">
        <v>25.3491</v>
      </c>
      <c r="CF51" s="166">
        <v>-158.8571</v>
      </c>
      <c r="CG51" s="166">
        <v>-159.58500000000001</v>
      </c>
      <c r="CH51" s="166">
        <v>-3.9266000000000001</v>
      </c>
      <c r="CI51" s="165"/>
      <c r="CJ51" s="165"/>
      <c r="CK51" s="165"/>
      <c r="CL51" s="166">
        <v>138.69999999999999</v>
      </c>
      <c r="CM51" s="166">
        <v>125.5</v>
      </c>
      <c r="CN51" s="166">
        <v>-17.7</v>
      </c>
      <c r="CO51" s="166">
        <v>62.277299999999997</v>
      </c>
      <c r="CP51" s="166">
        <v>60.623800000000003</v>
      </c>
      <c r="CQ51" s="166">
        <v>60.206200000000003</v>
      </c>
      <c r="CR51" s="166">
        <v>-18.117599999999999</v>
      </c>
      <c r="CS51" s="166">
        <v>-17.537400000000002</v>
      </c>
      <c r="CT51" s="166">
        <v>43.890700000000002</v>
      </c>
      <c r="CU51" s="166">
        <v>-80.863</v>
      </c>
      <c r="CV51" s="166">
        <v>49.206000000000003</v>
      </c>
      <c r="CW51" s="166">
        <v>17.970400000000001</v>
      </c>
      <c r="CX51" s="166">
        <v>67.58</v>
      </c>
      <c r="CY51" s="166">
        <v>37.15</v>
      </c>
      <c r="CZ51" s="166">
        <v>82.507300000000001</v>
      </c>
      <c r="DA51" s="166">
        <v>78.080699999999993</v>
      </c>
      <c r="DB51" s="166">
        <v>-36.32</v>
      </c>
      <c r="DC51" s="166">
        <v>-19.969899999999999</v>
      </c>
      <c r="DD51" s="166">
        <v>0</v>
      </c>
      <c r="DE51" s="166">
        <v>0</v>
      </c>
      <c r="DF51" s="165"/>
      <c r="DG51" s="166">
        <v>-15.206899999999999</v>
      </c>
      <c r="DH51" s="166">
        <v>-22.630400000000002</v>
      </c>
      <c r="DI51" s="166">
        <v>-101.8</v>
      </c>
      <c r="DJ51" s="166">
        <v>-102.7</v>
      </c>
      <c r="DK51" s="167">
        <v>27.21585</v>
      </c>
      <c r="DL51" s="166">
        <v>57.138100000000001</v>
      </c>
      <c r="DM51" s="166">
        <v>74.688400000000001</v>
      </c>
      <c r="DN51" s="166">
        <v>80.877700000000004</v>
      </c>
      <c r="DO51" s="166">
        <v>57</v>
      </c>
      <c r="DP51" s="166">
        <v>-10.97</v>
      </c>
      <c r="DQ51" s="166">
        <v>40.082999999999998</v>
      </c>
      <c r="DR51" s="166">
        <v>154.24379999999999</v>
      </c>
      <c r="DS51" s="166">
        <v>-3.33</v>
      </c>
      <c r="DT51" s="166">
        <v>-3.38</v>
      </c>
      <c r="DU51" s="166">
        <v>79.8</v>
      </c>
      <c r="DV51" s="166">
        <v>66.13</v>
      </c>
      <c r="DW51" s="166">
        <v>154.98179999999999</v>
      </c>
      <c r="DX51" s="166">
        <v>152.1455</v>
      </c>
      <c r="DY51" s="166">
        <v>-27.499400000000001</v>
      </c>
      <c r="DZ51" s="166">
        <v>-26.9</v>
      </c>
      <c r="EA51" s="166">
        <v>245.70699999999999</v>
      </c>
      <c r="EB51" s="166">
        <v>193.47489999999999</v>
      </c>
      <c r="EC51" s="166">
        <v>185.33150000000001</v>
      </c>
      <c r="ED51" s="166">
        <v>188.65440000000001</v>
      </c>
      <c r="EE51" s="166">
        <v>53.7973</v>
      </c>
      <c r="EF51" s="166">
        <v>35.9968</v>
      </c>
      <c r="EG51" s="166">
        <v>-25.434000000000001</v>
      </c>
      <c r="EH51" s="166">
        <v>374.73790000000002</v>
      </c>
      <c r="EI51" s="166">
        <v>273.40679999999998</v>
      </c>
      <c r="EJ51" s="165"/>
      <c r="EK51" s="166">
        <v>-20.237200000000001</v>
      </c>
      <c r="EL51" s="166">
        <v>-17.082599999999999</v>
      </c>
      <c r="EM51" s="166">
        <v>27.476199999999999</v>
      </c>
      <c r="EN51" s="166">
        <v>-3.0171999999999999</v>
      </c>
      <c r="EO51" s="166">
        <v>-2.7444000000000002</v>
      </c>
      <c r="EP51" s="166">
        <v>33.840000000000003</v>
      </c>
      <c r="EQ51" s="166">
        <v>-40.4741</v>
      </c>
      <c r="ER51" s="166">
        <v>-41.590600000000002</v>
      </c>
      <c r="ES51" s="166">
        <v>2.1924000000000001</v>
      </c>
      <c r="ET51" s="166">
        <v>0</v>
      </c>
      <c r="EU51" s="166">
        <v>-10.18</v>
      </c>
      <c r="EV51" s="165"/>
      <c r="EW51" s="166">
        <v>11.71</v>
      </c>
      <c r="EX51" s="166">
        <v>-55.185200000000002</v>
      </c>
      <c r="EY51" s="166">
        <v>-42.222700000000003</v>
      </c>
      <c r="EZ51" s="166">
        <v>-41.190100000000001</v>
      </c>
      <c r="FA51" s="166">
        <v>11.770300000000001</v>
      </c>
      <c r="FB51" s="166">
        <v>-33.845700000000001</v>
      </c>
      <c r="FC51" s="166">
        <v>0</v>
      </c>
      <c r="FD51" s="166">
        <v>25.6327</v>
      </c>
      <c r="FE51" s="165"/>
      <c r="FF51" s="166">
        <v>24.851400000000002</v>
      </c>
      <c r="FG51" s="166">
        <v>41.631700000000002</v>
      </c>
      <c r="FH51" s="166">
        <v>41.532899999999998</v>
      </c>
      <c r="FI51" s="166">
        <v>40.383800000000001</v>
      </c>
      <c r="FJ51" s="166">
        <v>83.895600000000002</v>
      </c>
      <c r="FK51" s="166">
        <v>84.063100000000006</v>
      </c>
      <c r="FL51" s="166">
        <v>-90.091499999999996</v>
      </c>
      <c r="FM51" s="166">
        <v>29.195599999999999</v>
      </c>
      <c r="FN51" s="166">
        <v>29.0471</v>
      </c>
      <c r="FO51" s="166">
        <v>-74.556100000000001</v>
      </c>
      <c r="FP51" s="166">
        <v>-69.423699999999997</v>
      </c>
      <c r="FQ51" s="166">
        <v>-16.067799999999998</v>
      </c>
      <c r="FR51" s="166">
        <v>-20.13</v>
      </c>
      <c r="FS51" s="166">
        <v>14.065799999999999</v>
      </c>
      <c r="FT51" s="166">
        <v>1.514</v>
      </c>
      <c r="FU51" s="166">
        <v>-9.16</v>
      </c>
      <c r="FV51" s="166">
        <v>15.32</v>
      </c>
      <c r="FW51" s="166">
        <v>-16.4588</v>
      </c>
      <c r="FX51" s="165"/>
      <c r="FY51" s="166">
        <v>-4.3289999999999997</v>
      </c>
      <c r="FZ51" s="166">
        <v>1.238</v>
      </c>
      <c r="GA51" s="165"/>
      <c r="GB51" s="166">
        <v>38.799999999999997</v>
      </c>
      <c r="GC51" s="166">
        <v>71.686199999999999</v>
      </c>
      <c r="GD51" s="166">
        <v>75.484700000000004</v>
      </c>
      <c r="GE51" s="167">
        <v>15.09</v>
      </c>
      <c r="GF51" s="166">
        <v>94.451899999999995</v>
      </c>
      <c r="GG51" s="166">
        <v>22.7</v>
      </c>
      <c r="GH51" s="166">
        <v>-17.043399999999998</v>
      </c>
      <c r="GI51" s="166">
        <v>-1.0416000000000001</v>
      </c>
      <c r="GJ51" s="166">
        <v>0</v>
      </c>
      <c r="GK51" s="166">
        <v>2.8582999999999998</v>
      </c>
      <c r="GL51" s="165"/>
      <c r="GM51" s="165"/>
      <c r="GN51" s="166">
        <v>-18.245200000000001</v>
      </c>
      <c r="GO51" s="166">
        <v>-37.7714</v>
      </c>
      <c r="GP51" s="166">
        <v>16.345700000000001</v>
      </c>
      <c r="GQ51" s="166">
        <v>39.625300000000003</v>
      </c>
      <c r="GR51" s="167">
        <v>58.33473</v>
      </c>
      <c r="GS51" s="167">
        <v>59.25761</v>
      </c>
      <c r="GT51" s="166">
        <v>-177.1771</v>
      </c>
      <c r="GU51" s="166">
        <v>-28.795999999999999</v>
      </c>
      <c r="GV51" s="166">
        <v>27.1114</v>
      </c>
      <c r="GW51" s="166">
        <v>-38.281599999999997</v>
      </c>
      <c r="GX51" s="166">
        <v>10.207000000000001</v>
      </c>
      <c r="GY51" s="166">
        <v>14.0654</v>
      </c>
      <c r="GZ51" s="166">
        <v>13.6296</v>
      </c>
      <c r="HA51" s="167">
        <v>12</v>
      </c>
      <c r="HB51" s="166">
        <v>158.0119</v>
      </c>
      <c r="HC51" s="166">
        <v>158.36600000000001</v>
      </c>
      <c r="HD51" s="167">
        <v>278.39161000000001</v>
      </c>
      <c r="HE51" s="167">
        <v>-278.47368</v>
      </c>
      <c r="HF51" s="166">
        <v>-596.88289999999995</v>
      </c>
      <c r="HG51" s="167">
        <v>595.05165</v>
      </c>
      <c r="HH51" s="166">
        <v>532.35739999999998</v>
      </c>
      <c r="HI51" s="166">
        <v>-150.0249</v>
      </c>
      <c r="HJ51" s="166">
        <v>-149.87649999999999</v>
      </c>
      <c r="HK51" s="166">
        <v>-53.072099999999999</v>
      </c>
      <c r="HL51" s="166">
        <v>-42.009399999999999</v>
      </c>
      <c r="HM51" s="166">
        <v>79.897000000000006</v>
      </c>
      <c r="HN51" s="166">
        <v>79.709100000000007</v>
      </c>
      <c r="HO51" s="166">
        <v>-105.6198</v>
      </c>
      <c r="HP51" s="166">
        <v>-104.30070000000001</v>
      </c>
      <c r="HQ51" s="166">
        <v>36.170299999999997</v>
      </c>
      <c r="HR51" s="166">
        <v>35.324300000000001</v>
      </c>
      <c r="HS51" s="166">
        <v>-63.173900000000003</v>
      </c>
      <c r="HT51" s="166">
        <v>-62.540599999999998</v>
      </c>
      <c r="HU51" s="166">
        <v>108.06</v>
      </c>
      <c r="HV51" s="166">
        <v>106.64</v>
      </c>
      <c r="HW51" s="166">
        <v>20.399999999999999</v>
      </c>
      <c r="HX51" s="166">
        <v>20.2</v>
      </c>
      <c r="HY51" s="166">
        <v>22.0687</v>
      </c>
      <c r="HZ51" s="166">
        <v>37.840000000000003</v>
      </c>
      <c r="IA51" s="166">
        <v>-375.66079999999999</v>
      </c>
      <c r="IB51" s="166">
        <v>114.38339999999999</v>
      </c>
      <c r="IC51" s="166">
        <v>113.51349999999999</v>
      </c>
      <c r="ID51" s="166">
        <v>16.8</v>
      </c>
      <c r="IE51" s="166">
        <v>-36.4</v>
      </c>
      <c r="IF51" s="166">
        <v>-33.5</v>
      </c>
      <c r="IG51" s="166">
        <v>-33.6</v>
      </c>
      <c r="IH51" s="166">
        <v>1.5508999999999999</v>
      </c>
      <c r="II51" s="166">
        <v>1.2911999999999999</v>
      </c>
      <c r="IJ51" s="166">
        <v>-525.4932</v>
      </c>
      <c r="IK51" s="166">
        <v>-243.2285</v>
      </c>
      <c r="IL51" s="166">
        <v>496.85390000000001</v>
      </c>
      <c r="IM51" s="166">
        <v>406.52339999999998</v>
      </c>
      <c r="IN51" s="166">
        <v>58.822400000000002</v>
      </c>
      <c r="IO51" s="166">
        <v>-398.64210000000003</v>
      </c>
      <c r="IP51" s="166">
        <v>397.56319999999999</v>
      </c>
      <c r="IQ51" s="166">
        <v>-161.00829999999999</v>
      </c>
      <c r="IR51" s="166">
        <v>-245.1918</v>
      </c>
      <c r="IS51" s="166">
        <v>-397.19839999999999</v>
      </c>
      <c r="IT51" s="166">
        <v>112.3861</v>
      </c>
      <c r="IU51" s="166">
        <v>112.7496</v>
      </c>
      <c r="IV51" s="166">
        <v>164.62309999999999</v>
      </c>
      <c r="IW51" s="166">
        <v>-483.9212</v>
      </c>
      <c r="IX51" s="166">
        <v>252.44800000000001</v>
      </c>
      <c r="IY51" s="166">
        <v>-238.84180000000001</v>
      </c>
      <c r="IZ51" s="166">
        <v>239.42760000000001</v>
      </c>
      <c r="JA51" s="166">
        <v>-10.1776</v>
      </c>
      <c r="JB51" s="165"/>
      <c r="JC51" s="166">
        <v>12.96</v>
      </c>
      <c r="JD51" s="166">
        <v>6.1059999999999999</v>
      </c>
      <c r="JE51" s="166">
        <v>6.1020000000000003</v>
      </c>
      <c r="JF51" s="166">
        <v>-12.8</v>
      </c>
      <c r="JG51" s="166">
        <v>-12.32</v>
      </c>
      <c r="JH51" s="165"/>
      <c r="JI51" s="166">
        <v>12.803800000000001</v>
      </c>
      <c r="JJ51" s="166">
        <v>-22.264399999999998</v>
      </c>
      <c r="JK51" s="166">
        <v>-36.885599999999997</v>
      </c>
      <c r="JL51" s="166">
        <v>17.399999999999999</v>
      </c>
      <c r="JM51" s="166">
        <v>48.948</v>
      </c>
      <c r="JN51" s="166">
        <v>50.502000000000002</v>
      </c>
      <c r="JO51" s="166">
        <v>6.8154000000000003</v>
      </c>
      <c r="JP51" s="166">
        <v>7.9100999999999999</v>
      </c>
      <c r="JQ51" s="166">
        <v>51.7271</v>
      </c>
      <c r="JR51" s="166">
        <v>51.308300000000003</v>
      </c>
      <c r="JS51" s="166">
        <v>48.978099999999998</v>
      </c>
      <c r="JT51" s="165"/>
      <c r="JU51" s="166">
        <v>36.5</v>
      </c>
      <c r="JV51" s="166">
        <v>16.535499999999999</v>
      </c>
      <c r="JW51" s="166">
        <v>9.83</v>
      </c>
      <c r="JX51" s="165"/>
      <c r="JY51" s="166">
        <v>-41.221600000000002</v>
      </c>
      <c r="JZ51" s="166">
        <v>81.382099999999994</v>
      </c>
      <c r="KA51" s="166">
        <v>53.2654</v>
      </c>
      <c r="KB51" s="166">
        <v>-42.081899999999997</v>
      </c>
      <c r="KC51" s="166">
        <v>-78.671400000000006</v>
      </c>
      <c r="KD51" s="166">
        <v>40.701700000000002</v>
      </c>
      <c r="KE51" s="166">
        <v>37.684600000000003</v>
      </c>
      <c r="KF51" s="166">
        <v>-46.1</v>
      </c>
      <c r="KG51" s="166">
        <v>45.4</v>
      </c>
      <c r="KH51" s="166">
        <v>-61.268900000000002</v>
      </c>
      <c r="KI51" s="166">
        <v>240.48519999999999</v>
      </c>
    </row>
    <row r="52" spans="1:295" ht="18" customHeight="1" x14ac:dyDescent="0.3">
      <c r="A52" s="161" t="s">
        <v>55</v>
      </c>
      <c r="B52" s="161" t="s">
        <v>790</v>
      </c>
      <c r="C52" s="165"/>
      <c r="D52" s="166">
        <v>20.710899999999999</v>
      </c>
      <c r="E52" s="166">
        <v>-25.558800000000002</v>
      </c>
      <c r="F52" s="166">
        <v>-35.0991</v>
      </c>
      <c r="G52" s="166">
        <v>23.315000000000001</v>
      </c>
      <c r="H52" s="165"/>
      <c r="I52" s="166">
        <v>53.485300000000002</v>
      </c>
      <c r="J52" s="166">
        <v>-88.593800000000002</v>
      </c>
      <c r="K52" s="166">
        <v>61.218400000000003</v>
      </c>
      <c r="L52" s="166">
        <v>30.981100000000001</v>
      </c>
      <c r="M52" s="166">
        <v>30.172000000000001</v>
      </c>
      <c r="N52" s="166">
        <v>-22.2</v>
      </c>
      <c r="O52" s="166">
        <v>-61.969000000000001</v>
      </c>
      <c r="P52" s="166">
        <v>55</v>
      </c>
      <c r="Q52" s="166">
        <v>14.904</v>
      </c>
      <c r="R52" s="166">
        <v>-55</v>
      </c>
      <c r="S52" s="166">
        <v>13.2308</v>
      </c>
      <c r="T52" s="166">
        <v>50.741799999999998</v>
      </c>
      <c r="U52" s="166">
        <v>8.8154000000000003</v>
      </c>
      <c r="V52" s="166">
        <v>8.7278000000000002</v>
      </c>
      <c r="W52" s="166">
        <v>14.581</v>
      </c>
      <c r="X52" s="166">
        <v>10.428000000000001</v>
      </c>
      <c r="Y52" s="166">
        <v>0.63070000000000004</v>
      </c>
      <c r="Z52" s="166">
        <v>2.6002000000000001</v>
      </c>
      <c r="AA52" s="165"/>
      <c r="AB52" s="165"/>
      <c r="AC52" s="166">
        <v>-76.94</v>
      </c>
      <c r="AD52" s="166">
        <v>-77.41</v>
      </c>
      <c r="AE52" s="165"/>
      <c r="AF52" s="166">
        <v>22.2</v>
      </c>
      <c r="AG52" s="166">
        <v>61.6</v>
      </c>
      <c r="AH52" s="166">
        <v>21.637</v>
      </c>
      <c r="AI52" s="166">
        <v>0.26400000000000001</v>
      </c>
      <c r="AJ52" s="166">
        <v>-67.48</v>
      </c>
      <c r="AK52" s="166">
        <v>-67.69</v>
      </c>
      <c r="AL52" s="166">
        <v>-64.33</v>
      </c>
      <c r="AM52" s="166">
        <v>68.650000000000006</v>
      </c>
      <c r="AN52" s="166">
        <v>68.760000000000005</v>
      </c>
      <c r="AO52" s="166">
        <v>16.916499999999999</v>
      </c>
      <c r="AP52" s="166">
        <v>5.6158999999999999</v>
      </c>
      <c r="AQ52" s="166">
        <v>73.417000000000002</v>
      </c>
      <c r="AR52" s="166">
        <v>76.773700000000005</v>
      </c>
      <c r="AS52" s="166">
        <v>43.14</v>
      </c>
      <c r="AT52" s="166">
        <v>-51.842199999999998</v>
      </c>
      <c r="AU52" s="166">
        <v>-52.080399999999997</v>
      </c>
      <c r="AV52" s="166">
        <v>13.324999999999999</v>
      </c>
      <c r="AW52" s="166">
        <v>13.380100000000001</v>
      </c>
      <c r="AX52" s="166">
        <v>80.6434</v>
      </c>
      <c r="AY52" s="166">
        <v>81.983000000000004</v>
      </c>
      <c r="AZ52" s="166">
        <v>-7.9573</v>
      </c>
      <c r="BA52" s="166">
        <v>-9.9780999999999995</v>
      </c>
      <c r="BB52" s="166">
        <v>-449.90249999999997</v>
      </c>
      <c r="BC52" s="166">
        <v>-11.371600000000001</v>
      </c>
      <c r="BD52" s="166">
        <v>-3.8</v>
      </c>
      <c r="BE52" s="166">
        <v>-3.8</v>
      </c>
      <c r="BF52" s="166">
        <v>60.014299999999999</v>
      </c>
      <c r="BG52" s="166">
        <v>58.725999999999999</v>
      </c>
      <c r="BH52" s="166">
        <v>-5.7565</v>
      </c>
      <c r="BI52" s="165"/>
      <c r="BJ52" s="166">
        <v>-38.9711</v>
      </c>
      <c r="BK52" s="166">
        <v>6.0797999999999996</v>
      </c>
      <c r="BL52" s="166">
        <v>6.1189</v>
      </c>
      <c r="BM52" s="166">
        <v>4.17</v>
      </c>
      <c r="BN52" s="166">
        <v>496.35289999999998</v>
      </c>
      <c r="BO52" s="166">
        <v>118.4118</v>
      </c>
      <c r="BP52" s="166">
        <v>117.2826</v>
      </c>
      <c r="BQ52" s="166">
        <v>-366.04599999999999</v>
      </c>
      <c r="BR52" s="166">
        <v>523.39919999999995</v>
      </c>
      <c r="BS52" s="165"/>
      <c r="BT52" s="166">
        <v>-84.468699999999998</v>
      </c>
      <c r="BU52" s="166">
        <v>86.270200000000003</v>
      </c>
      <c r="BV52" s="166">
        <v>101.30240000000001</v>
      </c>
      <c r="BW52" s="166">
        <v>30.64</v>
      </c>
      <c r="BX52" s="166">
        <v>32.36</v>
      </c>
      <c r="BY52" s="166">
        <v>72.37</v>
      </c>
      <c r="BZ52" s="166">
        <v>82.4</v>
      </c>
      <c r="CA52" s="166">
        <v>-86.5321</v>
      </c>
      <c r="CB52" s="166">
        <v>-86.933999999999997</v>
      </c>
      <c r="CC52" s="166">
        <v>100.3566</v>
      </c>
      <c r="CD52" s="166">
        <v>100.6027</v>
      </c>
      <c r="CE52" s="166">
        <v>28.0639</v>
      </c>
      <c r="CF52" s="166">
        <v>-138.17320000000001</v>
      </c>
      <c r="CG52" s="166">
        <v>-136.3699</v>
      </c>
      <c r="CH52" s="166">
        <v>-3.6276000000000002</v>
      </c>
      <c r="CI52" s="165"/>
      <c r="CJ52" s="165"/>
      <c r="CK52" s="165"/>
      <c r="CL52" s="166">
        <v>130.69999999999999</v>
      </c>
      <c r="CM52" s="166">
        <v>116.7</v>
      </c>
      <c r="CN52" s="166">
        <v>-17.2</v>
      </c>
      <c r="CO52" s="166">
        <v>67.655000000000001</v>
      </c>
      <c r="CP52" s="166">
        <v>65.782700000000006</v>
      </c>
      <c r="CQ52" s="166">
        <v>65.197900000000004</v>
      </c>
      <c r="CR52" s="166">
        <v>-7.2255000000000003</v>
      </c>
      <c r="CS52" s="166">
        <v>-6.6981000000000002</v>
      </c>
      <c r="CT52" s="166">
        <v>36.799199999999999</v>
      </c>
      <c r="CU52" s="166">
        <v>-83.816800000000001</v>
      </c>
      <c r="CV52" s="166">
        <v>42.7074</v>
      </c>
      <c r="CW52" s="166">
        <v>17.4178</v>
      </c>
      <c r="CX52" s="166">
        <v>63.29</v>
      </c>
      <c r="CY52" s="166">
        <v>34.49</v>
      </c>
      <c r="CZ52" s="166">
        <v>78.522900000000007</v>
      </c>
      <c r="DA52" s="166">
        <v>74.565100000000001</v>
      </c>
      <c r="DB52" s="166">
        <v>-34.5</v>
      </c>
      <c r="DC52" s="166">
        <v>-19.341899999999999</v>
      </c>
      <c r="DD52" s="166">
        <v>0</v>
      </c>
      <c r="DE52" s="166">
        <v>0</v>
      </c>
      <c r="DF52" s="165"/>
      <c r="DG52" s="166">
        <v>-14.7804</v>
      </c>
      <c r="DH52" s="166">
        <v>-21.599699999999999</v>
      </c>
      <c r="DI52" s="166">
        <v>-103.3</v>
      </c>
      <c r="DJ52" s="166">
        <v>-104.7</v>
      </c>
      <c r="DK52" s="166">
        <v>27.012599999999999</v>
      </c>
      <c r="DL52" s="166">
        <v>53.622399999999999</v>
      </c>
      <c r="DM52" s="166">
        <v>69.991900000000001</v>
      </c>
      <c r="DN52" s="166">
        <v>76.190200000000004</v>
      </c>
      <c r="DO52" s="166">
        <v>53.55</v>
      </c>
      <c r="DP52" s="166">
        <v>-10.1</v>
      </c>
      <c r="DQ52" s="166">
        <v>41.85</v>
      </c>
      <c r="DR52" s="166">
        <v>162.66929999999999</v>
      </c>
      <c r="DS52" s="166">
        <v>-3.24</v>
      </c>
      <c r="DT52" s="166">
        <v>-3.3</v>
      </c>
      <c r="DU52" s="166">
        <v>78.86</v>
      </c>
      <c r="DV52" s="166">
        <v>63.85</v>
      </c>
      <c r="DW52" s="166">
        <v>162.5455</v>
      </c>
      <c r="DX52" s="166">
        <v>159.3818</v>
      </c>
      <c r="DY52" s="166">
        <v>-27.655899999999999</v>
      </c>
      <c r="DZ52" s="166">
        <v>-28.1</v>
      </c>
      <c r="EA52" s="166">
        <v>244.8108</v>
      </c>
      <c r="EB52" s="166">
        <v>190.262</v>
      </c>
      <c r="EC52" s="166">
        <v>182.93360000000001</v>
      </c>
      <c r="ED52" s="166">
        <v>186.2235</v>
      </c>
      <c r="EE52" s="166">
        <v>55.8279</v>
      </c>
      <c r="EF52" s="166">
        <v>38.1143</v>
      </c>
      <c r="EG52" s="166">
        <v>-26.056999999999999</v>
      </c>
      <c r="EH52" s="166">
        <v>379.2201</v>
      </c>
      <c r="EI52" s="166">
        <v>263.60969999999998</v>
      </c>
      <c r="EJ52" s="165"/>
      <c r="EK52" s="166">
        <v>-29.042400000000001</v>
      </c>
      <c r="EL52" s="166">
        <v>-26.029800000000002</v>
      </c>
      <c r="EM52" s="166">
        <v>25.912400000000002</v>
      </c>
      <c r="EN52" s="166">
        <v>-2.8795999999999999</v>
      </c>
      <c r="EO52" s="166">
        <v>-3.4401000000000002</v>
      </c>
      <c r="EP52" s="166">
        <v>32.304000000000002</v>
      </c>
      <c r="EQ52" s="166">
        <v>-43.730899999999998</v>
      </c>
      <c r="ER52" s="166">
        <v>-45.002200000000002</v>
      </c>
      <c r="ES52" s="166">
        <v>0.1482</v>
      </c>
      <c r="ET52" s="166">
        <v>0</v>
      </c>
      <c r="EU52" s="166">
        <v>-10.46</v>
      </c>
      <c r="EV52" s="166">
        <v>1</v>
      </c>
      <c r="EW52" s="166">
        <v>11.1107</v>
      </c>
      <c r="EX52" s="166">
        <v>-52.716700000000003</v>
      </c>
      <c r="EY52" s="166">
        <v>-42.684199999999997</v>
      </c>
      <c r="EZ52" s="166">
        <v>-41.456600000000002</v>
      </c>
      <c r="FA52" s="166">
        <v>10.776300000000001</v>
      </c>
      <c r="FB52" s="166">
        <v>-37.212699999999998</v>
      </c>
      <c r="FC52" s="166">
        <v>0</v>
      </c>
      <c r="FD52" s="166">
        <v>25.1586</v>
      </c>
      <c r="FE52" s="165"/>
      <c r="FF52" s="166">
        <v>25.171199999999999</v>
      </c>
      <c r="FG52" s="166">
        <v>42.923200000000001</v>
      </c>
      <c r="FH52" s="166">
        <v>42.549199999999999</v>
      </c>
      <c r="FI52" s="166">
        <v>40.903500000000001</v>
      </c>
      <c r="FJ52" s="166">
        <v>87.914599999999993</v>
      </c>
      <c r="FK52" s="166">
        <v>86.909800000000004</v>
      </c>
      <c r="FL52" s="166">
        <v>-96.789699999999996</v>
      </c>
      <c r="FM52" s="166">
        <v>30.343499999999999</v>
      </c>
      <c r="FN52" s="166">
        <v>29.7</v>
      </c>
      <c r="FO52" s="166">
        <v>-81.037599999999998</v>
      </c>
      <c r="FP52" s="166">
        <v>-77.079700000000003</v>
      </c>
      <c r="FQ52" s="166">
        <v>-16.075099999999999</v>
      </c>
      <c r="FR52" s="166">
        <v>-18.670000000000002</v>
      </c>
      <c r="FS52" s="166">
        <v>14.275700000000001</v>
      </c>
      <c r="FT52" s="166">
        <v>1.42</v>
      </c>
      <c r="FU52" s="166">
        <v>-8.93</v>
      </c>
      <c r="FV52" s="166">
        <v>15.37</v>
      </c>
      <c r="FW52" s="166">
        <v>-16.785900000000002</v>
      </c>
      <c r="FX52" s="166">
        <v>8.7138000000000009</v>
      </c>
      <c r="FY52" s="166">
        <v>-4.7270000000000003</v>
      </c>
      <c r="FZ52" s="166">
        <v>1.4710000000000001</v>
      </c>
      <c r="GA52" s="165"/>
      <c r="GB52" s="166">
        <v>39.33</v>
      </c>
      <c r="GC52" s="166">
        <v>77.913300000000007</v>
      </c>
      <c r="GD52" s="166">
        <v>80.066900000000004</v>
      </c>
      <c r="GE52" s="166">
        <v>14.42</v>
      </c>
      <c r="GF52" s="166">
        <v>91.621600000000001</v>
      </c>
      <c r="GG52" s="166">
        <v>23.6</v>
      </c>
      <c r="GH52" s="166">
        <v>-16.3506</v>
      </c>
      <c r="GI52" s="166">
        <v>-0.57930000000000004</v>
      </c>
      <c r="GJ52" s="166">
        <v>0</v>
      </c>
      <c r="GK52" s="166">
        <v>2.7054</v>
      </c>
      <c r="GL52" s="165"/>
      <c r="GM52" s="165"/>
      <c r="GN52" s="166">
        <v>-17.0397</v>
      </c>
      <c r="GO52" s="166">
        <v>-35.0959</v>
      </c>
      <c r="GP52" s="166">
        <v>16.6967</v>
      </c>
      <c r="GQ52" s="166">
        <v>36.508600000000001</v>
      </c>
      <c r="GR52" s="167">
        <v>58.502339999999997</v>
      </c>
      <c r="GS52" s="167">
        <v>59.410440000000001</v>
      </c>
      <c r="GT52" s="166">
        <v>-174.6078</v>
      </c>
      <c r="GU52" s="166">
        <v>-27.2714</v>
      </c>
      <c r="GV52" s="166">
        <v>25.318300000000001</v>
      </c>
      <c r="GW52" s="166">
        <v>-33.065100000000001</v>
      </c>
      <c r="GX52" s="166">
        <v>10.124000000000001</v>
      </c>
      <c r="GY52" s="166">
        <v>12.747</v>
      </c>
      <c r="GZ52" s="166">
        <v>12.184699999999999</v>
      </c>
      <c r="HA52" s="167">
        <v>11.3125</v>
      </c>
      <c r="HB52" s="166">
        <v>155.77070000000001</v>
      </c>
      <c r="HC52" s="166">
        <v>157.392</v>
      </c>
      <c r="HD52" s="166">
        <v>276.2</v>
      </c>
      <c r="HE52" s="166">
        <v>-276.29129999999998</v>
      </c>
      <c r="HF52" s="166">
        <v>-589.09550000000002</v>
      </c>
      <c r="HG52" s="166">
        <v>593.94989999999996</v>
      </c>
      <c r="HH52" s="166">
        <v>520.65340000000003</v>
      </c>
      <c r="HI52" s="166">
        <v>-150.05269999999999</v>
      </c>
      <c r="HJ52" s="166">
        <v>-149.40989999999999</v>
      </c>
      <c r="HK52" s="166">
        <v>-51.241500000000002</v>
      </c>
      <c r="HL52" s="166">
        <v>-40.200899999999997</v>
      </c>
      <c r="HM52" s="166">
        <v>77.048500000000004</v>
      </c>
      <c r="HN52" s="166">
        <v>77.251999999999995</v>
      </c>
      <c r="HO52" s="165"/>
      <c r="HP52" s="165"/>
      <c r="HQ52" s="166">
        <v>33.764200000000002</v>
      </c>
      <c r="HR52" s="166">
        <v>33.676400000000001</v>
      </c>
      <c r="HS52" s="166">
        <v>-60.325099999999999</v>
      </c>
      <c r="HT52" s="166">
        <v>-60.8367</v>
      </c>
      <c r="HU52" s="166">
        <v>105.71</v>
      </c>
      <c r="HV52" s="166">
        <v>104.33</v>
      </c>
      <c r="HW52" s="166">
        <v>18.3</v>
      </c>
      <c r="HX52" s="166">
        <v>18.5</v>
      </c>
      <c r="HY52" s="166">
        <v>22.0473</v>
      </c>
      <c r="HZ52" s="166">
        <v>36.880000000000003</v>
      </c>
      <c r="IA52" s="166">
        <v>-369.40030000000002</v>
      </c>
      <c r="IB52" s="166">
        <v>113.13120000000001</v>
      </c>
      <c r="IC52" s="166">
        <v>113.7983</v>
      </c>
      <c r="ID52" s="166">
        <v>15.6</v>
      </c>
      <c r="IE52" s="166">
        <v>-37.1</v>
      </c>
      <c r="IF52" s="166">
        <v>-33.5</v>
      </c>
      <c r="IG52" s="166">
        <v>-33.6</v>
      </c>
      <c r="IH52" s="166">
        <v>1.3908</v>
      </c>
      <c r="II52" s="167">
        <v>1.2911999999999999</v>
      </c>
      <c r="IJ52" s="166">
        <v>-515.40170000000001</v>
      </c>
      <c r="IK52" s="166">
        <v>-236.15260000000001</v>
      </c>
      <c r="IL52" s="166">
        <v>485.59379999999999</v>
      </c>
      <c r="IM52" s="166">
        <v>398.61309999999997</v>
      </c>
      <c r="IN52" s="166">
        <v>58.728000000000002</v>
      </c>
      <c r="IO52" s="166">
        <v>-393.06959999999998</v>
      </c>
      <c r="IP52" s="166">
        <v>391.90870000000001</v>
      </c>
      <c r="IQ52" s="166">
        <v>-155.2022</v>
      </c>
      <c r="IR52" s="166">
        <v>-236.226</v>
      </c>
      <c r="IS52" s="166">
        <v>-383.17599999999999</v>
      </c>
      <c r="IT52" s="166">
        <v>111.7415</v>
      </c>
      <c r="IU52" s="166">
        <v>109.88330000000001</v>
      </c>
      <c r="IV52" s="166">
        <v>159.9126</v>
      </c>
      <c r="IW52" s="166">
        <v>-480.12279999999998</v>
      </c>
      <c r="IX52" s="166">
        <v>244.74</v>
      </c>
      <c r="IY52" s="166">
        <v>-237.57900000000001</v>
      </c>
      <c r="IZ52" s="166">
        <v>235.62039999999999</v>
      </c>
      <c r="JA52" s="166">
        <v>-10.202299999999999</v>
      </c>
      <c r="JB52" s="165"/>
      <c r="JC52" s="166">
        <v>13.2</v>
      </c>
      <c r="JD52" s="166">
        <v>6.3019999999999996</v>
      </c>
      <c r="JE52" s="166">
        <v>6.306</v>
      </c>
      <c r="JF52" s="166">
        <v>-13.84</v>
      </c>
      <c r="JG52" s="166">
        <v>-11.76</v>
      </c>
      <c r="JH52" s="165"/>
      <c r="JI52" s="166">
        <v>13.1273</v>
      </c>
      <c r="JJ52" s="166">
        <v>-21.239000000000001</v>
      </c>
      <c r="JK52" s="166">
        <v>-37.999499999999998</v>
      </c>
      <c r="JL52" s="166">
        <v>16.7</v>
      </c>
      <c r="JM52" s="166">
        <v>50.895000000000003</v>
      </c>
      <c r="JN52" s="166">
        <v>51.371000000000002</v>
      </c>
      <c r="JO52" s="166">
        <v>11.1677</v>
      </c>
      <c r="JP52" s="166">
        <v>13.446199999999999</v>
      </c>
      <c r="JQ52" s="166">
        <v>49.697000000000003</v>
      </c>
      <c r="JR52" s="166">
        <v>49.659500000000001</v>
      </c>
      <c r="JS52" s="166">
        <v>51.405299999999997</v>
      </c>
      <c r="JT52" s="165"/>
      <c r="JU52" s="166">
        <v>38.1</v>
      </c>
      <c r="JV52" s="166">
        <v>17.434100000000001</v>
      </c>
      <c r="JW52" s="166">
        <v>9.14</v>
      </c>
      <c r="JX52" s="165"/>
      <c r="JY52" s="166">
        <v>-40.2072</v>
      </c>
      <c r="JZ52" s="166">
        <v>78.473100000000002</v>
      </c>
      <c r="KA52" s="166">
        <v>51.037799999999997</v>
      </c>
      <c r="KB52" s="166">
        <v>-40.068100000000001</v>
      </c>
      <c r="KC52" s="166">
        <v>-78.049599999999998</v>
      </c>
      <c r="KD52" s="166">
        <v>39.051900000000003</v>
      </c>
      <c r="KE52" s="166">
        <v>38.557299999999998</v>
      </c>
      <c r="KF52" s="166">
        <v>-47.7</v>
      </c>
      <c r="KG52" s="166">
        <v>47.9</v>
      </c>
      <c r="KH52" s="166">
        <v>-65.900800000000004</v>
      </c>
      <c r="KI52" s="166">
        <v>245.1996</v>
      </c>
    </row>
    <row r="53" spans="1:295" ht="18" customHeight="1" x14ac:dyDescent="0.3">
      <c r="A53" s="161" t="s">
        <v>55</v>
      </c>
      <c r="B53" s="161" t="s">
        <v>791</v>
      </c>
      <c r="C53" s="165"/>
      <c r="D53" s="166">
        <v>19.9359</v>
      </c>
      <c r="E53" s="166">
        <v>-24.3018</v>
      </c>
      <c r="F53" s="166">
        <v>-36.448099999999997</v>
      </c>
      <c r="G53" s="166">
        <v>23.681999999999999</v>
      </c>
      <c r="H53" s="165"/>
      <c r="I53" s="166">
        <v>50.950899999999997</v>
      </c>
      <c r="J53" s="166">
        <v>-80.662599999999998</v>
      </c>
      <c r="K53" s="166">
        <v>55.511200000000002</v>
      </c>
      <c r="L53" s="166">
        <v>28.249099999999999</v>
      </c>
      <c r="M53" s="166">
        <v>27.531199999999998</v>
      </c>
      <c r="N53" s="166">
        <v>-19.98</v>
      </c>
      <c r="O53" s="166">
        <v>-55.987000000000002</v>
      </c>
      <c r="P53" s="166">
        <v>50.6</v>
      </c>
      <c r="Q53" s="166">
        <v>14.076000000000001</v>
      </c>
      <c r="R53" s="166">
        <v>-50.6</v>
      </c>
      <c r="S53" s="166">
        <v>13.488</v>
      </c>
      <c r="T53" s="166">
        <v>46.924399999999999</v>
      </c>
      <c r="U53" s="166">
        <v>8.6259999999999994</v>
      </c>
      <c r="V53" s="166">
        <v>8.9464000000000006</v>
      </c>
      <c r="W53" s="166">
        <v>14.710699999999999</v>
      </c>
      <c r="X53" s="166">
        <v>11.485799999999999</v>
      </c>
      <c r="Y53" s="166">
        <v>0.71409999999999996</v>
      </c>
      <c r="Z53" s="166">
        <v>5.5160999999999998</v>
      </c>
      <c r="AA53" s="165"/>
      <c r="AB53" s="165"/>
      <c r="AC53" s="166">
        <v>-72.42</v>
      </c>
      <c r="AD53" s="166">
        <v>-72.680000000000007</v>
      </c>
      <c r="AE53" s="165"/>
      <c r="AF53" s="166">
        <v>19.98</v>
      </c>
      <c r="AG53" s="166">
        <v>55</v>
      </c>
      <c r="AH53" s="166">
        <v>18.081</v>
      </c>
      <c r="AI53" s="166">
        <v>0.24</v>
      </c>
      <c r="AJ53" s="166">
        <v>-61.64</v>
      </c>
      <c r="AK53" s="166">
        <v>-62.37</v>
      </c>
      <c r="AL53" s="166">
        <v>-65.48</v>
      </c>
      <c r="AM53" s="166">
        <v>62.91</v>
      </c>
      <c r="AN53" s="166">
        <v>63.02</v>
      </c>
      <c r="AO53" s="166">
        <v>15.569900000000001</v>
      </c>
      <c r="AP53" s="166">
        <v>6.5061</v>
      </c>
      <c r="AQ53" s="166">
        <v>69.9846</v>
      </c>
      <c r="AR53" s="166">
        <v>72.581199999999995</v>
      </c>
      <c r="AS53" s="166">
        <v>37.725099999999998</v>
      </c>
      <c r="AT53" s="166">
        <v>-46.8857</v>
      </c>
      <c r="AU53" s="166">
        <v>-46.822600000000001</v>
      </c>
      <c r="AV53" s="166">
        <v>11.482100000000001</v>
      </c>
      <c r="AW53" s="166">
        <v>11.6768</v>
      </c>
      <c r="AX53" s="166">
        <v>74.079400000000007</v>
      </c>
      <c r="AY53" s="166">
        <v>75.017200000000003</v>
      </c>
      <c r="AZ53" s="166">
        <v>-12.8734</v>
      </c>
      <c r="BA53" s="166">
        <v>-14.4879</v>
      </c>
      <c r="BB53" s="166">
        <v>-403.95530000000002</v>
      </c>
      <c r="BC53" s="166">
        <v>-1.014</v>
      </c>
      <c r="BD53" s="166">
        <v>-9.4</v>
      </c>
      <c r="BE53" s="166">
        <v>-9.3000000000000007</v>
      </c>
      <c r="BF53" s="166">
        <v>53.539900000000003</v>
      </c>
      <c r="BG53" s="166">
        <v>52.634999999999998</v>
      </c>
      <c r="BH53" s="166">
        <v>-5.5053000000000001</v>
      </c>
      <c r="BI53" s="165"/>
      <c r="BJ53" s="166">
        <v>-34.928100000000001</v>
      </c>
      <c r="BK53" s="166">
        <v>5.84</v>
      </c>
      <c r="BL53" s="166">
        <v>0</v>
      </c>
      <c r="BM53" s="166">
        <v>3.5861999999999998</v>
      </c>
      <c r="BN53" s="166">
        <v>444.68509999999998</v>
      </c>
      <c r="BO53" s="166">
        <v>110.0802</v>
      </c>
      <c r="BP53" s="166">
        <v>109.56140000000001</v>
      </c>
      <c r="BQ53" s="166">
        <v>-347.54230000000001</v>
      </c>
      <c r="BR53" s="166">
        <v>472.4606</v>
      </c>
      <c r="BS53" s="165"/>
      <c r="BT53" s="166">
        <v>-72.995099999999994</v>
      </c>
      <c r="BU53" s="166">
        <v>72.156400000000005</v>
      </c>
      <c r="BV53" s="166">
        <v>97.120999999999995</v>
      </c>
      <c r="BW53" s="166">
        <v>29.31</v>
      </c>
      <c r="BX53" s="166">
        <v>29.8</v>
      </c>
      <c r="BY53" s="166">
        <v>68.62</v>
      </c>
      <c r="BZ53" s="166">
        <v>80.569999999999993</v>
      </c>
      <c r="CA53" s="166">
        <v>-87.201899999999995</v>
      </c>
      <c r="CB53" s="166">
        <v>-85.996300000000005</v>
      </c>
      <c r="CC53" s="166">
        <v>100.8509</v>
      </c>
      <c r="CD53" s="166">
        <v>102.27719999999999</v>
      </c>
      <c r="CE53" s="166">
        <v>30.3109</v>
      </c>
      <c r="CF53" s="166">
        <v>-116.7092</v>
      </c>
      <c r="CG53" s="166">
        <v>-116.2619</v>
      </c>
      <c r="CH53" s="166">
        <v>-4.5903</v>
      </c>
      <c r="CI53" s="165"/>
      <c r="CJ53" s="165"/>
      <c r="CK53" s="165"/>
      <c r="CL53" s="166">
        <v>122.7</v>
      </c>
      <c r="CM53" s="166">
        <v>109.6</v>
      </c>
      <c r="CN53" s="166">
        <v>-16.850000000000001</v>
      </c>
      <c r="CO53" s="166">
        <v>70.8536</v>
      </c>
      <c r="CP53" s="166">
        <v>69.383799999999994</v>
      </c>
      <c r="CQ53" s="166">
        <v>67.342299999999994</v>
      </c>
      <c r="CR53" s="166">
        <v>-4.4554</v>
      </c>
      <c r="CS53" s="166">
        <v>-3.7995000000000001</v>
      </c>
      <c r="CT53" s="166">
        <v>31.803599999999999</v>
      </c>
      <c r="CU53" s="166">
        <v>-78.677499999999995</v>
      </c>
      <c r="CV53" s="166">
        <v>35.566499999999998</v>
      </c>
      <c r="CW53" s="166">
        <v>16.371500000000001</v>
      </c>
      <c r="CX53" s="166">
        <v>57.74</v>
      </c>
      <c r="CY53" s="166">
        <v>32.22</v>
      </c>
      <c r="CZ53" s="166">
        <v>71.960400000000007</v>
      </c>
      <c r="DA53" s="166">
        <v>67.973299999999995</v>
      </c>
      <c r="DB53" s="166">
        <v>-32.479999999999997</v>
      </c>
      <c r="DC53" s="166">
        <v>-3.9632999999999998</v>
      </c>
      <c r="DD53" s="166">
        <v>0</v>
      </c>
      <c r="DE53" s="166">
        <v>0</v>
      </c>
      <c r="DF53" s="165"/>
      <c r="DG53" s="166">
        <v>-13.582700000000001</v>
      </c>
      <c r="DH53" s="166">
        <v>-20.174900000000001</v>
      </c>
      <c r="DI53" s="166">
        <v>-100.1</v>
      </c>
      <c r="DJ53" s="166">
        <v>-99.5</v>
      </c>
      <c r="DK53" s="166">
        <v>26.820399999999999</v>
      </c>
      <c r="DL53" s="166">
        <v>49.520899999999997</v>
      </c>
      <c r="DM53" s="166">
        <v>64.825800000000001</v>
      </c>
      <c r="DN53" s="166">
        <v>70.330799999999996</v>
      </c>
      <c r="DO53" s="166">
        <v>49.25</v>
      </c>
      <c r="DP53" s="166">
        <v>-8.42</v>
      </c>
      <c r="DQ53" s="166">
        <v>41.819000000000003</v>
      </c>
      <c r="DR53" s="166">
        <v>135.03270000000001</v>
      </c>
      <c r="DS53" s="166">
        <v>-23.24</v>
      </c>
      <c r="DT53" s="166">
        <v>-23.6</v>
      </c>
      <c r="DU53" s="166">
        <v>114.53</v>
      </c>
      <c r="DV53" s="166">
        <v>63.39</v>
      </c>
      <c r="DW53" s="166">
        <v>135.67269999999999</v>
      </c>
      <c r="DX53" s="166">
        <v>133.6182</v>
      </c>
      <c r="DY53" s="166">
        <v>-37.649299999999997</v>
      </c>
      <c r="DZ53" s="166">
        <v>-35.9636</v>
      </c>
      <c r="EA53" s="166">
        <v>230.8254</v>
      </c>
      <c r="EB53" s="166">
        <v>178.10069999999999</v>
      </c>
      <c r="EC53" s="166">
        <v>168.52809999999999</v>
      </c>
      <c r="ED53" s="166">
        <v>171.85230000000001</v>
      </c>
      <c r="EE53" s="166">
        <v>68.853800000000007</v>
      </c>
      <c r="EF53" s="166">
        <v>50.3093</v>
      </c>
      <c r="EG53" s="166">
        <v>-25.105</v>
      </c>
      <c r="EH53" s="166">
        <v>362.4237</v>
      </c>
      <c r="EI53" s="166">
        <v>278.49869999999999</v>
      </c>
      <c r="EJ53" s="165"/>
      <c r="EK53" s="166">
        <v>-28.584800000000001</v>
      </c>
      <c r="EL53" s="166">
        <v>-25.548200000000001</v>
      </c>
      <c r="EM53" s="166">
        <v>12.2613</v>
      </c>
      <c r="EN53" s="166">
        <v>-12.762700000000001</v>
      </c>
      <c r="EO53" s="166">
        <v>-11.258699999999999</v>
      </c>
      <c r="EP53" s="166">
        <v>86.063999999999993</v>
      </c>
      <c r="EQ53" s="166">
        <v>-57.868099999999998</v>
      </c>
      <c r="ER53" s="166">
        <v>-58.704599999999999</v>
      </c>
      <c r="ES53" s="166">
        <v>-15.0983</v>
      </c>
      <c r="ET53" s="166">
        <v>0</v>
      </c>
      <c r="EU53" s="166">
        <v>-14.52</v>
      </c>
      <c r="EV53" s="166">
        <v>81.3</v>
      </c>
      <c r="EW53" s="166">
        <v>10.319699999999999</v>
      </c>
      <c r="EX53" s="166">
        <v>-67.708399999999997</v>
      </c>
      <c r="EY53" s="166">
        <v>-41.707900000000002</v>
      </c>
      <c r="EZ53" s="166">
        <v>-40.646500000000003</v>
      </c>
      <c r="FA53" s="166">
        <v>12.194800000000001</v>
      </c>
      <c r="FB53" s="166">
        <v>-50.626100000000001</v>
      </c>
      <c r="FC53" s="166">
        <v>4.8940999999999999</v>
      </c>
      <c r="FD53" s="166">
        <v>25.0657</v>
      </c>
      <c r="FE53" s="165"/>
      <c r="FF53" s="166">
        <v>24.759399999999999</v>
      </c>
      <c r="FG53" s="166">
        <v>40.520299999999999</v>
      </c>
      <c r="FH53" s="166">
        <v>41.981000000000002</v>
      </c>
      <c r="FI53" s="166">
        <v>40.488500000000002</v>
      </c>
      <c r="FJ53" s="166">
        <v>88.751800000000003</v>
      </c>
      <c r="FK53" s="166">
        <v>87.747100000000003</v>
      </c>
      <c r="FL53" s="166">
        <v>-106.3348</v>
      </c>
      <c r="FM53" s="166">
        <v>38.308199999999999</v>
      </c>
      <c r="FN53" s="166">
        <v>38.271799999999999</v>
      </c>
      <c r="FO53" s="166">
        <v>-88.990700000000004</v>
      </c>
      <c r="FP53" s="166">
        <v>-85.083100000000002</v>
      </c>
      <c r="FQ53" s="166">
        <v>-17.532599999999999</v>
      </c>
      <c r="FR53" s="166">
        <v>-20.23</v>
      </c>
      <c r="FS53" s="166">
        <v>14.275700000000001</v>
      </c>
      <c r="FT53" s="166">
        <v>1.2796000000000001</v>
      </c>
      <c r="FU53" s="166">
        <v>-9.07</v>
      </c>
      <c r="FV53" s="166">
        <v>15.71</v>
      </c>
      <c r="FW53" s="166">
        <v>-17.857199999999999</v>
      </c>
      <c r="FX53" s="165"/>
      <c r="FY53" s="166">
        <v>-5.2370000000000001</v>
      </c>
      <c r="FZ53" s="166">
        <v>4.2830000000000004</v>
      </c>
      <c r="GA53" s="165"/>
      <c r="GB53" s="166">
        <v>38.630000000000003</v>
      </c>
      <c r="GC53" s="166">
        <v>87.557500000000005</v>
      </c>
      <c r="GD53" s="166">
        <v>87.684700000000007</v>
      </c>
      <c r="GE53" s="166">
        <v>14.13</v>
      </c>
      <c r="GF53" s="166">
        <v>89.543000000000006</v>
      </c>
      <c r="GG53" s="166">
        <v>23.1</v>
      </c>
      <c r="GH53" s="166">
        <v>-14.7264</v>
      </c>
      <c r="GI53" s="166">
        <v>3.9399999999999998E-2</v>
      </c>
      <c r="GJ53" s="166">
        <v>0</v>
      </c>
      <c r="GK53" s="166">
        <v>2.4403999999999999</v>
      </c>
      <c r="GL53" s="165"/>
      <c r="GM53" s="165"/>
      <c r="GN53" s="166">
        <v>-17.950299999999999</v>
      </c>
      <c r="GO53" s="166">
        <v>-30.602799999999998</v>
      </c>
      <c r="GP53" s="166">
        <v>17.474299999999999</v>
      </c>
      <c r="GQ53" s="166">
        <v>31.686499999999999</v>
      </c>
      <c r="GR53" s="167">
        <v>58.518050000000002</v>
      </c>
      <c r="GS53" s="167">
        <v>59.422539999999998</v>
      </c>
      <c r="GT53" s="166">
        <v>-167.81489999999999</v>
      </c>
      <c r="GU53" s="166">
        <v>-24.979800000000001</v>
      </c>
      <c r="GV53" s="166">
        <v>23.488900000000001</v>
      </c>
      <c r="GW53" s="166">
        <v>-28.4559</v>
      </c>
      <c r="GX53" s="166">
        <v>8.5005000000000006</v>
      </c>
      <c r="GY53" s="166">
        <v>10.744999999999999</v>
      </c>
      <c r="GZ53" s="166">
        <v>10.232100000000001</v>
      </c>
      <c r="HA53" s="166">
        <v>10.625</v>
      </c>
      <c r="HB53" s="166">
        <v>153.61660000000001</v>
      </c>
      <c r="HC53" s="166">
        <v>157.67089999999999</v>
      </c>
      <c r="HD53" s="166">
        <v>275.3</v>
      </c>
      <c r="HE53" s="166">
        <v>-272.32819999999998</v>
      </c>
      <c r="HF53" s="166">
        <v>-583.20000000000005</v>
      </c>
      <c r="HG53" s="166">
        <v>589.21400000000006</v>
      </c>
      <c r="HH53" s="166">
        <v>537.57619999999997</v>
      </c>
      <c r="HI53" s="166">
        <v>-149.4299</v>
      </c>
      <c r="HJ53" s="166">
        <v>-146.77350000000001</v>
      </c>
      <c r="HK53" s="166">
        <v>-54.6584</v>
      </c>
      <c r="HL53" s="166">
        <v>-47.0779</v>
      </c>
      <c r="HM53" s="166">
        <v>80.346999999999994</v>
      </c>
      <c r="HN53" s="166">
        <v>78.194500000000005</v>
      </c>
      <c r="HO53" s="165"/>
      <c r="HP53" s="165"/>
      <c r="HQ53" s="166">
        <v>35.2804</v>
      </c>
      <c r="HR53" s="166">
        <v>35.247399999999999</v>
      </c>
      <c r="HS53" s="166">
        <v>-54.500900000000001</v>
      </c>
      <c r="HT53" s="166">
        <v>-54.787399999999998</v>
      </c>
      <c r="HU53" s="166">
        <v>112.82</v>
      </c>
      <c r="HV53" s="166">
        <v>112.23</v>
      </c>
      <c r="HW53" s="166">
        <v>15.8</v>
      </c>
      <c r="HX53" s="166">
        <v>16.100000000000001</v>
      </c>
      <c r="HY53" s="166">
        <v>21.739699999999999</v>
      </c>
      <c r="HZ53" s="166">
        <v>34.08</v>
      </c>
      <c r="IA53" s="166">
        <v>-356.57690000000002</v>
      </c>
      <c r="IB53" s="166">
        <v>114.55549999999999</v>
      </c>
      <c r="IC53" s="166">
        <v>112.5218</v>
      </c>
      <c r="ID53" s="166">
        <v>14.5</v>
      </c>
      <c r="IE53" s="166">
        <v>-42.6</v>
      </c>
      <c r="IF53" s="166">
        <v>-34.5</v>
      </c>
      <c r="IG53" s="166">
        <v>-34.5</v>
      </c>
      <c r="IH53" s="167">
        <v>1.3908</v>
      </c>
      <c r="II53" s="167">
        <v>1.2344999999999999</v>
      </c>
      <c r="IJ53" s="166">
        <v>-526.78290000000004</v>
      </c>
      <c r="IK53" s="166">
        <v>-250.67740000000001</v>
      </c>
      <c r="IL53" s="166">
        <v>479.8066</v>
      </c>
      <c r="IM53" s="166">
        <v>397.52199999999999</v>
      </c>
      <c r="IN53" s="166">
        <v>43.910200000000003</v>
      </c>
      <c r="IO53" s="166">
        <v>-382.30130000000003</v>
      </c>
      <c r="IP53" s="166">
        <v>387.51319999999998</v>
      </c>
      <c r="IQ53" s="166">
        <v>-152.37379999999999</v>
      </c>
      <c r="IR53" s="166">
        <v>-237.31469999999999</v>
      </c>
      <c r="IS53" s="166">
        <v>-377.55520000000001</v>
      </c>
      <c r="IT53" s="166">
        <v>111.3528</v>
      </c>
      <c r="IU53" s="166">
        <v>108.55800000000001</v>
      </c>
      <c r="IV53" s="166">
        <v>158.2296</v>
      </c>
      <c r="IW53" s="166">
        <v>-469.8372</v>
      </c>
      <c r="IX53" s="166">
        <v>247.95169999999999</v>
      </c>
      <c r="IY53" s="166">
        <v>-231.18819999999999</v>
      </c>
      <c r="IZ53" s="166">
        <v>227.8013</v>
      </c>
      <c r="JA53" s="166">
        <v>-10.229799999999999</v>
      </c>
      <c r="JB53" s="165"/>
      <c r="JC53" s="166">
        <v>11.84</v>
      </c>
      <c r="JD53" s="166">
        <v>6.633</v>
      </c>
      <c r="JE53" s="166">
        <v>6.67</v>
      </c>
      <c r="JF53" s="166">
        <v>-12.4</v>
      </c>
      <c r="JG53" s="166">
        <v>-12.4</v>
      </c>
      <c r="JH53" s="165"/>
      <c r="JI53" s="166">
        <v>13.389799999999999</v>
      </c>
      <c r="JJ53" s="166">
        <v>-23.436299999999999</v>
      </c>
      <c r="JK53" s="166">
        <v>-38.555</v>
      </c>
      <c r="JL53" s="166">
        <v>21.4</v>
      </c>
      <c r="JM53" s="166">
        <v>53.594000000000001</v>
      </c>
      <c r="JN53" s="166">
        <v>51.421999999999997</v>
      </c>
      <c r="JO53" s="166">
        <v>11.2217</v>
      </c>
      <c r="JP53" s="166">
        <v>13.365399999999999</v>
      </c>
      <c r="JQ53" s="166">
        <v>52.8127</v>
      </c>
      <c r="JR53" s="166">
        <v>52.555900000000001</v>
      </c>
      <c r="JS53" s="166">
        <v>52.654400000000003</v>
      </c>
      <c r="JT53" s="165"/>
      <c r="JU53" s="166">
        <v>44.4</v>
      </c>
      <c r="JV53" s="166">
        <v>19.0901</v>
      </c>
      <c r="JW53" s="166">
        <v>8.39</v>
      </c>
      <c r="JX53" s="165"/>
      <c r="JY53" s="166">
        <v>-43.999699999999997</v>
      </c>
      <c r="JZ53" s="166">
        <v>79.287099999999995</v>
      </c>
      <c r="KA53" s="166">
        <v>56.252699999999997</v>
      </c>
      <c r="KB53" s="166">
        <v>-45.0593</v>
      </c>
      <c r="KC53" s="166">
        <v>-78.875500000000002</v>
      </c>
      <c r="KD53" s="166">
        <v>44.217799999999997</v>
      </c>
      <c r="KE53" s="166">
        <v>34.145000000000003</v>
      </c>
      <c r="KF53" s="166">
        <v>-51.5</v>
      </c>
      <c r="KG53" s="166">
        <v>53.2</v>
      </c>
      <c r="KH53" s="166">
        <v>-42.255099999999999</v>
      </c>
      <c r="KI53" s="166">
        <v>226.8723</v>
      </c>
    </row>
    <row r="54" spans="1:295" ht="18" customHeight="1" x14ac:dyDescent="0.3">
      <c r="A54" s="161" t="s">
        <v>55</v>
      </c>
      <c r="B54" s="161" t="s">
        <v>792</v>
      </c>
      <c r="C54" s="165"/>
      <c r="D54" s="166">
        <v>18.837499999999999</v>
      </c>
      <c r="E54" s="166">
        <v>-22.385200000000001</v>
      </c>
      <c r="F54" s="166">
        <v>10.594799999999999</v>
      </c>
      <c r="G54" s="166">
        <v>22.689299999999999</v>
      </c>
      <c r="H54" s="165"/>
      <c r="I54" s="166">
        <v>47.770299999999999</v>
      </c>
      <c r="J54" s="166">
        <v>-98.988200000000006</v>
      </c>
      <c r="K54" s="166">
        <v>52.124099999999999</v>
      </c>
      <c r="L54" s="166">
        <v>26.153199999999998</v>
      </c>
      <c r="M54" s="166">
        <v>25.734300000000001</v>
      </c>
      <c r="N54" s="166">
        <v>-24.42</v>
      </c>
      <c r="O54" s="166">
        <v>-50.124000000000002</v>
      </c>
      <c r="P54" s="166">
        <v>46.2</v>
      </c>
      <c r="Q54" s="166">
        <v>12.42</v>
      </c>
      <c r="R54" s="166">
        <v>-44</v>
      </c>
      <c r="S54" s="166">
        <v>13.3329</v>
      </c>
      <c r="T54" s="166">
        <v>62.361400000000003</v>
      </c>
      <c r="U54" s="166">
        <v>10.668699999999999</v>
      </c>
      <c r="V54" s="166">
        <v>10.951700000000001</v>
      </c>
      <c r="W54" s="166">
        <v>18.218900000000001</v>
      </c>
      <c r="X54" s="166">
        <v>10.8606</v>
      </c>
      <c r="Y54" s="166">
        <v>1.5729</v>
      </c>
      <c r="Z54" s="166">
        <v>5.9702000000000002</v>
      </c>
      <c r="AA54" s="165"/>
      <c r="AB54" s="165"/>
      <c r="AC54" s="166">
        <v>-73.239999999999995</v>
      </c>
      <c r="AD54" s="166">
        <v>-72.569999999999993</v>
      </c>
      <c r="AE54" s="165"/>
      <c r="AF54" s="166">
        <v>24.42</v>
      </c>
      <c r="AG54" s="166">
        <v>48.4</v>
      </c>
      <c r="AH54" s="166">
        <v>16.302</v>
      </c>
      <c r="AI54" s="166">
        <v>0.23</v>
      </c>
      <c r="AJ54" s="166">
        <v>-62.39</v>
      </c>
      <c r="AK54" s="166">
        <v>-62.82</v>
      </c>
      <c r="AL54" s="166">
        <v>-63.96</v>
      </c>
      <c r="AM54" s="166">
        <v>63.12</v>
      </c>
      <c r="AN54" s="166">
        <v>62.87</v>
      </c>
      <c r="AO54" s="166">
        <v>14.388999999999999</v>
      </c>
      <c r="AP54" s="166">
        <v>7.2522000000000002</v>
      </c>
      <c r="AQ54" s="166">
        <v>65.546099999999996</v>
      </c>
      <c r="AR54" s="166">
        <v>67.989699999999999</v>
      </c>
      <c r="AS54" s="166">
        <v>42.063200000000002</v>
      </c>
      <c r="AT54" s="166">
        <v>-47.421500000000002</v>
      </c>
      <c r="AU54" s="166">
        <v>-47.790799999999997</v>
      </c>
      <c r="AV54" s="166">
        <v>10.924300000000001</v>
      </c>
      <c r="AW54" s="166">
        <v>10.8338</v>
      </c>
      <c r="AX54" s="166">
        <v>75.017200000000003</v>
      </c>
      <c r="AY54" s="166">
        <v>77.026600000000002</v>
      </c>
      <c r="AZ54" s="166">
        <v>-16.315200000000001</v>
      </c>
      <c r="BA54" s="166">
        <v>-18.1311</v>
      </c>
      <c r="BB54" s="166">
        <v>-409.6311</v>
      </c>
      <c r="BC54" s="166">
        <v>5.1566000000000001</v>
      </c>
      <c r="BD54" s="166">
        <v>-12.3</v>
      </c>
      <c r="BE54" s="166">
        <v>-12.2</v>
      </c>
      <c r="BF54" s="166">
        <v>55.26</v>
      </c>
      <c r="BG54" s="166">
        <v>53.840299999999999</v>
      </c>
      <c r="BH54" s="166">
        <v>-4.8719999999999999</v>
      </c>
      <c r="BI54" s="165"/>
      <c r="BJ54" s="166">
        <v>-37.903199999999998</v>
      </c>
      <c r="BK54" s="166">
        <v>5.0186000000000002</v>
      </c>
      <c r="BL54" s="166">
        <v>0</v>
      </c>
      <c r="BM54" s="166">
        <v>2.8972000000000002</v>
      </c>
      <c r="BN54" s="166">
        <v>453.65750000000003</v>
      </c>
      <c r="BO54" s="166">
        <v>101.90130000000001</v>
      </c>
      <c r="BP54" s="166">
        <v>101.0468</v>
      </c>
      <c r="BQ54" s="166">
        <v>-326.4554</v>
      </c>
      <c r="BR54" s="166">
        <v>470.20940000000002</v>
      </c>
      <c r="BS54" s="165"/>
      <c r="BT54" s="166">
        <v>-69.637200000000007</v>
      </c>
      <c r="BU54" s="166">
        <v>71.571200000000005</v>
      </c>
      <c r="BV54" s="166">
        <v>91.881699999999995</v>
      </c>
      <c r="BW54" s="166">
        <v>27.4</v>
      </c>
      <c r="BX54" s="166">
        <v>27.52</v>
      </c>
      <c r="BY54" s="166">
        <v>65.150000000000006</v>
      </c>
      <c r="BZ54" s="166">
        <v>79.75</v>
      </c>
      <c r="CA54" s="166">
        <v>-85.996300000000005</v>
      </c>
      <c r="CB54" s="166">
        <v>-85.996300000000005</v>
      </c>
      <c r="CC54" s="166">
        <v>100.5005</v>
      </c>
      <c r="CD54" s="166">
        <v>101.096</v>
      </c>
      <c r="CE54" s="166">
        <v>29.6631</v>
      </c>
      <c r="CF54" s="166">
        <v>-115.5611</v>
      </c>
      <c r="CG54" s="166">
        <v>-115.89870000000001</v>
      </c>
      <c r="CH54" s="166">
        <v>-4.0541999999999998</v>
      </c>
      <c r="CI54" s="165"/>
      <c r="CJ54" s="165"/>
      <c r="CK54" s="165"/>
      <c r="CL54" s="166">
        <v>119</v>
      </c>
      <c r="CM54" s="166">
        <v>107.7</v>
      </c>
      <c r="CN54" s="166">
        <v>-16.100000000000001</v>
      </c>
      <c r="CO54" s="166">
        <v>66.793700000000001</v>
      </c>
      <c r="CP54" s="166">
        <v>64.996899999999997</v>
      </c>
      <c r="CQ54" s="166">
        <v>64.542699999999996</v>
      </c>
      <c r="CR54" s="166">
        <v>-13.526199999999999</v>
      </c>
      <c r="CS54" s="166">
        <v>-12.869400000000001</v>
      </c>
      <c r="CT54" s="166">
        <v>31.776599999999998</v>
      </c>
      <c r="CU54" s="166">
        <v>-67.411900000000003</v>
      </c>
      <c r="CV54" s="166">
        <v>35.027900000000002</v>
      </c>
      <c r="CW54" s="166">
        <v>15.354100000000001</v>
      </c>
      <c r="CX54" s="166">
        <v>53.42</v>
      </c>
      <c r="CY54" s="166">
        <v>29.85</v>
      </c>
      <c r="CZ54" s="166">
        <v>70.319800000000001</v>
      </c>
      <c r="DA54" s="166">
        <v>66.655000000000001</v>
      </c>
      <c r="DB54" s="166">
        <v>-30.8</v>
      </c>
      <c r="DC54" s="166">
        <v>-18.211500000000001</v>
      </c>
      <c r="DD54" s="166">
        <v>0</v>
      </c>
      <c r="DE54" s="166">
        <v>0</v>
      </c>
      <c r="DF54" s="165"/>
      <c r="DG54" s="166">
        <v>-13.7636</v>
      </c>
      <c r="DH54" s="166">
        <v>-19.350899999999999</v>
      </c>
      <c r="DI54" s="166">
        <v>-93.1</v>
      </c>
      <c r="DJ54" s="166">
        <v>-92.1</v>
      </c>
      <c r="DK54" s="166">
        <v>26.111799999999999</v>
      </c>
      <c r="DL54" s="166">
        <v>46.591200000000001</v>
      </c>
      <c r="DM54" s="166">
        <v>60.129399999999997</v>
      </c>
      <c r="DN54" s="166">
        <v>65.643299999999996</v>
      </c>
      <c r="DO54" s="166">
        <v>45.79</v>
      </c>
      <c r="DP54" s="166">
        <v>-8.1999999999999993</v>
      </c>
      <c r="DQ54" s="166">
        <v>41.741500000000002</v>
      </c>
      <c r="DR54" s="166">
        <v>141.49799999999999</v>
      </c>
      <c r="DS54" s="166">
        <v>-24.93</v>
      </c>
      <c r="DT54" s="166">
        <v>-25.3</v>
      </c>
      <c r="DU54" s="166">
        <v>109.14</v>
      </c>
      <c r="DV54" s="166">
        <v>59.45</v>
      </c>
      <c r="DW54" s="166">
        <v>142.03639999999999</v>
      </c>
      <c r="DX54" s="166">
        <v>139.6</v>
      </c>
      <c r="DY54" s="166">
        <v>-34.073300000000003</v>
      </c>
      <c r="DZ54" s="166">
        <v>-31.436399999999999</v>
      </c>
      <c r="EA54" s="166">
        <v>228.5181</v>
      </c>
      <c r="EB54" s="166">
        <v>174.24639999999999</v>
      </c>
      <c r="EC54" s="166">
        <v>166.5891</v>
      </c>
      <c r="ED54" s="166">
        <v>170.19110000000001</v>
      </c>
      <c r="EE54" s="166">
        <v>75.440200000000004</v>
      </c>
      <c r="EF54" s="166">
        <v>62.3078</v>
      </c>
      <c r="EG54" s="166">
        <v>-24.151</v>
      </c>
      <c r="EH54" s="166">
        <v>339.90530000000001</v>
      </c>
      <c r="EI54" s="166">
        <v>289.85770000000002</v>
      </c>
      <c r="EJ54" s="165"/>
      <c r="EK54" s="166">
        <v>-27.4452</v>
      </c>
      <c r="EL54" s="166">
        <v>-24.665500000000002</v>
      </c>
      <c r="EM54" s="166">
        <v>0</v>
      </c>
      <c r="EN54" s="166">
        <v>-15.4579</v>
      </c>
      <c r="EO54" s="166">
        <v>-14.569800000000001</v>
      </c>
      <c r="EP54" s="166">
        <v>159.804</v>
      </c>
      <c r="EQ54" s="166">
        <v>-61.771700000000003</v>
      </c>
      <c r="ER54" s="166">
        <v>-63.002699999999997</v>
      </c>
      <c r="ES54" s="166">
        <v>-23.719799999999999</v>
      </c>
      <c r="ET54" s="166">
        <v>17.600000000000001</v>
      </c>
      <c r="EU54" s="166">
        <v>-16.05</v>
      </c>
      <c r="EV54" s="166">
        <v>105.8</v>
      </c>
      <c r="EW54" s="166">
        <v>9.6715999999999998</v>
      </c>
      <c r="EX54" s="166">
        <v>-71.489000000000004</v>
      </c>
      <c r="EY54" s="166">
        <v>-41.888599999999997</v>
      </c>
      <c r="EZ54" s="166">
        <v>-40.975999999999999</v>
      </c>
      <c r="FA54" s="166">
        <v>12.7483</v>
      </c>
      <c r="FB54" s="166">
        <v>-57.185499999999998</v>
      </c>
      <c r="FC54" s="166">
        <v>20.333400000000001</v>
      </c>
      <c r="FD54" s="166">
        <v>24.884899999999998</v>
      </c>
      <c r="FE54" s="165"/>
      <c r="FF54" s="166">
        <v>24.577000000000002</v>
      </c>
      <c r="FG54" s="166">
        <v>41.109000000000002</v>
      </c>
      <c r="FH54" s="166">
        <v>42.435600000000001</v>
      </c>
      <c r="FI54" s="166">
        <v>40.295099999999998</v>
      </c>
      <c r="FJ54" s="166">
        <v>86.5749</v>
      </c>
      <c r="FK54" s="166">
        <v>86.742400000000004</v>
      </c>
      <c r="FL54" s="166">
        <v>-106.66970000000001</v>
      </c>
      <c r="FM54" s="166">
        <v>36.008499999999998</v>
      </c>
      <c r="FN54" s="166">
        <v>35.688899999999997</v>
      </c>
      <c r="FO54" s="166">
        <v>-90.473699999999994</v>
      </c>
      <c r="FP54" s="166">
        <v>-85.891099999999994</v>
      </c>
      <c r="FQ54" s="166">
        <v>-19.414999999999999</v>
      </c>
      <c r="FR54" s="166">
        <v>-21.24</v>
      </c>
      <c r="FS54" s="166">
        <v>14.065799999999999</v>
      </c>
      <c r="FT54" s="166">
        <v>1.1856</v>
      </c>
      <c r="FU54" s="166">
        <v>-9.15</v>
      </c>
      <c r="FV54" s="166">
        <v>14.52</v>
      </c>
      <c r="FW54" s="166">
        <v>-21.095700000000001</v>
      </c>
      <c r="FX54" s="165"/>
      <c r="FY54" s="166">
        <v>-5.694</v>
      </c>
      <c r="FZ54" s="166">
        <v>4.3150000000000004</v>
      </c>
      <c r="GA54" s="166">
        <v>10.506399999999999</v>
      </c>
      <c r="GB54" s="166">
        <v>36.78</v>
      </c>
      <c r="GC54" s="166">
        <v>87.397900000000007</v>
      </c>
      <c r="GD54" s="166">
        <v>90.937200000000004</v>
      </c>
      <c r="GE54" s="167">
        <v>14.03</v>
      </c>
      <c r="GF54" s="166">
        <v>88.800600000000003</v>
      </c>
      <c r="GG54" s="166">
        <v>23.1</v>
      </c>
      <c r="GH54" s="166">
        <v>-14.0379</v>
      </c>
      <c r="GI54" s="166">
        <v>0.71619999999999995</v>
      </c>
      <c r="GJ54" s="166">
        <v>0</v>
      </c>
      <c r="GK54" s="166">
        <v>2.2235999999999998</v>
      </c>
      <c r="GL54" s="165"/>
      <c r="GM54" s="165"/>
      <c r="GN54" s="166">
        <v>-17.441700000000001</v>
      </c>
      <c r="GO54" s="166">
        <v>-27.661999999999999</v>
      </c>
      <c r="GP54" s="166">
        <v>19.719899999999999</v>
      </c>
      <c r="GQ54" s="166">
        <v>29.3522</v>
      </c>
      <c r="GR54" s="167">
        <v>58.49248</v>
      </c>
      <c r="GS54" s="167">
        <v>59.430590000000002</v>
      </c>
      <c r="GT54" s="166">
        <v>-166.8869</v>
      </c>
      <c r="GU54" s="166">
        <v>-23.085899999999999</v>
      </c>
      <c r="GV54" s="166">
        <v>21.582000000000001</v>
      </c>
      <c r="GW54" s="166">
        <v>-21.537500000000001</v>
      </c>
      <c r="GX54" s="166">
        <v>8.6981000000000002</v>
      </c>
      <c r="GY54" s="166">
        <v>8.9565999999999999</v>
      </c>
      <c r="GZ54" s="166">
        <v>8.6183999999999994</v>
      </c>
      <c r="HA54" s="166">
        <v>10</v>
      </c>
      <c r="HB54" s="166">
        <v>151.28980000000001</v>
      </c>
      <c r="HC54" s="166">
        <v>151.23220000000001</v>
      </c>
      <c r="HD54" s="166">
        <v>277.39999999999998</v>
      </c>
      <c r="HE54" s="166">
        <v>-275.62189999999998</v>
      </c>
      <c r="HF54" s="166">
        <v>-599.13279999999997</v>
      </c>
      <c r="HG54" s="166">
        <v>602.35969999999998</v>
      </c>
      <c r="HH54" s="166">
        <v>551.54970000000003</v>
      </c>
      <c r="HI54" s="166">
        <v>-142.5907</v>
      </c>
      <c r="HJ54" s="166">
        <v>-141.68199999999999</v>
      </c>
      <c r="HK54" s="166">
        <v>-56.862200000000001</v>
      </c>
      <c r="HL54" s="166">
        <v>-46.875300000000003</v>
      </c>
      <c r="HM54" s="166">
        <v>66.105199999999996</v>
      </c>
      <c r="HN54" s="166">
        <v>67.240799999999993</v>
      </c>
      <c r="HO54" s="165"/>
      <c r="HP54" s="165"/>
      <c r="HQ54" s="166">
        <v>35.324300000000001</v>
      </c>
      <c r="HR54" s="166">
        <v>35.104599999999998</v>
      </c>
      <c r="HS54" s="166">
        <v>-59.848399999999998</v>
      </c>
      <c r="HT54" s="166">
        <v>-59.229100000000003</v>
      </c>
      <c r="HU54" s="166">
        <v>109.83</v>
      </c>
      <c r="HV54" s="166">
        <v>109.06</v>
      </c>
      <c r="HW54" s="166">
        <v>17</v>
      </c>
      <c r="HX54" s="166">
        <v>17.399999999999999</v>
      </c>
      <c r="HY54" s="166">
        <v>21.944800000000001</v>
      </c>
      <c r="HZ54" s="166">
        <v>32.159999999999997</v>
      </c>
      <c r="IA54" s="166">
        <v>-358.82170000000002</v>
      </c>
      <c r="IB54" s="166">
        <v>112.3601</v>
      </c>
      <c r="IC54" s="166">
        <v>112.6853</v>
      </c>
      <c r="ID54" s="166">
        <v>13.3</v>
      </c>
      <c r="IE54" s="166">
        <v>-43.7</v>
      </c>
      <c r="IF54" s="166">
        <v>-33.299999999999997</v>
      </c>
      <c r="IG54" s="166">
        <v>-33.6</v>
      </c>
      <c r="IH54" s="167">
        <v>1.4397</v>
      </c>
      <c r="II54" s="166">
        <v>1.1778</v>
      </c>
      <c r="IJ54" s="166">
        <v>-544.40909999999997</v>
      </c>
      <c r="IK54" s="166">
        <v>-259.52199999999999</v>
      </c>
      <c r="IL54" s="166">
        <v>470.12520000000001</v>
      </c>
      <c r="IM54" s="166">
        <v>386.63479999999998</v>
      </c>
      <c r="IN54" s="166">
        <v>22.055399999999999</v>
      </c>
      <c r="IO54" s="166">
        <v>-372.33330000000001</v>
      </c>
      <c r="IP54" s="166">
        <v>378.77539999999999</v>
      </c>
      <c r="IQ54" s="166">
        <v>-151.81450000000001</v>
      </c>
      <c r="IR54" s="166">
        <v>-233.86250000000001</v>
      </c>
      <c r="IS54" s="166">
        <v>-366.24520000000001</v>
      </c>
      <c r="IT54" s="166">
        <v>105.5852</v>
      </c>
      <c r="IU54" s="166">
        <v>107.6576</v>
      </c>
      <c r="IV54" s="166">
        <v>153.57910000000001</v>
      </c>
      <c r="IW54" s="166">
        <v>-452.87670000000003</v>
      </c>
      <c r="IX54" s="166">
        <v>241.91560000000001</v>
      </c>
      <c r="IY54" s="166">
        <v>-218.429</v>
      </c>
      <c r="IZ54" s="166">
        <v>219.95939999999999</v>
      </c>
      <c r="JA54" s="166">
        <v>-10.784599999999999</v>
      </c>
      <c r="JB54" s="165"/>
      <c r="JC54" s="166">
        <v>10.8</v>
      </c>
      <c r="JD54" s="166">
        <v>6.8390000000000004</v>
      </c>
      <c r="JE54" s="166">
        <v>6.8419999999999996</v>
      </c>
      <c r="JF54" s="166">
        <v>-9.0399999999999991</v>
      </c>
      <c r="JG54" s="166">
        <v>-15.04</v>
      </c>
      <c r="JH54" s="165"/>
      <c r="JI54" s="166">
        <v>14.885199999999999</v>
      </c>
      <c r="JJ54" s="166">
        <v>-27.6265</v>
      </c>
      <c r="JK54" s="166">
        <v>-39.140900000000002</v>
      </c>
      <c r="JL54" s="166">
        <v>23.7</v>
      </c>
      <c r="JM54" s="166">
        <v>55.375</v>
      </c>
      <c r="JN54" s="166">
        <v>56.139000000000003</v>
      </c>
      <c r="JO54" s="167">
        <v>11.2217</v>
      </c>
      <c r="JP54" s="166">
        <v>13.400600000000001</v>
      </c>
      <c r="JQ54" s="166">
        <v>43.301900000000003</v>
      </c>
      <c r="JR54" s="166">
        <v>42.398899999999998</v>
      </c>
      <c r="JS54" s="166">
        <v>43.164099999999998</v>
      </c>
      <c r="JT54" s="165"/>
      <c r="JU54" s="166">
        <v>45.9</v>
      </c>
      <c r="JV54" s="166">
        <v>19.9864</v>
      </c>
      <c r="JW54" s="166">
        <v>7.73</v>
      </c>
      <c r="JX54" s="165"/>
      <c r="JY54" s="166">
        <v>-47.016100000000002</v>
      </c>
      <c r="JZ54" s="166">
        <v>80.291200000000003</v>
      </c>
      <c r="KA54" s="166">
        <v>56.868899999999996</v>
      </c>
      <c r="KB54" s="166">
        <v>-45.8369</v>
      </c>
      <c r="KC54" s="166">
        <v>-80.111000000000004</v>
      </c>
      <c r="KD54" s="166">
        <v>46.136400000000002</v>
      </c>
      <c r="KE54" s="166">
        <v>32.5745</v>
      </c>
      <c r="KF54" s="166">
        <v>-53.9</v>
      </c>
      <c r="KG54" s="166">
        <v>53.7</v>
      </c>
      <c r="KH54" s="166">
        <v>-41.549700000000001</v>
      </c>
      <c r="KI54" s="166">
        <v>226.62450000000001</v>
      </c>
    </row>
    <row r="55" spans="1:295" ht="18" customHeight="1" x14ac:dyDescent="0.3">
      <c r="A55" s="161" t="s">
        <v>55</v>
      </c>
      <c r="B55" s="161" t="s">
        <v>793</v>
      </c>
      <c r="C55" s="165"/>
      <c r="D55" s="166">
        <v>18.427499999999998</v>
      </c>
      <c r="E55" s="166">
        <v>-21.803000000000001</v>
      </c>
      <c r="F55" s="166">
        <v>9.8361999999999998</v>
      </c>
      <c r="G55" s="166">
        <v>21.8218</v>
      </c>
      <c r="H55" s="165"/>
      <c r="I55" s="166">
        <v>45.505899999999997</v>
      </c>
      <c r="J55" s="166">
        <v>-94.984399999999994</v>
      </c>
      <c r="K55" s="166">
        <v>48.477400000000003</v>
      </c>
      <c r="L55" s="166">
        <v>24.525300000000001</v>
      </c>
      <c r="M55" s="166">
        <v>23.839099999999998</v>
      </c>
      <c r="N55" s="166">
        <v>-22.2</v>
      </c>
      <c r="O55" s="166">
        <v>-46.072000000000003</v>
      </c>
      <c r="P55" s="166">
        <v>41.8</v>
      </c>
      <c r="Q55" s="166">
        <v>11.592000000000001</v>
      </c>
      <c r="R55" s="166">
        <v>-41.8</v>
      </c>
      <c r="S55" s="166">
        <v>13.299099999999999</v>
      </c>
      <c r="T55" s="166">
        <v>59.900399999999998</v>
      </c>
      <c r="U55" s="166">
        <v>13.242599999999999</v>
      </c>
      <c r="V55" s="166">
        <v>13.534800000000001</v>
      </c>
      <c r="W55" s="166">
        <v>22.032299999999999</v>
      </c>
      <c r="X55" s="166">
        <v>11.057499999999999</v>
      </c>
      <c r="Y55" s="166">
        <v>1.6561999999999999</v>
      </c>
      <c r="Z55" s="166">
        <v>5.6669999999999998</v>
      </c>
      <c r="AA55" s="165"/>
      <c r="AB55" s="165"/>
      <c r="AC55" s="166">
        <v>-69.12</v>
      </c>
      <c r="AD55" s="166">
        <v>-69.5</v>
      </c>
      <c r="AE55" s="165"/>
      <c r="AF55" s="166">
        <v>22.2</v>
      </c>
      <c r="AG55" s="166">
        <v>44</v>
      </c>
      <c r="AH55" s="166">
        <v>15.394</v>
      </c>
      <c r="AI55" s="166">
        <v>0.222</v>
      </c>
      <c r="AJ55" s="166">
        <v>-57.91</v>
      </c>
      <c r="AK55" s="166">
        <v>-58.23</v>
      </c>
      <c r="AL55" s="166">
        <v>-67.680000000000007</v>
      </c>
      <c r="AM55" s="166">
        <v>58.31</v>
      </c>
      <c r="AN55" s="166">
        <v>58.29</v>
      </c>
      <c r="AO55" s="166">
        <v>13.6793</v>
      </c>
      <c r="AP55" s="166">
        <v>8.1197999999999997</v>
      </c>
      <c r="AQ55" s="166">
        <v>62.8172</v>
      </c>
      <c r="AR55" s="166">
        <v>65.626400000000004</v>
      </c>
      <c r="AS55" s="166">
        <v>42.938200000000002</v>
      </c>
      <c r="AT55" s="166">
        <v>-45.814</v>
      </c>
      <c r="AU55" s="166">
        <v>-46.007300000000001</v>
      </c>
      <c r="AV55" s="166">
        <v>11.6328</v>
      </c>
      <c r="AW55" s="166">
        <v>11.527900000000001</v>
      </c>
      <c r="AX55" s="166">
        <v>73.007800000000003</v>
      </c>
      <c r="AY55" s="166">
        <v>74.079400000000007</v>
      </c>
      <c r="AZ55" s="166">
        <v>-16.725000000000001</v>
      </c>
      <c r="BA55" s="166">
        <v>-19.3096</v>
      </c>
      <c r="BB55" s="166">
        <v>-393.78859999999997</v>
      </c>
      <c r="BC55" s="166">
        <v>7.8613</v>
      </c>
      <c r="BD55" s="166">
        <v>-14.1</v>
      </c>
      <c r="BE55" s="166">
        <v>-14.2</v>
      </c>
      <c r="BF55" s="166">
        <v>52.909500000000001</v>
      </c>
      <c r="BG55" s="166">
        <v>52.59</v>
      </c>
      <c r="BH55" s="166">
        <v>-4.4028999999999998</v>
      </c>
      <c r="BI55" s="165"/>
      <c r="BJ55" s="166">
        <v>-40.851900000000001</v>
      </c>
      <c r="BK55" s="166">
        <v>3.9561999999999999</v>
      </c>
      <c r="BL55" s="166">
        <v>0</v>
      </c>
      <c r="BM55" s="166">
        <v>2.5495000000000001</v>
      </c>
      <c r="BN55" s="166">
        <v>443.70850000000002</v>
      </c>
      <c r="BO55" s="166">
        <v>87.801699999999997</v>
      </c>
      <c r="BP55" s="166">
        <v>87.252399999999994</v>
      </c>
      <c r="BQ55" s="166">
        <v>-301.6782</v>
      </c>
      <c r="BR55" s="166">
        <v>447.00240000000002</v>
      </c>
      <c r="BS55" s="165"/>
      <c r="BT55" s="166">
        <v>-92.832700000000003</v>
      </c>
      <c r="BU55" s="166">
        <v>94.820400000000006</v>
      </c>
      <c r="BV55" s="166">
        <v>86.662400000000005</v>
      </c>
      <c r="BW55" s="166">
        <v>26.1</v>
      </c>
      <c r="BX55" s="166">
        <v>25.03</v>
      </c>
      <c r="BY55" s="166">
        <v>61.16</v>
      </c>
      <c r="BZ55" s="166">
        <v>76.209999999999994</v>
      </c>
      <c r="CA55" s="166">
        <v>-82.781300000000002</v>
      </c>
      <c r="CB55" s="166">
        <v>-83.585099999999997</v>
      </c>
      <c r="CC55" s="166">
        <v>96.586500000000001</v>
      </c>
      <c r="CD55" s="166">
        <v>96.998000000000005</v>
      </c>
      <c r="CE55" s="166">
        <v>28.038599999999999</v>
      </c>
      <c r="CF55" s="166">
        <v>-100.3531</v>
      </c>
      <c r="CG55" s="166">
        <v>-100.1206</v>
      </c>
      <c r="CH55" s="166">
        <v>-5.8051000000000004</v>
      </c>
      <c r="CI55" s="165"/>
      <c r="CJ55" s="165"/>
      <c r="CK55" s="165"/>
      <c r="CL55" s="166">
        <v>114.1</v>
      </c>
      <c r="CM55" s="166">
        <v>102.1</v>
      </c>
      <c r="CN55" s="166">
        <v>-15.91</v>
      </c>
      <c r="CO55" s="166">
        <v>67.679100000000005</v>
      </c>
      <c r="CP55" s="166">
        <v>66.099699999999999</v>
      </c>
      <c r="CQ55" s="166">
        <v>66.120900000000006</v>
      </c>
      <c r="CR55" s="166">
        <v>-16.971499999999999</v>
      </c>
      <c r="CS55" s="166">
        <v>-16.622499999999999</v>
      </c>
      <c r="CT55" s="166">
        <v>31.6845</v>
      </c>
      <c r="CU55" s="166">
        <v>-60.358199999999997</v>
      </c>
      <c r="CV55" s="166">
        <v>34.395899999999997</v>
      </c>
      <c r="CW55" s="166">
        <v>14.4697</v>
      </c>
      <c r="CX55" s="166">
        <v>50.26</v>
      </c>
      <c r="CY55" s="166">
        <v>28.29</v>
      </c>
      <c r="CZ55" s="166">
        <v>64.929199999999994</v>
      </c>
      <c r="DA55" s="166">
        <v>61.527999999999999</v>
      </c>
      <c r="DB55" s="166">
        <v>-29.2</v>
      </c>
      <c r="DC55" s="166">
        <v>-3.7121</v>
      </c>
      <c r="DD55" s="166">
        <v>0</v>
      </c>
      <c r="DE55" s="166">
        <v>0</v>
      </c>
      <c r="DF55" s="165"/>
      <c r="DG55" s="166">
        <v>-12.507400000000001</v>
      </c>
      <c r="DH55" s="166">
        <v>-18.3627</v>
      </c>
      <c r="DI55" s="166">
        <v>-85.8</v>
      </c>
      <c r="DJ55" s="166">
        <v>-85</v>
      </c>
      <c r="DK55" s="166">
        <v>25.1175</v>
      </c>
      <c r="DL55" s="166">
        <v>42.489600000000003</v>
      </c>
      <c r="DM55" s="166">
        <v>52.145400000000002</v>
      </c>
      <c r="DN55" s="166">
        <v>59.783900000000003</v>
      </c>
      <c r="DO55" s="166">
        <v>42.15</v>
      </c>
      <c r="DP55" s="166">
        <v>-6.36</v>
      </c>
      <c r="DQ55" s="166">
        <v>42.655999999999999</v>
      </c>
      <c r="DR55" s="166">
        <v>102.6083</v>
      </c>
      <c r="DS55" s="166">
        <v>-26.2</v>
      </c>
      <c r="DT55" s="166">
        <v>-26.67</v>
      </c>
      <c r="DU55" s="166">
        <v>107.03</v>
      </c>
      <c r="DV55" s="166">
        <v>57.15</v>
      </c>
      <c r="DW55" s="166">
        <v>103.8909</v>
      </c>
      <c r="DX55" s="166">
        <v>102.0909</v>
      </c>
      <c r="DY55" s="166">
        <v>-43.372199999999999</v>
      </c>
      <c r="DZ55" s="166">
        <v>-42.945500000000003</v>
      </c>
      <c r="EA55" s="166">
        <v>192.71350000000001</v>
      </c>
      <c r="EB55" s="166">
        <v>142.2004</v>
      </c>
      <c r="EC55" s="166">
        <v>135.79179999999999</v>
      </c>
      <c r="ED55" s="166">
        <v>138.9717</v>
      </c>
      <c r="EE55" s="166">
        <v>60.710700000000003</v>
      </c>
      <c r="EF55" s="166">
        <v>45.897500000000001</v>
      </c>
      <c r="EG55" s="166">
        <v>-23.931999999999999</v>
      </c>
      <c r="EH55" s="166">
        <v>314.27199999999999</v>
      </c>
      <c r="EI55" s="166">
        <v>285.2002</v>
      </c>
      <c r="EJ55" s="165"/>
      <c r="EK55" s="166">
        <v>-29.108899999999998</v>
      </c>
      <c r="EL55" s="166">
        <v>-26.524999999999999</v>
      </c>
      <c r="EM55" s="166">
        <v>13.608000000000001</v>
      </c>
      <c r="EN55" s="166">
        <v>-14.8109</v>
      </c>
      <c r="EO55" s="166">
        <v>-12.6059</v>
      </c>
      <c r="EP55" s="166">
        <v>130.608</v>
      </c>
      <c r="EQ55" s="166">
        <v>-65.124499999999998</v>
      </c>
      <c r="ER55" s="166">
        <v>-66.103200000000001</v>
      </c>
      <c r="ES55" s="166">
        <v>-11.1214</v>
      </c>
      <c r="ET55" s="166">
        <v>0</v>
      </c>
      <c r="EU55" s="166">
        <v>-13.92</v>
      </c>
      <c r="EV55" s="166">
        <v>88.2</v>
      </c>
      <c r="EW55" s="166">
        <v>9.3705999999999996</v>
      </c>
      <c r="EX55" s="166">
        <v>-67.419600000000003</v>
      </c>
      <c r="EY55" s="166">
        <v>-41.1997</v>
      </c>
      <c r="EZ55" s="166">
        <v>-40.305500000000002</v>
      </c>
      <c r="FA55" s="166">
        <v>11.931800000000001</v>
      </c>
      <c r="FB55" s="166">
        <v>-42.625700000000002</v>
      </c>
      <c r="FC55" s="166">
        <v>9.1687999999999992</v>
      </c>
      <c r="FD55" s="166">
        <v>25.280200000000001</v>
      </c>
      <c r="FE55" s="165"/>
      <c r="FF55" s="166">
        <v>24.985499999999998</v>
      </c>
      <c r="FG55" s="166">
        <v>41.988199999999999</v>
      </c>
      <c r="FH55" s="166">
        <v>42.2545</v>
      </c>
      <c r="FI55" s="166">
        <v>40.696800000000003</v>
      </c>
      <c r="FJ55" s="166">
        <v>83.393199999999993</v>
      </c>
      <c r="FK55" s="166">
        <v>83.225800000000007</v>
      </c>
      <c r="FL55" s="166">
        <v>-111.0235</v>
      </c>
      <c r="FM55" s="166">
        <v>46.179499999999997</v>
      </c>
      <c r="FN55" s="166">
        <v>45.544800000000002</v>
      </c>
      <c r="FO55" s="166">
        <v>-90.950599999999994</v>
      </c>
      <c r="FP55" s="166">
        <v>-86.148099999999999</v>
      </c>
      <c r="FQ55" s="166">
        <v>-16.558499999999999</v>
      </c>
      <c r="FR55" s="166">
        <v>-22.22</v>
      </c>
      <c r="FS55" s="166">
        <v>14.463699999999999</v>
      </c>
      <c r="FT55" s="166">
        <v>1.0207999999999999</v>
      </c>
      <c r="FU55" s="166">
        <v>-9.14</v>
      </c>
      <c r="FV55" s="166">
        <v>16.71</v>
      </c>
      <c r="FW55" s="166">
        <v>-18.890799999999999</v>
      </c>
      <c r="FX55" s="165"/>
      <c r="FY55" s="166">
        <v>-6.1360000000000001</v>
      </c>
      <c r="FZ55" s="166">
        <v>4.359</v>
      </c>
      <c r="GA55" s="165"/>
      <c r="GB55" s="166">
        <v>38.380000000000003</v>
      </c>
      <c r="GC55" s="166">
        <v>88.447800000000001</v>
      </c>
      <c r="GD55" s="166">
        <v>94.039599999999993</v>
      </c>
      <c r="GE55" s="166">
        <v>13.93</v>
      </c>
      <c r="GF55" s="166">
        <v>91.721900000000005</v>
      </c>
      <c r="GG55" s="166">
        <v>23.3</v>
      </c>
      <c r="GH55" s="166">
        <v>-18.467700000000001</v>
      </c>
      <c r="GI55" s="166">
        <v>4.1013999999999999</v>
      </c>
      <c r="GJ55" s="166">
        <v>4.3178000000000001</v>
      </c>
      <c r="GK55" s="166">
        <v>2.0175000000000001</v>
      </c>
      <c r="GL55" s="165"/>
      <c r="GM55" s="165"/>
      <c r="GN55" s="166">
        <v>-16.2561</v>
      </c>
      <c r="GO55" s="166">
        <v>-30.706800000000001</v>
      </c>
      <c r="GP55" s="166">
        <v>19.4862</v>
      </c>
      <c r="GQ55" s="166">
        <v>31.5336</v>
      </c>
      <c r="GR55" s="167">
        <v>58.47128</v>
      </c>
      <c r="GS55" s="167">
        <v>59.500830000000001</v>
      </c>
      <c r="GT55" s="166">
        <v>-171.33959999999999</v>
      </c>
      <c r="GU55" s="166">
        <v>-20.862200000000001</v>
      </c>
      <c r="GV55" s="166">
        <v>20.164999999999999</v>
      </c>
      <c r="GW55" s="166">
        <v>-37.510800000000003</v>
      </c>
      <c r="GX55" s="166">
        <v>8.3585999999999991</v>
      </c>
      <c r="GY55" s="166">
        <v>7.4623999999999997</v>
      </c>
      <c r="GZ55" s="166">
        <v>7.0995999999999997</v>
      </c>
      <c r="HA55" s="167">
        <v>10.318049999999999</v>
      </c>
      <c r="HB55" s="166">
        <v>149.89959999999999</v>
      </c>
      <c r="HC55" s="166">
        <v>151.01910000000001</v>
      </c>
      <c r="HD55" s="166">
        <v>277.39999999999998</v>
      </c>
      <c r="HE55" s="166">
        <v>-278.72640000000001</v>
      </c>
      <c r="HF55" s="166">
        <v>-597.56700000000001</v>
      </c>
      <c r="HG55" s="166">
        <v>605.6979</v>
      </c>
      <c r="HH55" s="166">
        <v>562.23670000000004</v>
      </c>
      <c r="HI55" s="166">
        <v>-142.4606</v>
      </c>
      <c r="HJ55" s="166">
        <v>-141.6396</v>
      </c>
      <c r="HK55" s="166">
        <v>-63.228000000000002</v>
      </c>
      <c r="HL55" s="166">
        <v>-53.859699999999997</v>
      </c>
      <c r="HM55" s="166">
        <v>74.832499999999996</v>
      </c>
      <c r="HN55" s="166">
        <v>74.283100000000005</v>
      </c>
      <c r="HO55" s="166">
        <v>-110.6151</v>
      </c>
      <c r="HP55" s="166">
        <v>-110.6528</v>
      </c>
      <c r="HQ55" s="166">
        <v>35.1815</v>
      </c>
      <c r="HR55" s="166">
        <v>35.104599999999998</v>
      </c>
      <c r="HS55" s="166">
        <v>-53.278500000000001</v>
      </c>
      <c r="HT55" s="166">
        <v>-52.654299999999999</v>
      </c>
      <c r="HU55" s="166">
        <v>113.83</v>
      </c>
      <c r="HV55" s="166">
        <v>112.75</v>
      </c>
      <c r="HW55" s="166">
        <v>11.6</v>
      </c>
      <c r="HX55" s="166">
        <v>13.1</v>
      </c>
      <c r="HY55" s="166">
        <v>21.944800000000001</v>
      </c>
      <c r="HZ55" s="166">
        <v>30.88</v>
      </c>
      <c r="IA55" s="166">
        <v>-347.61059999999998</v>
      </c>
      <c r="IB55" s="166">
        <v>112.0141</v>
      </c>
      <c r="IC55" s="166">
        <v>111.1996</v>
      </c>
      <c r="ID55" s="166">
        <v>13.3</v>
      </c>
      <c r="IE55" s="166">
        <v>-49.1</v>
      </c>
      <c r="IF55" s="166">
        <v>-34.4</v>
      </c>
      <c r="IG55" s="166">
        <v>-33.799999999999997</v>
      </c>
      <c r="IH55" s="166">
        <v>1.4885999999999999</v>
      </c>
      <c r="II55" s="167">
        <v>1.2390000000000001</v>
      </c>
      <c r="IJ55" s="166">
        <v>-551.97519999999997</v>
      </c>
      <c r="IK55" s="166">
        <v>-257.5018</v>
      </c>
      <c r="IL55" s="166">
        <v>452.11070000000001</v>
      </c>
      <c r="IM55" s="166">
        <v>372.0564</v>
      </c>
      <c r="IN55" s="166">
        <v>10.7461</v>
      </c>
      <c r="IO55" s="166">
        <v>-363.16300000000001</v>
      </c>
      <c r="IP55" s="166">
        <v>366.88990000000001</v>
      </c>
      <c r="IQ55" s="166">
        <v>-149.60990000000001</v>
      </c>
      <c r="IR55" s="166">
        <v>-233.63489999999999</v>
      </c>
      <c r="IS55" s="166">
        <v>-360.85860000000002</v>
      </c>
      <c r="IT55" s="166">
        <v>105.22880000000001</v>
      </c>
      <c r="IU55" s="166">
        <v>106.79300000000001</v>
      </c>
      <c r="IV55" s="166">
        <v>151.29949999999999</v>
      </c>
      <c r="IW55" s="166">
        <v>-448.6961</v>
      </c>
      <c r="IX55" s="166">
        <v>238.75540000000001</v>
      </c>
      <c r="IY55" s="166">
        <v>-209.8646</v>
      </c>
      <c r="IZ55" s="166">
        <v>212.5849</v>
      </c>
      <c r="JA55" s="166">
        <v>-11.4163</v>
      </c>
      <c r="JB55" s="165"/>
      <c r="JC55" s="166">
        <v>9.68</v>
      </c>
      <c r="JD55" s="166">
        <v>7.1989999999999998</v>
      </c>
      <c r="JE55" s="166">
        <v>7.1890000000000001</v>
      </c>
      <c r="JF55" s="166">
        <v>-9.6</v>
      </c>
      <c r="JG55" s="166">
        <v>-15.6</v>
      </c>
      <c r="JH55" s="165"/>
      <c r="JI55" s="166">
        <v>16.9055</v>
      </c>
      <c r="JJ55" s="166">
        <v>-28.9754</v>
      </c>
      <c r="JK55" s="166">
        <v>-40.431800000000003</v>
      </c>
      <c r="JL55" s="166">
        <v>25.7</v>
      </c>
      <c r="JM55" s="166">
        <v>54.731000000000002</v>
      </c>
      <c r="JN55" s="166">
        <v>53.113999999999997</v>
      </c>
      <c r="JO55" s="167">
        <v>11.2133</v>
      </c>
      <c r="JP55" s="166">
        <v>13.421099999999999</v>
      </c>
      <c r="JQ55" s="166">
        <v>49.4771</v>
      </c>
      <c r="JR55" s="166">
        <v>49.392400000000002</v>
      </c>
      <c r="JS55" s="166">
        <v>48.205199999999998</v>
      </c>
      <c r="JT55" s="165"/>
      <c r="JU55" s="166">
        <v>51.3</v>
      </c>
      <c r="JV55" s="166">
        <v>21.287600000000001</v>
      </c>
      <c r="JW55" s="166">
        <v>7.18</v>
      </c>
      <c r="JX55" s="165"/>
      <c r="JY55" s="166">
        <v>-57.1676</v>
      </c>
      <c r="JZ55" s="166">
        <v>84.349400000000003</v>
      </c>
      <c r="KA55" s="166">
        <v>64.103399999999993</v>
      </c>
      <c r="KB55" s="166">
        <v>-55.543799999999997</v>
      </c>
      <c r="KC55" s="166">
        <v>-82.216099999999997</v>
      </c>
      <c r="KD55" s="166">
        <v>53.36</v>
      </c>
      <c r="KE55" s="166">
        <v>28.6099</v>
      </c>
      <c r="KF55" s="166">
        <v>-58.7</v>
      </c>
      <c r="KG55" s="166">
        <v>58.9</v>
      </c>
      <c r="KH55" s="166">
        <v>-42.456699999999998</v>
      </c>
      <c r="KI55" s="166">
        <v>229.80350000000001</v>
      </c>
    </row>
    <row r="56" spans="1:295" ht="18" customHeight="1" x14ac:dyDescent="0.3">
      <c r="A56" s="161" t="s">
        <v>794</v>
      </c>
      <c r="B56" s="161" t="s">
        <v>56</v>
      </c>
      <c r="C56" s="168"/>
      <c r="D56" s="169">
        <v>17.811699999999998</v>
      </c>
      <c r="E56" s="169">
        <v>-21.353200000000001</v>
      </c>
      <c r="F56" s="169">
        <v>9.3788</v>
      </c>
      <c r="G56" s="169">
        <v>35.354300000000002</v>
      </c>
      <c r="H56" s="168"/>
      <c r="I56" s="169">
        <v>44.771000000000001</v>
      </c>
      <c r="J56" s="169">
        <v>-101.5466</v>
      </c>
      <c r="K56" s="169">
        <v>45.521599999999999</v>
      </c>
      <c r="L56" s="169">
        <v>23.331299999999999</v>
      </c>
      <c r="M56" s="169">
        <v>22.448899999999998</v>
      </c>
      <c r="N56" s="169">
        <v>-22.2</v>
      </c>
      <c r="O56" s="169">
        <v>-42.582999999999998</v>
      </c>
      <c r="P56" s="169">
        <v>39.6</v>
      </c>
      <c r="Q56" s="169">
        <v>10.763999999999999</v>
      </c>
      <c r="R56" s="169">
        <v>-39.6</v>
      </c>
      <c r="S56" s="169">
        <v>13.3451</v>
      </c>
      <c r="T56" s="169">
        <v>66.122</v>
      </c>
      <c r="U56" s="169">
        <v>12.657299999999999</v>
      </c>
      <c r="V56" s="169">
        <v>12.6957</v>
      </c>
      <c r="W56" s="169">
        <v>21.667000000000002</v>
      </c>
      <c r="X56" s="169">
        <v>11.2141</v>
      </c>
      <c r="Y56" s="169">
        <v>1.6068</v>
      </c>
      <c r="Z56" s="169">
        <v>5.4580000000000002</v>
      </c>
      <c r="AA56" s="168"/>
      <c r="AB56" s="168"/>
      <c r="AC56" s="169">
        <v>-69.069999999999993</v>
      </c>
      <c r="AD56" s="169">
        <v>-68.83</v>
      </c>
      <c r="AE56" s="168"/>
      <c r="AF56" s="169">
        <v>22.2</v>
      </c>
      <c r="AG56" s="169">
        <v>41.8</v>
      </c>
      <c r="AH56" s="169">
        <v>14.318</v>
      </c>
      <c r="AI56" s="169">
        <v>0.22</v>
      </c>
      <c r="AJ56" s="169">
        <v>-60.4</v>
      </c>
      <c r="AK56" s="169">
        <v>-59.81</v>
      </c>
      <c r="AL56" s="169">
        <v>-62.96</v>
      </c>
      <c r="AM56" s="169">
        <v>60.78</v>
      </c>
      <c r="AN56" s="169">
        <v>61.21</v>
      </c>
      <c r="AO56" s="169">
        <v>12.396599999999999</v>
      </c>
      <c r="AP56" s="169">
        <v>8.5032999999999994</v>
      </c>
      <c r="AQ56" s="169">
        <v>60.282699999999998</v>
      </c>
      <c r="AR56" s="169">
        <v>63.296599999999998</v>
      </c>
      <c r="AS56" s="169">
        <v>42.644599999999997</v>
      </c>
      <c r="AT56" s="169">
        <v>-47.9574</v>
      </c>
      <c r="AU56" s="169">
        <v>-50.080800000000004</v>
      </c>
      <c r="AV56" s="169">
        <v>29.0014</v>
      </c>
      <c r="AW56" s="169">
        <v>28.541499999999999</v>
      </c>
      <c r="AX56" s="169">
        <v>68.855000000000004</v>
      </c>
      <c r="AY56" s="169">
        <v>70.194599999999994</v>
      </c>
      <c r="AZ56" s="169">
        <v>-10.077400000000001</v>
      </c>
      <c r="BA56" s="169">
        <v>-10.2958</v>
      </c>
      <c r="BB56" s="169">
        <v>-403.69049999999999</v>
      </c>
      <c r="BC56" s="169">
        <v>6.1721000000000004</v>
      </c>
      <c r="BD56" s="169">
        <v>-13.2</v>
      </c>
      <c r="BE56" s="169">
        <v>-13.2</v>
      </c>
      <c r="BF56" s="169">
        <v>56.409300000000002</v>
      </c>
      <c r="BG56" s="169">
        <v>55.777099999999997</v>
      </c>
      <c r="BH56" s="169">
        <v>-4.1958000000000002</v>
      </c>
      <c r="BI56" s="168"/>
      <c r="BJ56" s="169">
        <v>-42.754800000000003</v>
      </c>
      <c r="BK56" s="169">
        <v>3.5802999999999998</v>
      </c>
      <c r="BL56" s="169">
        <v>0</v>
      </c>
      <c r="BM56" s="169">
        <v>2.3378999999999999</v>
      </c>
      <c r="BN56" s="169">
        <v>455.33600000000001</v>
      </c>
      <c r="BO56" s="169">
        <v>82.430499999999995</v>
      </c>
      <c r="BP56" s="169">
        <v>82.522000000000006</v>
      </c>
      <c r="BQ56" s="169">
        <v>-307.82929999999999</v>
      </c>
      <c r="BR56" s="169">
        <v>439.30200000000002</v>
      </c>
      <c r="BS56" s="168"/>
      <c r="BT56" s="169">
        <v>-51.762500000000003</v>
      </c>
      <c r="BU56" s="169">
        <v>53.416600000000003</v>
      </c>
      <c r="BV56" s="169">
        <v>82.341300000000004</v>
      </c>
      <c r="BW56" s="169">
        <v>25.35</v>
      </c>
      <c r="BX56" s="169">
        <v>23.39</v>
      </c>
      <c r="BY56" s="169">
        <v>57.39</v>
      </c>
      <c r="BZ56" s="169">
        <v>73.760000000000005</v>
      </c>
      <c r="CA56" s="169">
        <v>-84.924599999999998</v>
      </c>
      <c r="CB56" s="169">
        <v>-85.058599999999998</v>
      </c>
      <c r="CC56" s="169">
        <v>98.433999999999997</v>
      </c>
      <c r="CD56" s="169">
        <v>98.822500000000005</v>
      </c>
      <c r="CE56" s="169">
        <v>29.729099999999999</v>
      </c>
      <c r="CF56" s="169">
        <v>-85.635599999999997</v>
      </c>
      <c r="CG56" s="169">
        <v>-85.922799999999995</v>
      </c>
      <c r="CH56" s="169">
        <v>-8.6201000000000008</v>
      </c>
      <c r="CI56" s="168"/>
      <c r="CJ56" s="168"/>
      <c r="CK56" s="168"/>
      <c r="CL56" s="169">
        <v>106.5</v>
      </c>
      <c r="CM56" s="169">
        <v>95.9</v>
      </c>
      <c r="CN56" s="169">
        <v>-15</v>
      </c>
      <c r="CO56" s="169">
        <v>69.010999999999996</v>
      </c>
      <c r="CP56" s="169">
        <v>66.932900000000004</v>
      </c>
      <c r="CQ56" s="169">
        <v>66.904600000000002</v>
      </c>
      <c r="CR56" s="169">
        <v>-18.424800000000001</v>
      </c>
      <c r="CS56" s="169">
        <v>-17.236599999999999</v>
      </c>
      <c r="CT56" s="169">
        <v>33.8033</v>
      </c>
      <c r="CU56" s="169">
        <v>-59.608400000000003</v>
      </c>
      <c r="CV56" s="169">
        <v>35.486699999999999</v>
      </c>
      <c r="CW56" s="169">
        <v>13.704499999999999</v>
      </c>
      <c r="CX56" s="169">
        <v>46.92</v>
      </c>
      <c r="CY56" s="169">
        <v>26.6</v>
      </c>
      <c r="CZ56" s="169">
        <v>62.116700000000002</v>
      </c>
      <c r="DA56" s="169">
        <v>58.451799999999999</v>
      </c>
      <c r="DB56" s="169">
        <v>-27.34</v>
      </c>
      <c r="DC56" s="169">
        <v>-3.6562999999999999</v>
      </c>
      <c r="DD56" s="169">
        <v>0</v>
      </c>
      <c r="DE56" s="169">
        <v>0</v>
      </c>
      <c r="DF56" s="168"/>
      <c r="DG56" s="169">
        <v>-13.4192</v>
      </c>
      <c r="DH56" s="169">
        <v>-17.162700000000001</v>
      </c>
      <c r="DI56" s="169">
        <v>-81.099999999999994</v>
      </c>
      <c r="DJ56" s="169">
        <v>-82.7</v>
      </c>
      <c r="DK56" s="169">
        <v>24.974699999999999</v>
      </c>
      <c r="DL56" s="169">
        <v>38.973999999999997</v>
      </c>
      <c r="DM56" s="169">
        <v>47.918599999999998</v>
      </c>
      <c r="DN56" s="169">
        <v>55.096400000000003</v>
      </c>
      <c r="DO56" s="169">
        <v>38.700000000000003</v>
      </c>
      <c r="DP56" s="169">
        <v>-6.01</v>
      </c>
      <c r="DQ56" s="169">
        <v>43.679000000000002</v>
      </c>
      <c r="DR56" s="169">
        <v>111.0488</v>
      </c>
      <c r="DS56" s="169">
        <v>-25.24</v>
      </c>
      <c r="DT56" s="169">
        <v>-25.6</v>
      </c>
      <c r="DU56" s="169">
        <v>98.8</v>
      </c>
      <c r="DV56" s="169">
        <v>54.32</v>
      </c>
      <c r="DW56" s="169">
        <v>111.0364</v>
      </c>
      <c r="DX56" s="169">
        <v>109.98180000000001</v>
      </c>
      <c r="DY56" s="169">
        <v>-41.505200000000002</v>
      </c>
      <c r="DZ56" s="169">
        <v>-40.354500000000002</v>
      </c>
      <c r="EA56" s="169">
        <v>189.44460000000001</v>
      </c>
      <c r="EB56" s="169">
        <v>139.3331</v>
      </c>
      <c r="EC56" s="169">
        <v>134.11519999999999</v>
      </c>
      <c r="ED56" s="169">
        <v>136.9718</v>
      </c>
      <c r="EE56" s="169">
        <v>63.446800000000003</v>
      </c>
      <c r="EF56" s="169">
        <v>48.653500000000001</v>
      </c>
      <c r="EG56" s="169">
        <v>-24.056000000000001</v>
      </c>
      <c r="EH56" s="169">
        <v>318.12369999999999</v>
      </c>
      <c r="EI56" s="169">
        <v>287.02760000000001</v>
      </c>
      <c r="EJ56" s="168"/>
      <c r="EK56" s="169">
        <v>-28.837499999999999</v>
      </c>
      <c r="EL56" s="169">
        <v>-26.242699999999999</v>
      </c>
      <c r="EM56" s="169">
        <v>9.0022000000000002</v>
      </c>
      <c r="EN56" s="169">
        <v>-6.6275000000000004</v>
      </c>
      <c r="EO56" s="169">
        <v>-7.5044000000000004</v>
      </c>
      <c r="EP56" s="169">
        <v>127.536</v>
      </c>
      <c r="EQ56" s="169">
        <v>-65.986500000000007</v>
      </c>
      <c r="ER56" s="169">
        <v>-66.992699999999999</v>
      </c>
      <c r="ES56" s="169">
        <v>-14.1853</v>
      </c>
      <c r="ET56" s="169">
        <v>0</v>
      </c>
      <c r="EU56" s="169">
        <v>-13.79</v>
      </c>
      <c r="EV56" s="169">
        <v>70.900000000000006</v>
      </c>
      <c r="EW56" s="169">
        <v>9.1607000000000003</v>
      </c>
      <c r="EX56" s="169">
        <v>-51.548299999999998</v>
      </c>
      <c r="EY56" s="169">
        <v>-40.299399999999999</v>
      </c>
      <c r="EZ56" s="169">
        <v>-39.058500000000002</v>
      </c>
      <c r="FA56" s="169">
        <v>9.7745999999999995</v>
      </c>
      <c r="FB56" s="169">
        <v>-45.677199999999999</v>
      </c>
      <c r="FC56" s="169">
        <v>10.534000000000001</v>
      </c>
      <c r="FD56" s="169">
        <v>24.613700000000001</v>
      </c>
      <c r="FE56" s="168"/>
      <c r="FF56" s="169">
        <v>24.1953</v>
      </c>
      <c r="FG56" s="169">
        <v>42.659399999999998</v>
      </c>
      <c r="FH56" s="169">
        <v>42.854900000000001</v>
      </c>
      <c r="FI56" s="169">
        <v>40.040999999999997</v>
      </c>
      <c r="FJ56" s="169">
        <v>85.402699999999996</v>
      </c>
      <c r="FK56" s="169">
        <v>84.900400000000005</v>
      </c>
      <c r="FL56" s="169">
        <v>-109.349</v>
      </c>
      <c r="FM56" s="169">
        <v>43.378700000000002</v>
      </c>
      <c r="FN56" s="169">
        <v>43.161099999999998</v>
      </c>
      <c r="FO56" s="169">
        <v>-92.145300000000006</v>
      </c>
      <c r="FP56" s="169">
        <v>-85.352099999999993</v>
      </c>
      <c r="FQ56" s="169">
        <v>-20.7407</v>
      </c>
      <c r="FR56" s="169">
        <v>-21.8</v>
      </c>
      <c r="FS56" s="169">
        <v>14.463699999999999</v>
      </c>
      <c r="FT56" s="169">
        <v>0.92679999999999996</v>
      </c>
      <c r="FU56" s="169">
        <v>-9.1</v>
      </c>
      <c r="FV56" s="169">
        <v>15.04</v>
      </c>
      <c r="FW56" s="169">
        <v>-22.299099999999999</v>
      </c>
      <c r="FX56" s="168"/>
      <c r="FY56" s="169">
        <v>-6.4219999999999997</v>
      </c>
      <c r="FZ56" s="169">
        <v>4.4960000000000004</v>
      </c>
      <c r="GA56" s="168"/>
      <c r="GB56" s="169">
        <v>36.43</v>
      </c>
      <c r="GC56" s="169">
        <v>87.035899999999998</v>
      </c>
      <c r="GD56" s="169">
        <v>91.441400000000002</v>
      </c>
      <c r="GE56" s="169">
        <v>13.35</v>
      </c>
      <c r="GF56" s="169">
        <v>91.740300000000005</v>
      </c>
      <c r="GG56" s="169">
        <v>22.4</v>
      </c>
      <c r="GH56" s="169">
        <v>-19.450700000000001</v>
      </c>
      <c r="GI56" s="169">
        <v>4.4763000000000002</v>
      </c>
      <c r="GJ56" s="169">
        <v>5.0092999999999996</v>
      </c>
      <c r="GK56" s="169">
        <v>1.7885</v>
      </c>
      <c r="GL56" s="168"/>
      <c r="GM56" s="168"/>
      <c r="GN56" s="169">
        <v>-16.3247</v>
      </c>
      <c r="GO56" s="169">
        <v>-30.264299999999999</v>
      </c>
      <c r="GP56" s="169">
        <v>20.073599999999999</v>
      </c>
      <c r="GQ56" s="169">
        <v>31.200399999999998</v>
      </c>
      <c r="GR56" s="170">
        <v>58.514789999999998</v>
      </c>
      <c r="GS56" s="170">
        <v>59.601860000000002</v>
      </c>
      <c r="GT56" s="169">
        <v>-169.7638</v>
      </c>
      <c r="GU56" s="169">
        <v>-19.840499999999999</v>
      </c>
      <c r="GV56" s="169">
        <v>20.945799999999998</v>
      </c>
      <c r="GW56" s="169">
        <v>-33.903100000000002</v>
      </c>
      <c r="GX56" s="169">
        <v>9.2477</v>
      </c>
      <c r="GY56" s="169">
        <v>6.2416</v>
      </c>
      <c r="GZ56" s="169">
        <v>5.9816000000000003</v>
      </c>
      <c r="HA56" s="169">
        <v>10.636100000000001</v>
      </c>
      <c r="HB56" s="169">
        <v>146.28970000000001</v>
      </c>
      <c r="HC56" s="169">
        <v>147.69540000000001</v>
      </c>
      <c r="HD56" s="169">
        <v>279.10000000000002</v>
      </c>
      <c r="HE56" s="169">
        <v>-276.44</v>
      </c>
      <c r="HF56" s="169">
        <v>-599.43470000000002</v>
      </c>
      <c r="HG56" s="169">
        <v>597.59090000000003</v>
      </c>
      <c r="HH56" s="169">
        <v>553.98379999999997</v>
      </c>
      <c r="HI56" s="169">
        <v>-141.08420000000001</v>
      </c>
      <c r="HJ56" s="169">
        <v>-139.48259999999999</v>
      </c>
      <c r="HK56" s="169">
        <v>-63.301900000000003</v>
      </c>
      <c r="HL56" s="169">
        <v>-55.868899999999996</v>
      </c>
      <c r="HM56" s="169">
        <v>78.582599999999999</v>
      </c>
      <c r="HN56" s="169">
        <v>79.129199999999997</v>
      </c>
      <c r="HO56" s="168"/>
      <c r="HP56" s="168"/>
      <c r="HQ56" s="169">
        <v>34.324599999999997</v>
      </c>
      <c r="HR56" s="169">
        <v>34.3795</v>
      </c>
      <c r="HS56" s="169">
        <v>-49.441299999999998</v>
      </c>
      <c r="HT56" s="169">
        <v>-49.450800000000001</v>
      </c>
      <c r="HU56" s="169">
        <v>112.62</v>
      </c>
      <c r="HV56" s="169">
        <v>111.28</v>
      </c>
      <c r="HW56" s="169">
        <v>11.8</v>
      </c>
      <c r="HX56" s="169">
        <v>11.1</v>
      </c>
      <c r="HY56" s="170">
        <v>21.944800000000001</v>
      </c>
      <c r="HZ56" s="169">
        <v>29.52</v>
      </c>
      <c r="IA56" s="169">
        <v>-335.04180000000002</v>
      </c>
      <c r="IB56" s="169">
        <v>106.2886</v>
      </c>
      <c r="IC56" s="169">
        <v>105.3553</v>
      </c>
      <c r="ID56" s="169">
        <v>13.3</v>
      </c>
      <c r="IE56" s="169">
        <v>-49</v>
      </c>
      <c r="IF56" s="169">
        <v>-32.700000000000003</v>
      </c>
      <c r="IG56" s="169">
        <v>-32.799999999999997</v>
      </c>
      <c r="IH56" s="170">
        <v>1.4885999999999999</v>
      </c>
      <c r="II56" s="169">
        <v>1.3002</v>
      </c>
      <c r="IJ56" s="169">
        <v>-540.79769999999996</v>
      </c>
      <c r="IK56" s="169">
        <v>-256.42450000000002</v>
      </c>
      <c r="IL56" s="169">
        <v>440.92200000000003</v>
      </c>
      <c r="IM56" s="169">
        <v>366.02679999999998</v>
      </c>
      <c r="IN56" s="169">
        <v>5.3010000000000002</v>
      </c>
      <c r="IO56" s="169">
        <v>-359.036</v>
      </c>
      <c r="IP56" s="169">
        <v>361.89299999999997</v>
      </c>
      <c r="IQ56" s="169">
        <v>-142.77549999999999</v>
      </c>
      <c r="IR56" s="169">
        <v>-224.94</v>
      </c>
      <c r="IS56" s="169">
        <v>-350.44799999999998</v>
      </c>
      <c r="IT56" s="169">
        <v>102.0647</v>
      </c>
      <c r="IU56" s="169">
        <v>103.8218</v>
      </c>
      <c r="IV56" s="169">
        <v>144.62979999999999</v>
      </c>
      <c r="IW56" s="169">
        <v>-430.5677</v>
      </c>
      <c r="IX56" s="169">
        <v>229.50049999999999</v>
      </c>
      <c r="IY56" s="169">
        <v>-207.45859999999999</v>
      </c>
      <c r="IZ56" s="169">
        <v>206.2961</v>
      </c>
      <c r="JA56" s="169">
        <v>-10.4138</v>
      </c>
      <c r="JB56" s="168"/>
      <c r="JC56" s="169">
        <v>9.1999999999999993</v>
      </c>
      <c r="JD56" s="169">
        <v>6.7919999999999998</v>
      </c>
      <c r="JE56" s="169">
        <v>6.7839999999999998</v>
      </c>
      <c r="JF56" s="169">
        <v>-9.44</v>
      </c>
      <c r="JG56" s="169">
        <v>-15.68</v>
      </c>
      <c r="JH56" s="168"/>
      <c r="JI56" s="169">
        <v>16.380600000000001</v>
      </c>
      <c r="JJ56" s="169">
        <v>-28.389399999999998</v>
      </c>
      <c r="JK56" s="169">
        <v>-40.547800000000002</v>
      </c>
      <c r="JL56" s="169">
        <v>26.1</v>
      </c>
      <c r="JM56" s="169">
        <v>54.305999999999997</v>
      </c>
      <c r="JN56" s="169">
        <v>52.835999999999999</v>
      </c>
      <c r="JO56" s="169">
        <v>11.2049</v>
      </c>
      <c r="JP56" s="169">
        <v>13.637</v>
      </c>
      <c r="JQ56" s="169">
        <v>50.720999999999997</v>
      </c>
      <c r="JR56" s="169">
        <v>50.677999999999997</v>
      </c>
      <c r="JS56" s="169">
        <v>50.366100000000003</v>
      </c>
      <c r="JT56" s="168"/>
      <c r="JU56" s="169">
        <v>50.2</v>
      </c>
      <c r="JV56" s="169">
        <v>22.261800000000001</v>
      </c>
      <c r="JW56" s="169">
        <v>6.57</v>
      </c>
      <c r="JX56" s="168"/>
      <c r="JY56" s="169">
        <v>-56.661900000000003</v>
      </c>
      <c r="JZ56" s="169">
        <v>83.180899999999994</v>
      </c>
      <c r="KA56" s="169">
        <v>63.377099999999999</v>
      </c>
      <c r="KB56" s="169">
        <v>-56.419800000000002</v>
      </c>
      <c r="KC56" s="169">
        <v>-82.494600000000005</v>
      </c>
      <c r="KD56" s="169">
        <v>54.070500000000003</v>
      </c>
      <c r="KE56" s="169">
        <v>27.396000000000001</v>
      </c>
      <c r="KF56" s="169">
        <v>-59.6</v>
      </c>
      <c r="KG56" s="169">
        <v>60.1</v>
      </c>
      <c r="KH56" s="169">
        <v>-44.357300000000002</v>
      </c>
      <c r="KI56" s="169">
        <v>227.27860000000001</v>
      </c>
    </row>
    <row r="57" spans="1:295" x14ac:dyDescent="0.3">
      <c r="A57" s="232" t="s">
        <v>806</v>
      </c>
      <c r="B57" s="232"/>
      <c r="C57" s="171">
        <v>0</v>
      </c>
      <c r="D57" s="171">
        <v>23.8916</v>
      </c>
      <c r="E57" s="171">
        <v>-18.9757</v>
      </c>
      <c r="F57" s="171">
        <v>10.7898</v>
      </c>
      <c r="G57" s="171">
        <v>35.354300000000002</v>
      </c>
      <c r="H57" s="171">
        <v>0</v>
      </c>
      <c r="I57" s="171">
        <v>60.884599999999999</v>
      </c>
      <c r="J57" s="171">
        <v>-48.625300000000003</v>
      </c>
      <c r="K57" s="171">
        <v>68.448800000000006</v>
      </c>
      <c r="L57" s="171">
        <v>34.930900000000001</v>
      </c>
      <c r="M57" s="171">
        <v>34.113999999999997</v>
      </c>
      <c r="N57" s="171">
        <v>22.2</v>
      </c>
      <c r="O57" s="171">
        <v>-29.469000000000001</v>
      </c>
      <c r="P57" s="171">
        <v>68.2</v>
      </c>
      <c r="Q57" s="171">
        <v>23.184000000000001</v>
      </c>
      <c r="R57" s="171">
        <v>-26.4</v>
      </c>
      <c r="S57" s="171">
        <v>13.7506</v>
      </c>
      <c r="T57" s="171">
        <v>66.122</v>
      </c>
      <c r="U57" s="171">
        <v>16.250299999999999</v>
      </c>
      <c r="V57" s="171">
        <v>16.7819</v>
      </c>
      <c r="W57" s="171">
        <v>27.4023</v>
      </c>
      <c r="X57" s="171">
        <v>11.560700000000001</v>
      </c>
      <c r="Y57" s="171">
        <v>6.4025999999999996</v>
      </c>
      <c r="Z57" s="171">
        <v>6.3560999999999996</v>
      </c>
      <c r="AA57" s="171">
        <v>0</v>
      </c>
      <c r="AB57" s="171">
        <v>0</v>
      </c>
      <c r="AC57" s="171">
        <v>0</v>
      </c>
      <c r="AD57" s="171">
        <v>-45.81</v>
      </c>
      <c r="AE57" s="171">
        <v>0</v>
      </c>
      <c r="AF57" s="171">
        <v>31.08</v>
      </c>
      <c r="AG57" s="171">
        <v>77</v>
      </c>
      <c r="AH57" s="171">
        <v>23.443000000000001</v>
      </c>
      <c r="AI57" s="171">
        <v>0.27700000000000002</v>
      </c>
      <c r="AJ57" s="171">
        <v>-20.59</v>
      </c>
      <c r="AK57" s="171">
        <v>-21.69</v>
      </c>
      <c r="AL57" s="171">
        <v>-60.38</v>
      </c>
      <c r="AM57" s="171">
        <v>78.09</v>
      </c>
      <c r="AN57" s="171">
        <v>78.72</v>
      </c>
      <c r="AO57" s="171">
        <v>19.822399999999998</v>
      </c>
      <c r="AP57" s="171">
        <v>9.8962000000000003</v>
      </c>
      <c r="AQ57" s="171">
        <v>79.698899999999995</v>
      </c>
      <c r="AR57" s="171">
        <v>82.593699999999998</v>
      </c>
      <c r="AS57" s="171">
        <v>53.519100000000002</v>
      </c>
      <c r="AT57" s="171">
        <v>-28.3993</v>
      </c>
      <c r="AU57" s="171">
        <v>-28.618500000000001</v>
      </c>
      <c r="AV57" s="171">
        <v>39.101199999999999</v>
      </c>
      <c r="AW57" s="171">
        <v>37.835999999999999</v>
      </c>
      <c r="AX57" s="171">
        <v>90.690399999999997</v>
      </c>
      <c r="AY57" s="171">
        <v>92.699799999999996</v>
      </c>
      <c r="AZ57" s="171">
        <v>11.9496</v>
      </c>
      <c r="BA57" s="171">
        <v>14.9899</v>
      </c>
      <c r="BB57" s="171">
        <v>-297.0265</v>
      </c>
      <c r="BC57" s="171">
        <v>25.1768</v>
      </c>
      <c r="BD57" s="171">
        <v>-2.7</v>
      </c>
      <c r="BE57" s="171">
        <v>-2.6</v>
      </c>
      <c r="BF57" s="171">
        <v>67.109300000000005</v>
      </c>
      <c r="BG57" s="171">
        <v>65.900599999999997</v>
      </c>
      <c r="BH57" s="171">
        <v>-2.129</v>
      </c>
      <c r="BI57" s="171">
        <v>0</v>
      </c>
      <c r="BJ57" s="171">
        <v>-34.928100000000001</v>
      </c>
      <c r="BK57" s="171">
        <v>6.8445</v>
      </c>
      <c r="BL57" s="171">
        <v>8.5718999999999994</v>
      </c>
      <c r="BM57" s="171">
        <v>5.8086000000000002</v>
      </c>
      <c r="BN57" s="171">
        <v>569.41420000000005</v>
      </c>
      <c r="BO57" s="171">
        <v>187.0479</v>
      </c>
      <c r="BP57" s="171">
        <v>186.59010000000001</v>
      </c>
      <c r="BQ57" s="171">
        <v>-153.73830000000001</v>
      </c>
      <c r="BR57" s="171">
        <v>682.65800000000002</v>
      </c>
      <c r="BS57" s="171">
        <v>0</v>
      </c>
      <c r="BT57" s="171">
        <v>-29.110700000000001</v>
      </c>
      <c r="BU57" s="171">
        <v>132.37780000000001</v>
      </c>
      <c r="BV57" s="171">
        <v>107.31010000000001</v>
      </c>
      <c r="BW57" s="171">
        <v>32.369999999999997</v>
      </c>
      <c r="BX57" s="171">
        <v>38.18</v>
      </c>
      <c r="BY57" s="171">
        <v>76.260000000000005</v>
      </c>
      <c r="BZ57" s="171">
        <v>83.02</v>
      </c>
      <c r="CA57" s="171">
        <v>-41.522500000000001</v>
      </c>
      <c r="CB57" s="171">
        <v>-42.4602</v>
      </c>
      <c r="CC57" s="171">
        <v>100.8509</v>
      </c>
      <c r="CD57" s="171">
        <v>102.27719999999999</v>
      </c>
      <c r="CE57" s="171">
        <v>44.2714</v>
      </c>
      <c r="CF57" s="171">
        <v>-31.512499999999999</v>
      </c>
      <c r="CG57" s="171">
        <v>-31.248999999999999</v>
      </c>
      <c r="CH57" s="171">
        <v>7.6524999999999999</v>
      </c>
      <c r="CI57" s="171">
        <v>0</v>
      </c>
      <c r="CJ57" s="171">
        <v>0</v>
      </c>
      <c r="CK57" s="171">
        <v>0</v>
      </c>
      <c r="CL57" s="171">
        <v>151.19999999999999</v>
      </c>
      <c r="CM57" s="171">
        <v>136.6</v>
      </c>
      <c r="CN57" s="171">
        <v>-10.31</v>
      </c>
      <c r="CO57" s="171">
        <v>86.675600000000003</v>
      </c>
      <c r="CP57" s="171">
        <v>85.057599999999994</v>
      </c>
      <c r="CQ57" s="171">
        <v>83.729900000000001</v>
      </c>
      <c r="CR57" s="171">
        <v>50.878300000000003</v>
      </c>
      <c r="CS57" s="171">
        <v>50.365699999999997</v>
      </c>
      <c r="CT57" s="171">
        <v>55.527000000000001</v>
      </c>
      <c r="CU57" s="171">
        <v>-21.638200000000001</v>
      </c>
      <c r="CV57" s="171">
        <v>61.821300000000001</v>
      </c>
      <c r="CW57" s="171">
        <v>18.827400000000001</v>
      </c>
      <c r="CX57" s="171">
        <v>83.85</v>
      </c>
      <c r="CY57" s="171">
        <v>43.13</v>
      </c>
      <c r="CZ57" s="171">
        <v>88.132300000000001</v>
      </c>
      <c r="DA57" s="171">
        <v>83.500699999999995</v>
      </c>
      <c r="DB57" s="171">
        <v>-20.6</v>
      </c>
      <c r="DC57" s="171">
        <v>-2.9864000000000002</v>
      </c>
      <c r="DD57" s="171">
        <v>0</v>
      </c>
      <c r="DE57" s="171">
        <v>0</v>
      </c>
      <c r="DF57" s="171">
        <v>-61.131799999999998</v>
      </c>
      <c r="DG57" s="171">
        <v>-2.5019999999999998</v>
      </c>
      <c r="DH57" s="171">
        <v>-12.869899999999999</v>
      </c>
      <c r="DI57" s="171">
        <v>0</v>
      </c>
      <c r="DJ57" s="171">
        <v>-49</v>
      </c>
      <c r="DK57" s="171">
        <v>27.4191</v>
      </c>
      <c r="DL57" s="171">
        <v>69.149799999999999</v>
      </c>
      <c r="DM57" s="171">
        <v>81.263499999999993</v>
      </c>
      <c r="DN57" s="171">
        <v>97.283900000000003</v>
      </c>
      <c r="DO57" s="171">
        <v>68.84</v>
      </c>
      <c r="DP57" s="171">
        <v>0.12</v>
      </c>
      <c r="DQ57" s="171">
        <v>45.539000000000001</v>
      </c>
      <c r="DR57" s="171">
        <v>163.64930000000001</v>
      </c>
      <c r="DS57" s="171">
        <v>-1.79</v>
      </c>
      <c r="DT57" s="171">
        <v>-1.88</v>
      </c>
      <c r="DU57" s="171">
        <v>114.53</v>
      </c>
      <c r="DV57" s="171">
        <v>77.040000000000006</v>
      </c>
      <c r="DW57" s="171">
        <v>164.32730000000001</v>
      </c>
      <c r="DX57" s="171">
        <v>162.6909</v>
      </c>
      <c r="DY57" s="171">
        <v>-14.465400000000001</v>
      </c>
      <c r="DZ57" s="171">
        <v>-13.8909</v>
      </c>
      <c r="EA57" s="171">
        <v>259.27760000000001</v>
      </c>
      <c r="EB57" s="171">
        <v>206.8212</v>
      </c>
      <c r="EC57" s="171">
        <v>197.66329999999999</v>
      </c>
      <c r="ED57" s="171">
        <v>201.7038</v>
      </c>
      <c r="EE57" s="171">
        <v>105.5273</v>
      </c>
      <c r="EF57" s="171">
        <v>97.408900000000003</v>
      </c>
      <c r="EG57" s="171">
        <v>-19.262</v>
      </c>
      <c r="EH57" s="171">
        <v>428.15199999999999</v>
      </c>
      <c r="EI57" s="171">
        <v>379.20760000000001</v>
      </c>
      <c r="EJ57" s="171">
        <v>0</v>
      </c>
      <c r="EK57" s="171">
        <v>-19.326499999999999</v>
      </c>
      <c r="EL57" s="171">
        <v>-16.075099999999999</v>
      </c>
      <c r="EM57" s="171">
        <v>65.487799999999993</v>
      </c>
      <c r="EN57" s="171">
        <v>51.674500000000002</v>
      </c>
      <c r="EO57" s="171">
        <v>47.3294</v>
      </c>
      <c r="EP57" s="171">
        <v>178.23599999999999</v>
      </c>
      <c r="EQ57" s="171">
        <v>-39.313499999999998</v>
      </c>
      <c r="ER57" s="171">
        <v>-40.705399999999997</v>
      </c>
      <c r="ES57" s="171">
        <v>34.1004</v>
      </c>
      <c r="ET57" s="171">
        <v>17.93</v>
      </c>
      <c r="EU57" s="171">
        <v>-5.54</v>
      </c>
      <c r="EV57" s="171">
        <v>125.7</v>
      </c>
      <c r="EW57" s="171">
        <v>16.3035</v>
      </c>
      <c r="EX57" s="171">
        <v>44.064100000000003</v>
      </c>
      <c r="EY57" s="171">
        <v>-35.050800000000002</v>
      </c>
      <c r="EZ57" s="171">
        <v>-34.249200000000002</v>
      </c>
      <c r="FA57" s="171">
        <v>13.9762</v>
      </c>
      <c r="FB57" s="171">
        <v>-1.9092</v>
      </c>
      <c r="FC57" s="171">
        <v>58.093299999999999</v>
      </c>
      <c r="FD57" s="171">
        <v>26.549600000000002</v>
      </c>
      <c r="FE57" s="171">
        <v>0</v>
      </c>
      <c r="FF57" s="171">
        <v>25.844200000000001</v>
      </c>
      <c r="FG57" s="171">
        <v>43.9255</v>
      </c>
      <c r="FH57" s="171">
        <v>43.667099999999998</v>
      </c>
      <c r="FI57" s="171">
        <v>42.921599999999998</v>
      </c>
      <c r="FJ57" s="171">
        <v>88.751800000000003</v>
      </c>
      <c r="FK57" s="171">
        <v>87.914599999999993</v>
      </c>
      <c r="FL57" s="171">
        <v>8.2053999999999991</v>
      </c>
      <c r="FM57" s="171">
        <v>51.397399999999998</v>
      </c>
      <c r="FN57" s="171">
        <v>51.365400000000001</v>
      </c>
      <c r="FO57" s="171">
        <v>-3.2440000000000002</v>
      </c>
      <c r="FP57" s="171">
        <v>9.8581000000000003</v>
      </c>
      <c r="FQ57" s="171">
        <v>2.1772</v>
      </c>
      <c r="FR57" s="171">
        <v>-1.02</v>
      </c>
      <c r="FS57" s="171">
        <v>14.864100000000001</v>
      </c>
      <c r="FT57" s="171">
        <v>1.6434</v>
      </c>
      <c r="FU57" s="171">
        <v>-8.75</v>
      </c>
      <c r="FV57" s="171">
        <v>16.940000000000001</v>
      </c>
      <c r="FW57" s="171">
        <v>0</v>
      </c>
      <c r="FX57" s="171">
        <v>10.5497</v>
      </c>
      <c r="FY57" s="171">
        <v>-3.6160000000000001</v>
      </c>
      <c r="FZ57" s="171">
        <v>4.6550000000000002</v>
      </c>
      <c r="GA57" s="171">
        <v>10.506399999999999</v>
      </c>
      <c r="GB57" s="171">
        <v>42.3</v>
      </c>
      <c r="GC57" s="171">
        <v>88.447800000000001</v>
      </c>
      <c r="GD57" s="171">
        <v>94.039599999999993</v>
      </c>
      <c r="GE57" s="171">
        <v>16.260000000000002</v>
      </c>
      <c r="GF57" s="171">
        <v>96.266499999999994</v>
      </c>
      <c r="GG57" s="171">
        <v>37.700000000000003</v>
      </c>
      <c r="GH57" s="171">
        <v>-11.544600000000001</v>
      </c>
      <c r="GI57" s="171">
        <v>4.4763000000000002</v>
      </c>
      <c r="GJ57" s="171">
        <v>5.0092999999999996</v>
      </c>
      <c r="GK57" s="171">
        <v>3.2214999999999998</v>
      </c>
      <c r="GL57" s="171">
        <v>0</v>
      </c>
      <c r="GM57" s="171">
        <v>0</v>
      </c>
      <c r="GN57" s="171">
        <v>-12.8635</v>
      </c>
      <c r="GO57" s="171">
        <v>-20.133099999999999</v>
      </c>
      <c r="GP57" s="171">
        <v>20.9421</v>
      </c>
      <c r="GQ57" s="171">
        <v>48.533999999999999</v>
      </c>
      <c r="GR57" s="171">
        <v>63.105800000000002</v>
      </c>
      <c r="GS57" s="171">
        <v>62.8904</v>
      </c>
      <c r="GT57" s="171">
        <v>-111.1461</v>
      </c>
      <c r="GU57" s="171">
        <v>-14.8088</v>
      </c>
      <c r="GV57" s="171">
        <v>39.643599999999999</v>
      </c>
      <c r="GW57" s="171">
        <v>-21.537500000000001</v>
      </c>
      <c r="GX57" s="171">
        <v>11.9923</v>
      </c>
      <c r="GY57" s="171">
        <v>16.762</v>
      </c>
      <c r="GZ57" s="171">
        <v>16.076599999999999</v>
      </c>
      <c r="HA57" s="171">
        <v>14</v>
      </c>
      <c r="HB57" s="171">
        <v>160.0454</v>
      </c>
      <c r="HC57" s="171">
        <v>158.61109999999999</v>
      </c>
      <c r="HD57" s="171">
        <v>284.10000000000002</v>
      </c>
      <c r="HE57" s="171">
        <v>-268.07690000000002</v>
      </c>
      <c r="HF57" s="171">
        <v>-502.34870000000001</v>
      </c>
      <c r="HG57" s="171">
        <v>606.71929999999998</v>
      </c>
      <c r="HH57" s="171">
        <v>645.15120000000002</v>
      </c>
      <c r="HI57" s="171">
        <v>-72.977000000000004</v>
      </c>
      <c r="HJ57" s="171">
        <v>-72.1661</v>
      </c>
      <c r="HK57" s="171">
        <v>-51.241500000000002</v>
      </c>
      <c r="HL57" s="171">
        <v>-40.200899999999997</v>
      </c>
      <c r="HM57" s="171">
        <v>80.346999999999994</v>
      </c>
      <c r="HN57" s="171">
        <v>80.813500000000005</v>
      </c>
      <c r="HO57" s="171">
        <v>-40.837800000000001</v>
      </c>
      <c r="HP57" s="171">
        <v>-51.200600000000001</v>
      </c>
      <c r="HQ57" s="171">
        <v>36.170299999999997</v>
      </c>
      <c r="HR57" s="171">
        <v>36.0824</v>
      </c>
      <c r="HS57" s="171">
        <v>-4.2964000000000002</v>
      </c>
      <c r="HT57" s="171">
        <v>-4.0945999999999998</v>
      </c>
      <c r="HU57" s="171">
        <v>126.43</v>
      </c>
      <c r="HV57" s="171">
        <v>124.86</v>
      </c>
      <c r="HW57" s="171">
        <v>23.7</v>
      </c>
      <c r="HX57" s="171">
        <v>23.9</v>
      </c>
      <c r="HY57" s="171">
        <v>22.130600000000001</v>
      </c>
      <c r="HZ57" s="171">
        <v>40.24</v>
      </c>
      <c r="IA57" s="171">
        <v>-272.6327</v>
      </c>
      <c r="IB57" s="171">
        <v>114.6159</v>
      </c>
      <c r="IC57" s="171">
        <v>114.37820000000001</v>
      </c>
      <c r="ID57" s="171">
        <v>19</v>
      </c>
      <c r="IE57" s="171">
        <v>-26.8</v>
      </c>
      <c r="IF57" s="171">
        <v>-5.4</v>
      </c>
      <c r="IG57" s="171">
        <v>-5.3</v>
      </c>
      <c r="IH57" s="171">
        <v>1.8058000000000001</v>
      </c>
      <c r="II57" s="171">
        <v>1.4783999999999999</v>
      </c>
      <c r="IJ57" s="171">
        <v>-91.408900000000003</v>
      </c>
      <c r="IK57" s="171">
        <v>236.2509</v>
      </c>
      <c r="IL57" s="171">
        <v>527.76099999999997</v>
      </c>
      <c r="IM57" s="171">
        <v>427.03230000000002</v>
      </c>
      <c r="IN57" s="171">
        <v>116.9559</v>
      </c>
      <c r="IO57" s="171">
        <v>86.720600000000005</v>
      </c>
      <c r="IP57" s="171">
        <v>415.58479999999997</v>
      </c>
      <c r="IQ57" s="171">
        <v>0</v>
      </c>
      <c r="IR57" s="171">
        <v>27.732800000000001</v>
      </c>
      <c r="IS57" s="171">
        <v>92.796199999999999</v>
      </c>
      <c r="IT57" s="171">
        <v>205.8802</v>
      </c>
      <c r="IU57" s="171">
        <v>204.52850000000001</v>
      </c>
      <c r="IV57" s="171">
        <v>173.0215</v>
      </c>
      <c r="IW57" s="171">
        <v>-13.535500000000001</v>
      </c>
      <c r="IX57" s="171">
        <v>258.00990000000002</v>
      </c>
      <c r="IY57" s="171">
        <v>0</v>
      </c>
      <c r="IZ57" s="171">
        <v>266.02800000000002</v>
      </c>
      <c r="JA57" s="171">
        <v>-8.7796000000000003</v>
      </c>
      <c r="JB57" s="171">
        <v>0</v>
      </c>
      <c r="JC57" s="171">
        <v>17.12</v>
      </c>
      <c r="JD57" s="171">
        <v>7.49</v>
      </c>
      <c r="JE57" s="171">
        <v>7.4720000000000004</v>
      </c>
      <c r="JF57" s="171">
        <v>-5.84</v>
      </c>
      <c r="JG57" s="171">
        <v>-7.12</v>
      </c>
      <c r="JH57" s="171">
        <v>0</v>
      </c>
      <c r="JI57" s="171">
        <v>19.191299999999998</v>
      </c>
      <c r="JJ57" s="171">
        <v>-13.417299999999999</v>
      </c>
      <c r="JK57" s="171">
        <v>-33.165500000000002</v>
      </c>
      <c r="JL57" s="171">
        <v>26.1</v>
      </c>
      <c r="JM57" s="171">
        <v>55.375</v>
      </c>
      <c r="JN57" s="171">
        <v>56.139000000000003</v>
      </c>
      <c r="JO57" s="171">
        <v>11.428599999999999</v>
      </c>
      <c r="JP57" s="171">
        <v>13.637</v>
      </c>
      <c r="JQ57" s="171">
        <v>52.8127</v>
      </c>
      <c r="JR57" s="171">
        <v>52.555900000000001</v>
      </c>
      <c r="JS57" s="171">
        <v>53.178899999999999</v>
      </c>
      <c r="JT57" s="171">
        <v>0</v>
      </c>
      <c r="JU57" s="171">
        <v>59.3</v>
      </c>
      <c r="JV57" s="171">
        <v>24.387799999999999</v>
      </c>
      <c r="JW57" s="171">
        <v>10.97</v>
      </c>
      <c r="JX57" s="171">
        <v>0</v>
      </c>
      <c r="JY57" s="171">
        <v>-40.2072</v>
      </c>
      <c r="JZ57" s="171">
        <v>86.625</v>
      </c>
      <c r="KA57" s="171">
        <v>71.481399999999994</v>
      </c>
      <c r="KB57" s="171">
        <v>-40.068100000000001</v>
      </c>
      <c r="KC57" s="171">
        <v>-77.03</v>
      </c>
      <c r="KD57" s="171">
        <v>61.854399999999998</v>
      </c>
      <c r="KE57" s="171">
        <v>38.557299999999998</v>
      </c>
      <c r="KF57" s="171">
        <v>-36</v>
      </c>
      <c r="KG57" s="171">
        <v>68</v>
      </c>
      <c r="KH57" s="171">
        <v>44.6449</v>
      </c>
      <c r="KI57" s="171">
        <v>536.91669999999999</v>
      </c>
    </row>
    <row r="58" spans="1:295" x14ac:dyDescent="0.3">
      <c r="A58" s="232" t="s">
        <v>807</v>
      </c>
      <c r="B58" s="232"/>
      <c r="C58" s="171">
        <v>0</v>
      </c>
      <c r="D58" s="171">
        <v>15.8749</v>
      </c>
      <c r="E58" s="171">
        <v>-29.172599999999999</v>
      </c>
      <c r="F58" s="171">
        <v>-36.448099999999997</v>
      </c>
      <c r="G58" s="171">
        <v>14.6991</v>
      </c>
      <c r="H58" s="171">
        <v>0</v>
      </c>
      <c r="I58" s="171">
        <v>28.5943</v>
      </c>
      <c r="J58" s="171">
        <v>-105.584</v>
      </c>
      <c r="K58" s="171">
        <v>32.397599999999997</v>
      </c>
      <c r="L58" s="171">
        <v>16.499500000000001</v>
      </c>
      <c r="M58" s="171">
        <v>16.092500000000001</v>
      </c>
      <c r="N58" s="171">
        <v>-31.08</v>
      </c>
      <c r="O58" s="171">
        <v>-77.866</v>
      </c>
      <c r="P58" s="171">
        <v>26.4</v>
      </c>
      <c r="Q58" s="171">
        <v>9.1080000000000005</v>
      </c>
      <c r="R58" s="171">
        <v>-68.2</v>
      </c>
      <c r="S58" s="171">
        <v>11.116899999999999</v>
      </c>
      <c r="T58" s="171">
        <v>16.512</v>
      </c>
      <c r="U58" s="171">
        <v>8.6259999999999994</v>
      </c>
      <c r="V58" s="171">
        <v>8.7278000000000002</v>
      </c>
      <c r="W58" s="171">
        <v>14.0189</v>
      </c>
      <c r="X58" s="171">
        <v>9.1859000000000002</v>
      </c>
      <c r="Y58" s="171">
        <v>0.15670000000000001</v>
      </c>
      <c r="Z58" s="171">
        <v>0.37319999999999998</v>
      </c>
      <c r="AA58" s="171">
        <v>0</v>
      </c>
      <c r="AB58" s="171">
        <v>0</v>
      </c>
      <c r="AC58" s="171">
        <v>-86.13</v>
      </c>
      <c r="AD58" s="171">
        <v>-92.41</v>
      </c>
      <c r="AE58" s="171">
        <v>0</v>
      </c>
      <c r="AF58" s="171">
        <v>-19.98</v>
      </c>
      <c r="AG58" s="171">
        <v>28.6</v>
      </c>
      <c r="AH58" s="171">
        <v>12.189</v>
      </c>
      <c r="AI58" s="171">
        <v>0.21</v>
      </c>
      <c r="AJ58" s="171">
        <v>-77.38</v>
      </c>
      <c r="AK58" s="171">
        <v>-77.64</v>
      </c>
      <c r="AL58" s="171">
        <v>-81.25</v>
      </c>
      <c r="AM58" s="171">
        <v>21.59</v>
      </c>
      <c r="AN58" s="171">
        <v>21.69</v>
      </c>
      <c r="AO58" s="171">
        <v>8.5972000000000008</v>
      </c>
      <c r="AP58" s="171">
        <v>3.4712999999999998</v>
      </c>
      <c r="AQ58" s="171">
        <v>47.6068</v>
      </c>
      <c r="AR58" s="171">
        <v>48.859400000000001</v>
      </c>
      <c r="AS58" s="171">
        <v>0</v>
      </c>
      <c r="AT58" s="171">
        <v>-59.477899999999998</v>
      </c>
      <c r="AU58" s="171">
        <v>-59.588200000000001</v>
      </c>
      <c r="AV58" s="171">
        <v>5.6867999999999999</v>
      </c>
      <c r="AW58" s="171">
        <v>5.7138999999999998</v>
      </c>
      <c r="AX58" s="171">
        <v>52.512</v>
      </c>
      <c r="AY58" s="171">
        <v>53.5837</v>
      </c>
      <c r="AZ58" s="171">
        <v>-27.649100000000001</v>
      </c>
      <c r="BA58" s="171">
        <v>-30.6645</v>
      </c>
      <c r="BB58" s="171">
        <v>-522.96529999999996</v>
      </c>
      <c r="BC58" s="171">
        <v>-12.9754</v>
      </c>
      <c r="BD58" s="171">
        <v>-14.1</v>
      </c>
      <c r="BE58" s="171">
        <v>-14.2</v>
      </c>
      <c r="BF58" s="171">
        <v>36.019799999999996</v>
      </c>
      <c r="BG58" s="171">
        <v>35.134300000000003</v>
      </c>
      <c r="BH58" s="171">
        <v>-6.0453000000000001</v>
      </c>
      <c r="BI58" s="171">
        <v>0</v>
      </c>
      <c r="BJ58" s="171">
        <v>-59.328499999999998</v>
      </c>
      <c r="BK58" s="171">
        <v>-2.4552</v>
      </c>
      <c r="BL58" s="171">
        <v>0</v>
      </c>
      <c r="BM58" s="171">
        <v>0</v>
      </c>
      <c r="BN58" s="171">
        <v>358.1651</v>
      </c>
      <c r="BO58" s="171">
        <v>12.2684</v>
      </c>
      <c r="BP58" s="171">
        <v>12.0853</v>
      </c>
      <c r="BQ58" s="171">
        <v>-417.68029999999999</v>
      </c>
      <c r="BR58" s="171">
        <v>308.43979999999999</v>
      </c>
      <c r="BS58" s="171">
        <v>0</v>
      </c>
      <c r="BT58" s="171">
        <v>-130.2698</v>
      </c>
      <c r="BU58" s="171">
        <v>31.604099999999999</v>
      </c>
      <c r="BV58" s="171">
        <v>55.855600000000003</v>
      </c>
      <c r="BW58" s="171">
        <v>20.39</v>
      </c>
      <c r="BX58" s="171">
        <v>17.100000000000001</v>
      </c>
      <c r="BY58" s="171">
        <v>39.020000000000003</v>
      </c>
      <c r="BZ58" s="171">
        <v>56.93</v>
      </c>
      <c r="CA58" s="171">
        <v>-87.335800000000006</v>
      </c>
      <c r="CB58" s="171">
        <v>-87.201899999999995</v>
      </c>
      <c r="CC58" s="171">
        <v>59.848999999999997</v>
      </c>
      <c r="CD58" s="171">
        <v>60.501300000000001</v>
      </c>
      <c r="CE58" s="171">
        <v>18.846599999999999</v>
      </c>
      <c r="CF58" s="171">
        <v>-180.50550000000001</v>
      </c>
      <c r="CG58" s="171">
        <v>-181.30709999999999</v>
      </c>
      <c r="CH58" s="171">
        <v>-8.6201000000000008</v>
      </c>
      <c r="CI58" s="171">
        <v>0</v>
      </c>
      <c r="CJ58" s="171">
        <v>0</v>
      </c>
      <c r="CK58" s="171">
        <v>0</v>
      </c>
      <c r="CL58" s="171">
        <v>81.400000000000006</v>
      </c>
      <c r="CM58" s="171">
        <v>72.599999999999994</v>
      </c>
      <c r="CN58" s="171">
        <v>-18.190000000000001</v>
      </c>
      <c r="CO58" s="171">
        <v>58.945599999999999</v>
      </c>
      <c r="CP58" s="171">
        <v>56.879800000000003</v>
      </c>
      <c r="CQ58" s="171">
        <v>57.280999999999999</v>
      </c>
      <c r="CR58" s="171">
        <v>-43.19</v>
      </c>
      <c r="CS58" s="171">
        <v>-42.661799999999999</v>
      </c>
      <c r="CT58" s="171">
        <v>31.6845</v>
      </c>
      <c r="CU58" s="171">
        <v>-156.24189999999999</v>
      </c>
      <c r="CV58" s="171">
        <v>29.570399999999999</v>
      </c>
      <c r="CW58" s="171">
        <v>11.3558</v>
      </c>
      <c r="CX58" s="171">
        <v>29.39</v>
      </c>
      <c r="CY58" s="171">
        <v>16.34</v>
      </c>
      <c r="CZ58" s="171">
        <v>43.132300000000001</v>
      </c>
      <c r="DA58" s="171">
        <v>40.873699999999999</v>
      </c>
      <c r="DB58" s="171">
        <v>-37.57</v>
      </c>
      <c r="DC58" s="171">
        <v>-20.8491</v>
      </c>
      <c r="DD58" s="171">
        <v>0</v>
      </c>
      <c r="DE58" s="171">
        <v>0</v>
      </c>
      <c r="DF58" s="171">
        <v>-123.3763</v>
      </c>
      <c r="DG58" s="171">
        <v>-15.899100000000001</v>
      </c>
      <c r="DH58" s="171">
        <v>-23.366099999999999</v>
      </c>
      <c r="DI58" s="171">
        <v>-111.1</v>
      </c>
      <c r="DJ58" s="171">
        <v>-199.8</v>
      </c>
      <c r="DK58" s="171">
        <v>21.310700000000001</v>
      </c>
      <c r="DL58" s="171">
        <v>29.891999999999999</v>
      </c>
      <c r="DM58" s="171">
        <v>23.497</v>
      </c>
      <c r="DN58" s="171">
        <v>42.791699999999999</v>
      </c>
      <c r="DO58" s="171">
        <v>29.64</v>
      </c>
      <c r="DP58" s="171">
        <v>-12.85</v>
      </c>
      <c r="DQ58" s="171">
        <v>30.1785</v>
      </c>
      <c r="DR58" s="171">
        <v>61.140999999999998</v>
      </c>
      <c r="DS58" s="171">
        <v>-30.78</v>
      </c>
      <c r="DT58" s="171">
        <v>-31.52</v>
      </c>
      <c r="DU58" s="171">
        <v>70.25</v>
      </c>
      <c r="DV58" s="171">
        <v>43.13</v>
      </c>
      <c r="DW58" s="171">
        <v>62.836399999999998</v>
      </c>
      <c r="DX58" s="171">
        <v>61.090899999999998</v>
      </c>
      <c r="DY58" s="171">
        <v>-49.397399999999998</v>
      </c>
      <c r="DZ58" s="171">
        <v>-48.127299999999998</v>
      </c>
      <c r="EA58" s="171">
        <v>129.7218</v>
      </c>
      <c r="EB58" s="171">
        <v>99.022400000000005</v>
      </c>
      <c r="EC58" s="171">
        <v>93.879400000000004</v>
      </c>
      <c r="ED58" s="171">
        <v>96.512699999999995</v>
      </c>
      <c r="EE58" s="171">
        <v>19.109100000000002</v>
      </c>
      <c r="EF58" s="171">
        <v>3.4588000000000001</v>
      </c>
      <c r="EG58" s="171">
        <v>-26.456</v>
      </c>
      <c r="EH58" s="171">
        <v>167.1129</v>
      </c>
      <c r="EI58" s="171">
        <v>-215.6388</v>
      </c>
      <c r="EJ58" s="171">
        <v>0</v>
      </c>
      <c r="EK58" s="171">
        <v>-36.774099999999997</v>
      </c>
      <c r="EL58" s="171">
        <v>-34.112200000000001</v>
      </c>
      <c r="EM58" s="171">
        <v>-15.2171</v>
      </c>
      <c r="EN58" s="171">
        <v>-52.018000000000001</v>
      </c>
      <c r="EO58" s="171">
        <v>-47.584200000000003</v>
      </c>
      <c r="EP58" s="171">
        <v>27.696000000000002</v>
      </c>
      <c r="EQ58" s="171">
        <v>-97.190299999999993</v>
      </c>
      <c r="ER58" s="171">
        <v>-98.263900000000007</v>
      </c>
      <c r="ES58" s="171">
        <v>-58.423400000000001</v>
      </c>
      <c r="ET58" s="171">
        <v>0</v>
      </c>
      <c r="EU58" s="171">
        <v>-17.25</v>
      </c>
      <c r="EV58" s="171">
        <v>1</v>
      </c>
      <c r="EW58" s="171">
        <v>9.1607000000000003</v>
      </c>
      <c r="EX58" s="171">
        <v>-165.01339999999999</v>
      </c>
      <c r="EY58" s="171">
        <v>-44.050800000000002</v>
      </c>
      <c r="EZ58" s="171">
        <v>-42.244199999999999</v>
      </c>
      <c r="FA58" s="171">
        <v>2.0962000000000001</v>
      </c>
      <c r="FB58" s="171">
        <v>-92.708200000000005</v>
      </c>
      <c r="FC58" s="171">
        <v>-33.915500000000002</v>
      </c>
      <c r="FD58" s="171">
        <v>22.9237</v>
      </c>
      <c r="FE58" s="171">
        <v>0</v>
      </c>
      <c r="FF58" s="171">
        <v>22.144400000000001</v>
      </c>
      <c r="FG58" s="171">
        <v>39.380200000000002</v>
      </c>
      <c r="FH58" s="171">
        <v>39.798699999999997</v>
      </c>
      <c r="FI58" s="171">
        <v>38.250300000000003</v>
      </c>
      <c r="FJ58" s="171">
        <v>42.031500000000001</v>
      </c>
      <c r="FK58" s="171">
        <v>42.031500000000001</v>
      </c>
      <c r="FL58" s="171">
        <v>-111.0235</v>
      </c>
      <c r="FM58" s="171">
        <v>16.465399999999999</v>
      </c>
      <c r="FN58" s="171">
        <v>15.947900000000001</v>
      </c>
      <c r="FO58" s="171">
        <v>-92.145300000000006</v>
      </c>
      <c r="FP58" s="171">
        <v>-86.148099999999999</v>
      </c>
      <c r="FQ58" s="171">
        <v>-22.623000000000001</v>
      </c>
      <c r="FR58" s="171">
        <v>-22.22</v>
      </c>
      <c r="FS58" s="171">
        <v>13.780099999999999</v>
      </c>
      <c r="FT58" s="171">
        <v>0.73880000000000001</v>
      </c>
      <c r="FU58" s="171">
        <v>-9.48</v>
      </c>
      <c r="FV58" s="171">
        <v>10.42</v>
      </c>
      <c r="FW58" s="171">
        <v>-23.849399999999999</v>
      </c>
      <c r="FX58" s="171">
        <v>6.4246999999999996</v>
      </c>
      <c r="FY58" s="171">
        <v>-6.9029999999999996</v>
      </c>
      <c r="FZ58" s="171">
        <v>0.51</v>
      </c>
      <c r="GA58" s="171">
        <v>6.5621999999999998</v>
      </c>
      <c r="GB58" s="171">
        <v>31.46</v>
      </c>
      <c r="GC58" s="171">
        <v>-11.744899999999999</v>
      </c>
      <c r="GD58" s="171">
        <v>2.6640999999999999</v>
      </c>
      <c r="GE58" s="171">
        <v>13.35</v>
      </c>
      <c r="GF58" s="171">
        <v>72.525300000000001</v>
      </c>
      <c r="GG58" s="171">
        <v>16.8</v>
      </c>
      <c r="GH58" s="171">
        <v>-22.014600000000002</v>
      </c>
      <c r="GI58" s="171">
        <v>-5.0995999999999997</v>
      </c>
      <c r="GJ58" s="171">
        <v>-5.4093999999999998</v>
      </c>
      <c r="GK58" s="171">
        <v>1.3876999999999999</v>
      </c>
      <c r="GL58" s="171">
        <v>0</v>
      </c>
      <c r="GM58" s="171">
        <v>0</v>
      </c>
      <c r="GN58" s="171">
        <v>-18.582699999999999</v>
      </c>
      <c r="GO58" s="171">
        <v>-46.068199999999997</v>
      </c>
      <c r="GP58" s="171">
        <v>16.345700000000001</v>
      </c>
      <c r="GQ58" s="171">
        <v>20.7134</v>
      </c>
      <c r="GR58" s="171">
        <v>53.741100000000003</v>
      </c>
      <c r="GS58" s="171">
        <v>54.746099999999998</v>
      </c>
      <c r="GT58" s="171">
        <v>-185.85499999999999</v>
      </c>
      <c r="GU58" s="171">
        <v>-33.101999999999997</v>
      </c>
      <c r="GV58" s="171">
        <v>18.065100000000001</v>
      </c>
      <c r="GW58" s="171">
        <v>-53.925199999999997</v>
      </c>
      <c r="GX58" s="171">
        <v>8.3585999999999991</v>
      </c>
      <c r="GY58" s="171">
        <v>3.2031999999999998</v>
      </c>
      <c r="GZ58" s="171">
        <v>2.9742999999999999</v>
      </c>
      <c r="HA58" s="171">
        <v>10</v>
      </c>
      <c r="HB58" s="171">
        <v>75.080600000000004</v>
      </c>
      <c r="HC58" s="171">
        <v>76.241399999999999</v>
      </c>
      <c r="HD58" s="171">
        <v>269.89999999999998</v>
      </c>
      <c r="HE58" s="171">
        <v>-283.33609999999999</v>
      </c>
      <c r="HF58" s="171">
        <v>-603.40660000000003</v>
      </c>
      <c r="HG58" s="171">
        <v>500.04489999999998</v>
      </c>
      <c r="HH58" s="171">
        <v>95.875</v>
      </c>
      <c r="HI58" s="171">
        <v>-150.05269999999999</v>
      </c>
      <c r="HJ58" s="171">
        <v>-149.87649999999999</v>
      </c>
      <c r="HK58" s="171">
        <v>-70.722899999999996</v>
      </c>
      <c r="HL58" s="171">
        <v>-63.0227</v>
      </c>
      <c r="HM58" s="171">
        <v>47.485199999999999</v>
      </c>
      <c r="HN58" s="171">
        <v>48.615600000000001</v>
      </c>
      <c r="HO58" s="171">
        <v>-110.6151</v>
      </c>
      <c r="HP58" s="171">
        <v>-113.05289999999999</v>
      </c>
      <c r="HQ58" s="171">
        <v>5.6277999999999997</v>
      </c>
      <c r="HR58" s="171">
        <v>5.4960000000000004</v>
      </c>
      <c r="HS58" s="171">
        <v>-84.166600000000003</v>
      </c>
      <c r="HT58" s="171">
        <v>-84.6935</v>
      </c>
      <c r="HU58" s="171">
        <v>4.42</v>
      </c>
      <c r="HV58" s="171">
        <v>4.5599999999999996</v>
      </c>
      <c r="HW58" s="171">
        <v>5.7</v>
      </c>
      <c r="HX58" s="171">
        <v>6.2</v>
      </c>
      <c r="HY58" s="171">
        <v>21.372199999999999</v>
      </c>
      <c r="HZ58" s="171">
        <v>-74.64</v>
      </c>
      <c r="IA58" s="171">
        <v>-386.31790000000001</v>
      </c>
      <c r="IB58" s="171">
        <v>76.296400000000006</v>
      </c>
      <c r="IC58" s="171">
        <v>76.112300000000005</v>
      </c>
      <c r="ID58" s="171">
        <v>8.8000000000000007</v>
      </c>
      <c r="IE58" s="171">
        <v>-56.5</v>
      </c>
      <c r="IF58" s="171">
        <v>-34.5</v>
      </c>
      <c r="IG58" s="171">
        <v>-34.5</v>
      </c>
      <c r="IH58" s="171">
        <v>0.83150000000000002</v>
      </c>
      <c r="II58" s="171">
        <v>0.67779999999999996</v>
      </c>
      <c r="IJ58" s="171">
        <v>-633.15189999999996</v>
      </c>
      <c r="IK58" s="171">
        <v>-343.21429999999998</v>
      </c>
      <c r="IL58" s="171">
        <v>0</v>
      </c>
      <c r="IM58" s="171">
        <v>-81.922399999999996</v>
      </c>
      <c r="IN58" s="171">
        <v>-81.304400000000001</v>
      </c>
      <c r="IO58" s="171">
        <v>-414.97539999999998</v>
      </c>
      <c r="IP58" s="171">
        <v>-94.093599999999995</v>
      </c>
      <c r="IQ58" s="171">
        <v>-171.57329999999999</v>
      </c>
      <c r="IR58" s="171">
        <v>-250.34030000000001</v>
      </c>
      <c r="IS58" s="171">
        <v>-417.39679999999998</v>
      </c>
      <c r="IT58" s="171">
        <v>93.678799999999995</v>
      </c>
      <c r="IU58" s="171">
        <v>95.864000000000004</v>
      </c>
      <c r="IV58" s="171">
        <v>0</v>
      </c>
      <c r="IW58" s="171">
        <v>-511.1866</v>
      </c>
      <c r="IX58" s="171">
        <v>-30.303000000000001</v>
      </c>
      <c r="IY58" s="171">
        <v>-266.13580000000002</v>
      </c>
      <c r="IZ58" s="171">
        <v>-28.802800000000001</v>
      </c>
      <c r="JA58" s="171">
        <v>-11.9437</v>
      </c>
      <c r="JB58" s="171">
        <v>0</v>
      </c>
      <c r="JC58" s="171">
        <v>4.6399999999999997</v>
      </c>
      <c r="JD58" s="171">
        <v>5.6829999999999998</v>
      </c>
      <c r="JE58" s="171">
        <v>5.6440000000000001</v>
      </c>
      <c r="JF58" s="171">
        <v>-16.88</v>
      </c>
      <c r="JG58" s="171">
        <v>-18.079999999999998</v>
      </c>
      <c r="JH58" s="171">
        <v>0</v>
      </c>
      <c r="JI58" s="171">
        <v>7.0328999999999997</v>
      </c>
      <c r="JJ58" s="171">
        <v>-30.089300000000001</v>
      </c>
      <c r="JK58" s="171">
        <v>-44.063499999999998</v>
      </c>
      <c r="JL58" s="171">
        <v>12.3</v>
      </c>
      <c r="JM58" s="171">
        <v>45.813000000000002</v>
      </c>
      <c r="JN58" s="171">
        <v>45.45</v>
      </c>
      <c r="JO58" s="171">
        <v>0</v>
      </c>
      <c r="JP58" s="171">
        <v>0</v>
      </c>
      <c r="JQ58" s="171">
        <v>32.2104</v>
      </c>
      <c r="JR58" s="171">
        <v>32.371200000000002</v>
      </c>
      <c r="JS58" s="171">
        <v>32.6678</v>
      </c>
      <c r="JT58" s="171">
        <v>0</v>
      </c>
      <c r="JU58" s="171">
        <v>26.9</v>
      </c>
      <c r="JV58" s="171">
        <v>10.956099999999999</v>
      </c>
      <c r="JW58" s="171">
        <v>5.27</v>
      </c>
      <c r="JX58" s="171">
        <v>0</v>
      </c>
      <c r="JY58" s="171">
        <v>-65.737300000000005</v>
      </c>
      <c r="JZ58" s="171">
        <v>78.239900000000006</v>
      </c>
      <c r="KA58" s="171">
        <v>51.037799999999997</v>
      </c>
      <c r="KB58" s="171">
        <v>-66.077600000000004</v>
      </c>
      <c r="KC58" s="171">
        <v>-86.053100000000001</v>
      </c>
      <c r="KD58" s="171">
        <v>39.051900000000003</v>
      </c>
      <c r="KE58" s="171">
        <v>22.2745</v>
      </c>
      <c r="KF58" s="171">
        <v>-66.3</v>
      </c>
      <c r="KG58" s="171">
        <v>36.700000000000003</v>
      </c>
      <c r="KH58" s="171">
        <v>-432.03820000000002</v>
      </c>
      <c r="KI58" s="171">
        <v>141.3673</v>
      </c>
    </row>
    <row r="59" spans="1:295" x14ac:dyDescent="0.3">
      <c r="A59" s="232" t="s">
        <v>808</v>
      </c>
      <c r="B59" s="232"/>
      <c r="C59" s="171">
        <v>0</v>
      </c>
      <c r="D59" s="171">
        <v>19.200947916666667</v>
      </c>
      <c r="E59" s="171">
        <v>-23.282273958333331</v>
      </c>
      <c r="F59" s="171">
        <v>-14.406768749999999</v>
      </c>
      <c r="G59" s="171">
        <v>20.185229166666666</v>
      </c>
      <c r="H59" s="171">
        <v>0</v>
      </c>
      <c r="I59" s="171">
        <v>47.9018625</v>
      </c>
      <c r="J59" s="171">
        <v>-85.766789583333335</v>
      </c>
      <c r="K59" s="171">
        <v>54.594370833333336</v>
      </c>
      <c r="L59" s="171">
        <v>27.688866666666666</v>
      </c>
      <c r="M59" s="171">
        <v>27.056684375</v>
      </c>
      <c r="N59" s="171">
        <v>-6.8449999999999998</v>
      </c>
      <c r="O59" s="171">
        <v>-54.546125000000004</v>
      </c>
      <c r="P59" s="171">
        <v>49.408333333333339</v>
      </c>
      <c r="Q59" s="171">
        <v>17.61225</v>
      </c>
      <c r="R59" s="171">
        <v>-48.766666666666666</v>
      </c>
      <c r="S59" s="171">
        <v>12.781179166666668</v>
      </c>
      <c r="T59" s="171">
        <v>46.976554166666666</v>
      </c>
      <c r="U59" s="171">
        <v>12.959504166666665</v>
      </c>
      <c r="V59" s="171">
        <v>13.139414583333332</v>
      </c>
      <c r="W59" s="171">
        <v>21.750497916666667</v>
      </c>
      <c r="X59" s="171">
        <v>10.528904166666667</v>
      </c>
      <c r="Y59" s="171">
        <v>1.9796979166666668</v>
      </c>
      <c r="Z59" s="171">
        <v>4.6039770833333336</v>
      </c>
      <c r="AA59" s="171">
        <v>0</v>
      </c>
      <c r="AB59" s="171">
        <v>0</v>
      </c>
      <c r="AC59" s="171">
        <v>-49.275833333333338</v>
      </c>
      <c r="AD59" s="171">
        <v>-72.610208333333333</v>
      </c>
      <c r="AE59" s="171">
        <v>0</v>
      </c>
      <c r="AF59" s="171">
        <v>6.8912500000000003</v>
      </c>
      <c r="AG59" s="171">
        <v>53.395833333333336</v>
      </c>
      <c r="AH59" s="171">
        <v>16.836625000000002</v>
      </c>
      <c r="AI59" s="171">
        <v>0.23389583333333333</v>
      </c>
      <c r="AJ59" s="171">
        <v>-48.043958333333336</v>
      </c>
      <c r="AK59" s="171">
        <v>-48.754791666666669</v>
      </c>
      <c r="AL59" s="171">
        <v>-69.766874999999999</v>
      </c>
      <c r="AM59" s="171">
        <v>49.067500000000003</v>
      </c>
      <c r="AN59" s="171">
        <v>49.256875000000001</v>
      </c>
      <c r="AO59" s="171">
        <v>14.514585416666668</v>
      </c>
      <c r="AP59" s="171">
        <v>6.7171250000000002</v>
      </c>
      <c r="AQ59" s="171">
        <v>64.737162499999997</v>
      </c>
      <c r="AR59" s="171">
        <v>67.122027083333336</v>
      </c>
      <c r="AS59" s="171">
        <v>27.320668749999999</v>
      </c>
      <c r="AT59" s="171">
        <v>-43.327423958333334</v>
      </c>
      <c r="AU59" s="171">
        <v>-43.669691666666665</v>
      </c>
      <c r="AV59" s="171">
        <v>20.687681250000001</v>
      </c>
      <c r="AW59" s="171">
        <v>20.273714583333334</v>
      </c>
      <c r="AX59" s="171">
        <v>71.009552083333332</v>
      </c>
      <c r="AY59" s="171">
        <v>72.530545833333335</v>
      </c>
      <c r="AZ59" s="171">
        <v>-5.0992229166666672</v>
      </c>
      <c r="BA59" s="171">
        <v>-6.3526666666666669</v>
      </c>
      <c r="BB59" s="171">
        <v>-431.52247499999999</v>
      </c>
      <c r="BC59" s="171">
        <v>7.2528499999999996</v>
      </c>
      <c r="BD59" s="171">
        <v>-9.0124999999999993</v>
      </c>
      <c r="BE59" s="171">
        <v>-9.0187500000000007</v>
      </c>
      <c r="BF59" s="171">
        <v>50.131477083333337</v>
      </c>
      <c r="BG59" s="171">
        <v>49.153520833333332</v>
      </c>
      <c r="BH59" s="171">
        <v>-4.1851500000000001</v>
      </c>
      <c r="BI59" s="171">
        <v>0</v>
      </c>
      <c r="BJ59" s="171">
        <v>-50.582208333333334</v>
      </c>
      <c r="BK59" s="171">
        <v>3.3663041666666667</v>
      </c>
      <c r="BL59" s="171">
        <v>5.6345823529411767</v>
      </c>
      <c r="BM59" s="171">
        <v>3.4219479166666669</v>
      </c>
      <c r="BN59" s="171">
        <v>481.714184375</v>
      </c>
      <c r="BO59" s="171">
        <v>102.719875</v>
      </c>
      <c r="BP59" s="171">
        <v>102.48684166666666</v>
      </c>
      <c r="BQ59" s="171">
        <v>-301.45578541666663</v>
      </c>
      <c r="BR59" s="171">
        <v>514.51285416666667</v>
      </c>
      <c r="BS59" s="171">
        <v>0</v>
      </c>
      <c r="BT59" s="171">
        <v>-85.759679166666672</v>
      </c>
      <c r="BU59" s="171">
        <v>87.58497083333333</v>
      </c>
      <c r="BV59" s="171">
        <v>87.621198958333338</v>
      </c>
      <c r="BW59" s="171">
        <v>26.658333333333331</v>
      </c>
      <c r="BX59" s="171">
        <v>25.197291666666665</v>
      </c>
      <c r="BY59" s="171">
        <v>60.929375</v>
      </c>
      <c r="BZ59" s="171">
        <v>73.260729166666664</v>
      </c>
      <c r="CA59" s="171">
        <v>-70.540975000000003</v>
      </c>
      <c r="CB59" s="171">
        <v>-70.420977083333327</v>
      </c>
      <c r="CC59" s="171">
        <v>84.032964583333325</v>
      </c>
      <c r="CD59" s="171">
        <v>84.69707291666667</v>
      </c>
      <c r="CE59" s="171">
        <v>29.460860416666666</v>
      </c>
      <c r="CF59" s="171">
        <v>-104.25307083333333</v>
      </c>
      <c r="CG59" s="171">
        <v>-104.02364166666668</v>
      </c>
      <c r="CH59" s="171">
        <v>-0.56422291666666669</v>
      </c>
      <c r="CI59" s="171">
        <v>0</v>
      </c>
      <c r="CJ59" s="171">
        <v>0</v>
      </c>
      <c r="CK59" s="171">
        <v>0</v>
      </c>
      <c r="CL59" s="171">
        <v>120.88124999999999</v>
      </c>
      <c r="CM59" s="171">
        <v>109.17083333333333</v>
      </c>
      <c r="CN59" s="171">
        <v>-15.426666666666666</v>
      </c>
      <c r="CO59" s="171">
        <v>68.933679166666664</v>
      </c>
      <c r="CP59" s="171">
        <v>67.409364583333343</v>
      </c>
      <c r="CQ59" s="171">
        <v>66.972535416666673</v>
      </c>
      <c r="CR59" s="171">
        <v>-5.48616875</v>
      </c>
      <c r="CS59" s="171">
        <v>-5.0199083333333343</v>
      </c>
      <c r="CT59" s="171">
        <v>43.885599999999997</v>
      </c>
      <c r="CU59" s="171">
        <v>-84.933141666666671</v>
      </c>
      <c r="CV59" s="171">
        <v>47.399393750000002</v>
      </c>
      <c r="CW59" s="171">
        <v>14.167258333333333</v>
      </c>
      <c r="CX59" s="171">
        <v>59.578749999999999</v>
      </c>
      <c r="CY59" s="171">
        <v>31.993958333333332</v>
      </c>
      <c r="CZ59" s="171">
        <v>68.02977083333333</v>
      </c>
      <c r="DA59" s="171">
        <v>64.360043750000003</v>
      </c>
      <c r="DB59" s="171">
        <v>-30.005416666666669</v>
      </c>
      <c r="DC59" s="171">
        <v>-8.4248708333333333</v>
      </c>
      <c r="DD59" s="171">
        <v>0</v>
      </c>
      <c r="DE59" s="171">
        <v>0</v>
      </c>
      <c r="DF59" s="171">
        <v>-90.718239393939385</v>
      </c>
      <c r="DG59" s="171">
        <v>-8.3931062500000007</v>
      </c>
      <c r="DH59" s="171">
        <v>-18.640812499999999</v>
      </c>
      <c r="DI59" s="171">
        <v>-55.907291666666673</v>
      </c>
      <c r="DJ59" s="171">
        <v>-114.69166666666666</v>
      </c>
      <c r="DK59" s="171">
        <v>24.867096875000001</v>
      </c>
      <c r="DL59" s="171">
        <v>53.622442708333331</v>
      </c>
      <c r="DM59" s="171">
        <v>57.262581249999997</v>
      </c>
      <c r="DN59" s="171">
        <v>75.781246874999994</v>
      </c>
      <c r="DO59" s="171">
        <v>53.215729166666662</v>
      </c>
      <c r="DP59" s="171">
        <v>-7.1043750000000001</v>
      </c>
      <c r="DQ59" s="171">
        <v>38.760010416666667</v>
      </c>
      <c r="DR59" s="171">
        <v>107.11863958333333</v>
      </c>
      <c r="DS59" s="171">
        <v>-19.472916666666666</v>
      </c>
      <c r="DT59" s="171">
        <v>-19.767499999999998</v>
      </c>
      <c r="DU59" s="171">
        <v>93.65</v>
      </c>
      <c r="DV59" s="171">
        <v>61.850416666666668</v>
      </c>
      <c r="DW59" s="171">
        <v>108.05605416666666</v>
      </c>
      <c r="DX59" s="171">
        <v>106.2037875</v>
      </c>
      <c r="DY59" s="171">
        <v>-32.502987500000003</v>
      </c>
      <c r="DZ59" s="171">
        <v>-31.918756250000001</v>
      </c>
      <c r="EA59" s="171">
        <v>205.66678125000001</v>
      </c>
      <c r="EB59" s="171">
        <v>158.12133541666665</v>
      </c>
      <c r="EC59" s="171">
        <v>151.82253333333333</v>
      </c>
      <c r="ED59" s="171">
        <v>154.47079791666667</v>
      </c>
      <c r="EE59" s="171">
        <v>59.656287499999998</v>
      </c>
      <c r="EF59" s="171">
        <v>46.497454166666664</v>
      </c>
      <c r="EG59" s="171">
        <v>-23.566520833333332</v>
      </c>
      <c r="EH59" s="171">
        <v>314.26873958333334</v>
      </c>
      <c r="EI59" s="171">
        <v>108.76195208333333</v>
      </c>
      <c r="EJ59" s="171">
        <v>0</v>
      </c>
      <c r="EK59" s="171">
        <v>-29.362089583333333</v>
      </c>
      <c r="EL59" s="171">
        <v>-26.549575000000001</v>
      </c>
      <c r="EM59" s="171">
        <v>21.542233333333332</v>
      </c>
      <c r="EN59" s="171">
        <v>-2.8850145833333336</v>
      </c>
      <c r="EO59" s="171">
        <v>-2.8616250000000001</v>
      </c>
      <c r="EP59" s="171">
        <v>101.0455</v>
      </c>
      <c r="EQ59" s="171">
        <v>-70.828558333333334</v>
      </c>
      <c r="ER59" s="171">
        <v>-71.875162500000002</v>
      </c>
      <c r="ES59" s="171">
        <v>-9.4610374999999998</v>
      </c>
      <c r="ET59" s="171">
        <v>2.9320833333333334</v>
      </c>
      <c r="EU59" s="171">
        <v>-12.979166666666668</v>
      </c>
      <c r="EV59" s="171">
        <v>72.155000000000001</v>
      </c>
      <c r="EW59" s="171">
        <v>13.413297916666666</v>
      </c>
      <c r="EX59" s="171">
        <v>-62.426033333333336</v>
      </c>
      <c r="EY59" s="171">
        <v>-39.507477083333335</v>
      </c>
      <c r="EZ59" s="171">
        <v>-38.583733333333335</v>
      </c>
      <c r="FA59" s="171">
        <v>8.7332062500000003</v>
      </c>
      <c r="FB59" s="171">
        <v>-43.805495833333332</v>
      </c>
      <c r="FC59" s="171">
        <v>8.1905729166666674</v>
      </c>
      <c r="FD59" s="171">
        <v>25.086633333333332</v>
      </c>
      <c r="FE59" s="171">
        <v>0</v>
      </c>
      <c r="FF59" s="171">
        <v>24.588168750000001</v>
      </c>
      <c r="FG59" s="171">
        <v>41.809068750000002</v>
      </c>
      <c r="FH59" s="171">
        <v>42.207766666666672</v>
      </c>
      <c r="FI59" s="171">
        <v>40.553920833333329</v>
      </c>
      <c r="FJ59" s="171">
        <v>70.607256250000006</v>
      </c>
      <c r="FK59" s="171">
        <v>70.453762499999996</v>
      </c>
      <c r="FL59" s="171">
        <v>-38.064910416666663</v>
      </c>
      <c r="FM59" s="171">
        <v>34.572620833333332</v>
      </c>
      <c r="FN59" s="171">
        <v>34.380204166666665</v>
      </c>
      <c r="FO59" s="171">
        <v>-34.669222916666669</v>
      </c>
      <c r="FP59" s="171">
        <v>-24.100991666666665</v>
      </c>
      <c r="FQ59" s="171">
        <v>-10.44006875</v>
      </c>
      <c r="FR59" s="171">
        <v>-10.188541666666667</v>
      </c>
      <c r="FS59" s="171">
        <v>14.343822916666667</v>
      </c>
      <c r="FT59" s="171">
        <v>1.0663666666666667</v>
      </c>
      <c r="FU59" s="171">
        <v>-9.1066666666666656</v>
      </c>
      <c r="FV59" s="171">
        <v>14.335208333333334</v>
      </c>
      <c r="FW59" s="171">
        <v>-8.847058333333333</v>
      </c>
      <c r="FX59" s="171">
        <v>8.8860428571428578</v>
      </c>
      <c r="FY59" s="171">
        <v>-5.9083645833333334</v>
      </c>
      <c r="FZ59" s="171">
        <v>3.6051875</v>
      </c>
      <c r="GA59" s="171">
        <v>8.6880083333333324</v>
      </c>
      <c r="GB59" s="171">
        <v>37.245624999999997</v>
      </c>
      <c r="GC59" s="171">
        <v>26.387768749999999</v>
      </c>
      <c r="GD59" s="171">
        <v>34.536616666666667</v>
      </c>
      <c r="GE59" s="171">
        <v>14.855729166666666</v>
      </c>
      <c r="GF59" s="171">
        <v>82.741416666666652</v>
      </c>
      <c r="GG59" s="171">
        <v>21.952083333333334</v>
      </c>
      <c r="GH59" s="171">
        <v>-17.322983333333333</v>
      </c>
      <c r="GI59" s="171">
        <v>-1.0823291666666668</v>
      </c>
      <c r="GJ59" s="171">
        <v>-0.94086041666666675</v>
      </c>
      <c r="GK59" s="171">
        <v>2.1597416666666667</v>
      </c>
      <c r="GL59" s="171">
        <v>0</v>
      </c>
      <c r="GM59" s="171">
        <v>0</v>
      </c>
      <c r="GN59" s="171">
        <v>-15.133417708333333</v>
      </c>
      <c r="GO59" s="171">
        <v>-31.818989583333334</v>
      </c>
      <c r="GP59" s="171">
        <v>18.471995833333335</v>
      </c>
      <c r="GQ59" s="171">
        <v>33.146502083333331</v>
      </c>
      <c r="GR59" s="171">
        <v>58.973148958333333</v>
      </c>
      <c r="GS59" s="171">
        <v>59.801521041666668</v>
      </c>
      <c r="GT59" s="171">
        <v>-145.50388958333332</v>
      </c>
      <c r="GU59" s="171">
        <v>-25.375532291666666</v>
      </c>
      <c r="GV59" s="171">
        <v>28.949825000000001</v>
      </c>
      <c r="GW59" s="171">
        <v>-40.905999999999999</v>
      </c>
      <c r="GX59" s="171">
        <v>10.377070833333333</v>
      </c>
      <c r="GY59" s="171">
        <v>9.8039458333333336</v>
      </c>
      <c r="GZ59" s="171">
        <v>9.4193874999999991</v>
      </c>
      <c r="HA59" s="171">
        <v>12.064176041666666</v>
      </c>
      <c r="HB59" s="171">
        <v>124.93285833333334</v>
      </c>
      <c r="HC59" s="171">
        <v>125.20406458333333</v>
      </c>
      <c r="HD59" s="171">
        <v>278.24954250000002</v>
      </c>
      <c r="HE59" s="171">
        <v>-277.1567739583333</v>
      </c>
      <c r="HF59" s="171">
        <v>-566.6972072916667</v>
      </c>
      <c r="HG59" s="171">
        <v>568.72676770833334</v>
      </c>
      <c r="HH59" s="171">
        <v>390.00220624999997</v>
      </c>
      <c r="HI59" s="171">
        <v>-120.02863333333333</v>
      </c>
      <c r="HJ59" s="171">
        <v>-119.4952875</v>
      </c>
      <c r="HK59" s="171">
        <v>-59.212766666666667</v>
      </c>
      <c r="HL59" s="171">
        <v>-50.188622916666667</v>
      </c>
      <c r="HM59" s="171">
        <v>70.065627083333339</v>
      </c>
      <c r="HN59" s="171">
        <v>69.688602083333322</v>
      </c>
      <c r="HO59" s="171">
        <v>-82.137686956521733</v>
      </c>
      <c r="HP59" s="171">
        <v>-86.727510526315783</v>
      </c>
      <c r="HQ59" s="171">
        <v>28.67018333333333</v>
      </c>
      <c r="HR59" s="171">
        <v>28.1982125</v>
      </c>
      <c r="HS59" s="171">
        <v>-38.825083333333332</v>
      </c>
      <c r="HT59" s="171">
        <v>-38.750922916666667</v>
      </c>
      <c r="HU59" s="171">
        <v>71.763125000000002</v>
      </c>
      <c r="HV59" s="171">
        <v>70.928124999999994</v>
      </c>
      <c r="HW59" s="171">
        <v>14.320833333333333</v>
      </c>
      <c r="HX59" s="171">
        <v>14.475</v>
      </c>
      <c r="HY59" s="171">
        <v>21.841626041666665</v>
      </c>
      <c r="HZ59" s="171">
        <v>-10.54</v>
      </c>
      <c r="IA59" s="171">
        <v>-326.64095624999999</v>
      </c>
      <c r="IB59" s="171">
        <v>97.611664583333322</v>
      </c>
      <c r="IC59" s="171">
        <v>97.478781249999997</v>
      </c>
      <c r="ID59" s="171">
        <v>12.555208333333335</v>
      </c>
      <c r="IE59" s="171">
        <v>-42.364583333333336</v>
      </c>
      <c r="IF59" s="171">
        <v>-27.320833333333333</v>
      </c>
      <c r="IG59" s="171">
        <v>-27.152083333333334</v>
      </c>
      <c r="IH59" s="171">
        <v>1.2903116666666667</v>
      </c>
      <c r="II59" s="171">
        <v>1.1024206249999999</v>
      </c>
      <c r="IJ59" s="171">
        <v>-381.24501458333333</v>
      </c>
      <c r="IK59" s="171">
        <v>-80.516931249999999</v>
      </c>
      <c r="IL59" s="171">
        <v>284.73031666666662</v>
      </c>
      <c r="IM59" s="171">
        <v>196.41223333333332</v>
      </c>
      <c r="IN59" s="171">
        <v>8.7252333333333336</v>
      </c>
      <c r="IO59" s="171">
        <v>-190.21456875000001</v>
      </c>
      <c r="IP59" s="171">
        <v>187.87559791666664</v>
      </c>
      <c r="IQ59" s="171">
        <v>-95.462291666666658</v>
      </c>
      <c r="IR59" s="171">
        <v>-146.22795416666665</v>
      </c>
      <c r="IS59" s="171">
        <v>-185.49527708333332</v>
      </c>
      <c r="IT59" s="171">
        <v>143.69168541666667</v>
      </c>
      <c r="IU59" s="171">
        <v>143.13721458333333</v>
      </c>
      <c r="IV59" s="171">
        <v>96.705260416666661</v>
      </c>
      <c r="IW59" s="171">
        <v>-274.70015000000001</v>
      </c>
      <c r="IX59" s="171">
        <v>149.20228541666665</v>
      </c>
      <c r="IY59" s="171">
        <v>-130.67788958333333</v>
      </c>
      <c r="IZ59" s="171">
        <v>126.77808958333331</v>
      </c>
      <c r="JA59" s="171">
        <v>-10.310016666666668</v>
      </c>
      <c r="JB59" s="171">
        <v>0</v>
      </c>
      <c r="JC59" s="171">
        <v>11.411666666666667</v>
      </c>
      <c r="JD59" s="171">
        <v>6.8084479166666672</v>
      </c>
      <c r="JE59" s="171">
        <v>6.8092604166666675</v>
      </c>
      <c r="JF59" s="171">
        <v>-11.335000000000001</v>
      </c>
      <c r="JG59" s="171">
        <v>-12.503333333333332</v>
      </c>
      <c r="JH59" s="171">
        <v>0</v>
      </c>
      <c r="JI59" s="171">
        <v>13.190785416666666</v>
      </c>
      <c r="JJ59" s="171">
        <v>-21.485275000000001</v>
      </c>
      <c r="JK59" s="171">
        <v>-39.678085416666669</v>
      </c>
      <c r="JL59" s="171">
        <v>19.743749999999999</v>
      </c>
      <c r="JM59" s="171">
        <v>50.6811875</v>
      </c>
      <c r="JN59" s="171">
        <v>50.647666666666666</v>
      </c>
      <c r="JO59" s="171">
        <v>9.4667489583333335</v>
      </c>
      <c r="JP59" s="171">
        <v>11.35315625</v>
      </c>
      <c r="JQ59" s="171">
        <v>45.659893750000002</v>
      </c>
      <c r="JR59" s="171">
        <v>45.500310416666665</v>
      </c>
      <c r="JS59" s="171">
        <v>45.695979166666667</v>
      </c>
      <c r="JT59" s="171">
        <v>0</v>
      </c>
      <c r="JU59" s="171">
        <v>43.495833333333337</v>
      </c>
      <c r="JV59" s="171">
        <v>18.664333333333335</v>
      </c>
      <c r="JW59" s="171">
        <v>7.8339583333333334</v>
      </c>
      <c r="JX59" s="171">
        <v>0</v>
      </c>
      <c r="JY59" s="171">
        <v>-50.861462500000002</v>
      </c>
      <c r="JZ59" s="171">
        <v>81.143708333333322</v>
      </c>
      <c r="KA59" s="171">
        <v>60.087081249999997</v>
      </c>
      <c r="KB59" s="171">
        <v>-50.449520833333338</v>
      </c>
      <c r="KC59" s="171">
        <v>-79.900045833333337</v>
      </c>
      <c r="KD59" s="171">
        <v>49.241900000000001</v>
      </c>
      <c r="KE59" s="171">
        <v>30.3968375</v>
      </c>
      <c r="KF59" s="171">
        <v>-51.875</v>
      </c>
      <c r="KG59" s="171">
        <v>52.287500000000001</v>
      </c>
      <c r="KH59" s="171">
        <v>-174.45441041666666</v>
      </c>
      <c r="KI59" s="171">
        <v>326.63157916666665</v>
      </c>
    </row>
    <row r="60" spans="1:295" x14ac:dyDescent="0.3">
      <c r="A60" s="232" t="s">
        <v>2314</v>
      </c>
      <c r="B60" s="232"/>
      <c r="C60" s="159" t="s">
        <v>169</v>
      </c>
      <c r="D60" s="159" t="s">
        <v>169</v>
      </c>
      <c r="E60" s="159" t="s">
        <v>169</v>
      </c>
      <c r="F60" s="159" t="s">
        <v>169</v>
      </c>
      <c r="G60" s="159" t="s">
        <v>169</v>
      </c>
      <c r="H60" s="159" t="s">
        <v>2315</v>
      </c>
      <c r="I60" s="159" t="s">
        <v>169</v>
      </c>
      <c r="J60" s="159" t="s">
        <v>169</v>
      </c>
      <c r="K60" s="159" t="s">
        <v>2315</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2315</v>
      </c>
      <c r="Y60" s="159" t="s">
        <v>2315</v>
      </c>
      <c r="Z60" s="159" t="s">
        <v>2315</v>
      </c>
      <c r="AA60" s="159" t="s">
        <v>169</v>
      </c>
      <c r="AB60" s="159" t="s">
        <v>2315</v>
      </c>
      <c r="AC60" s="159" t="s">
        <v>169</v>
      </c>
      <c r="AD60" s="159" t="s">
        <v>169</v>
      </c>
      <c r="AE60" s="159" t="s">
        <v>2315</v>
      </c>
      <c r="AF60" s="159" t="s">
        <v>169</v>
      </c>
      <c r="AG60" s="159" t="s">
        <v>169</v>
      </c>
      <c r="AH60" s="159" t="s">
        <v>169</v>
      </c>
      <c r="AI60" s="159" t="s">
        <v>169</v>
      </c>
      <c r="AJ60" s="159" t="s">
        <v>169</v>
      </c>
      <c r="AK60" s="159" t="s">
        <v>169</v>
      </c>
      <c r="AL60" s="159" t="s">
        <v>2315</v>
      </c>
      <c r="AM60" s="159" t="s">
        <v>169</v>
      </c>
      <c r="AN60" s="159" t="s">
        <v>169</v>
      </c>
      <c r="AO60" s="159" t="s">
        <v>169</v>
      </c>
      <c r="AP60" s="159" t="s">
        <v>2315</v>
      </c>
      <c r="AQ60" s="159" t="s">
        <v>169</v>
      </c>
      <c r="AR60" s="159" t="s">
        <v>169</v>
      </c>
      <c r="AS60" s="159" t="s">
        <v>169</v>
      </c>
      <c r="AT60" s="159" t="s">
        <v>169</v>
      </c>
      <c r="AU60" s="159" t="s">
        <v>169</v>
      </c>
      <c r="AV60" s="159" t="s">
        <v>2315</v>
      </c>
      <c r="AW60" s="159" t="s">
        <v>2315</v>
      </c>
      <c r="AX60" s="159" t="s">
        <v>169</v>
      </c>
      <c r="AY60" s="159" t="s">
        <v>169</v>
      </c>
      <c r="AZ60" s="159" t="s">
        <v>169</v>
      </c>
      <c r="BA60" s="159" t="s">
        <v>169</v>
      </c>
      <c r="BB60" s="159" t="s">
        <v>169</v>
      </c>
      <c r="BC60" s="159" t="s">
        <v>2315</v>
      </c>
      <c r="BD60" s="159" t="s">
        <v>2315</v>
      </c>
      <c r="BE60" s="159" t="s">
        <v>2315</v>
      </c>
      <c r="BF60" s="159" t="s">
        <v>169</v>
      </c>
      <c r="BG60" s="159" t="s">
        <v>169</v>
      </c>
      <c r="BH60" s="159" t="s">
        <v>2315</v>
      </c>
      <c r="BI60" s="159" t="s">
        <v>2315</v>
      </c>
      <c r="BJ60" s="159" t="s">
        <v>2315</v>
      </c>
      <c r="BK60" s="159" t="s">
        <v>2315</v>
      </c>
      <c r="BL60" s="159" t="s">
        <v>2315</v>
      </c>
      <c r="BM60" s="159" t="s">
        <v>2315</v>
      </c>
      <c r="BN60" s="159" t="s">
        <v>169</v>
      </c>
      <c r="BO60" s="159" t="s">
        <v>169</v>
      </c>
      <c r="BP60" s="159" t="s">
        <v>169</v>
      </c>
      <c r="BQ60" s="159" t="s">
        <v>2315</v>
      </c>
      <c r="BR60" s="159" t="s">
        <v>2315</v>
      </c>
      <c r="BS60" s="159" t="s">
        <v>2315</v>
      </c>
      <c r="BT60" s="159" t="s">
        <v>2315</v>
      </c>
      <c r="BU60" s="159" t="s">
        <v>2315</v>
      </c>
      <c r="BV60" s="159" t="s">
        <v>2315</v>
      </c>
      <c r="BW60" s="159" t="s">
        <v>2315</v>
      </c>
      <c r="BX60" s="159" t="s">
        <v>2316</v>
      </c>
      <c r="BY60" s="159" t="s">
        <v>2315</v>
      </c>
      <c r="BZ60" s="159" t="s">
        <v>2315</v>
      </c>
      <c r="CA60" s="159" t="s">
        <v>2315</v>
      </c>
      <c r="CB60" s="159" t="s">
        <v>2315</v>
      </c>
      <c r="CC60" s="159" t="s">
        <v>2315</v>
      </c>
      <c r="CD60" s="159" t="s">
        <v>2315</v>
      </c>
      <c r="CE60" s="159" t="s">
        <v>2315</v>
      </c>
      <c r="CF60" s="159" t="s">
        <v>2315</v>
      </c>
      <c r="CG60" s="159" t="s">
        <v>2315</v>
      </c>
      <c r="CH60" s="159" t="s">
        <v>2315</v>
      </c>
      <c r="CI60" s="159" t="s">
        <v>2315</v>
      </c>
      <c r="CJ60" s="159" t="s">
        <v>2315</v>
      </c>
      <c r="CK60" s="159" t="s">
        <v>2315</v>
      </c>
      <c r="CL60" s="159" t="s">
        <v>2315</v>
      </c>
      <c r="CM60" s="159" t="s">
        <v>2315</v>
      </c>
      <c r="CN60" s="159" t="s">
        <v>2315</v>
      </c>
      <c r="CO60" s="159" t="s">
        <v>2315</v>
      </c>
      <c r="CP60" s="159" t="s">
        <v>2315</v>
      </c>
      <c r="CQ60" s="159" t="s">
        <v>2315</v>
      </c>
      <c r="CR60" s="159" t="s">
        <v>2315</v>
      </c>
      <c r="CS60" s="159" t="s">
        <v>2315</v>
      </c>
      <c r="CT60" s="159" t="s">
        <v>2315</v>
      </c>
      <c r="CU60" s="159" t="s">
        <v>2315</v>
      </c>
      <c r="CV60" s="159" t="s">
        <v>2315</v>
      </c>
      <c r="CW60" s="159" t="s">
        <v>2315</v>
      </c>
      <c r="CX60" s="159" t="s">
        <v>2315</v>
      </c>
      <c r="CY60" s="159" t="s">
        <v>2315</v>
      </c>
      <c r="CZ60" s="159" t="s">
        <v>2315</v>
      </c>
      <c r="DA60" s="159" t="s">
        <v>2315</v>
      </c>
      <c r="DB60" s="159" t="s">
        <v>2315</v>
      </c>
      <c r="DC60" s="159" t="s">
        <v>2315</v>
      </c>
      <c r="DD60" s="159" t="s">
        <v>2315</v>
      </c>
      <c r="DE60" s="159" t="s">
        <v>2315</v>
      </c>
      <c r="DF60" s="159" t="s">
        <v>2315</v>
      </c>
      <c r="DG60" s="159" t="s">
        <v>2315</v>
      </c>
      <c r="DH60" s="159" t="s">
        <v>2315</v>
      </c>
      <c r="DI60" s="159" t="s">
        <v>2315</v>
      </c>
      <c r="DJ60" s="159" t="s">
        <v>2315</v>
      </c>
      <c r="DK60" s="159" t="s">
        <v>2315</v>
      </c>
      <c r="DL60" s="159" t="s">
        <v>2315</v>
      </c>
      <c r="DM60" s="159" t="s">
        <v>2315</v>
      </c>
      <c r="DN60" s="159" t="s">
        <v>2315</v>
      </c>
      <c r="DO60" s="159" t="s">
        <v>2315</v>
      </c>
      <c r="DP60" s="159" t="s">
        <v>2315</v>
      </c>
      <c r="DQ60" s="159" t="s">
        <v>2315</v>
      </c>
      <c r="DR60" s="159" t="s">
        <v>2315</v>
      </c>
      <c r="DS60" s="159" t="s">
        <v>2315</v>
      </c>
      <c r="DT60" s="159" t="s">
        <v>2315</v>
      </c>
      <c r="DU60" s="159" t="s">
        <v>2315</v>
      </c>
      <c r="DV60" s="159" t="s">
        <v>2315</v>
      </c>
      <c r="DW60" s="159" t="s">
        <v>2315</v>
      </c>
      <c r="DX60" s="159" t="s">
        <v>2315</v>
      </c>
      <c r="DY60" s="159" t="s">
        <v>2315</v>
      </c>
      <c r="DZ60" s="159" t="s">
        <v>2315</v>
      </c>
      <c r="EA60" s="159" t="s">
        <v>2315</v>
      </c>
      <c r="EB60" s="159" t="s">
        <v>2315</v>
      </c>
      <c r="EC60" s="159" t="s">
        <v>2315</v>
      </c>
      <c r="ED60" s="159" t="s">
        <v>2315</v>
      </c>
      <c r="EE60" s="159" t="s">
        <v>2315</v>
      </c>
      <c r="EF60" s="159" t="s">
        <v>2315</v>
      </c>
      <c r="EG60" s="159" t="s">
        <v>2315</v>
      </c>
      <c r="EH60" s="159" t="s">
        <v>2315</v>
      </c>
      <c r="EI60" s="159" t="s">
        <v>2315</v>
      </c>
      <c r="EJ60" s="159" t="s">
        <v>2315</v>
      </c>
      <c r="EK60" s="159" t="s">
        <v>2315</v>
      </c>
      <c r="EL60" s="159" t="s">
        <v>2315</v>
      </c>
      <c r="EM60" s="159" t="s">
        <v>2315</v>
      </c>
      <c r="EN60" s="159" t="s">
        <v>2315</v>
      </c>
      <c r="EO60" s="159" t="s">
        <v>2315</v>
      </c>
      <c r="EP60" s="159" t="s">
        <v>2315</v>
      </c>
      <c r="EQ60" s="159" t="s">
        <v>2315</v>
      </c>
      <c r="ER60" s="159" t="s">
        <v>2315</v>
      </c>
      <c r="ES60" s="159" t="s">
        <v>2315</v>
      </c>
      <c r="ET60" s="159" t="s">
        <v>2315</v>
      </c>
      <c r="EU60" s="159" t="s">
        <v>2315</v>
      </c>
      <c r="EV60" s="159" t="s">
        <v>2315</v>
      </c>
      <c r="EW60" s="159" t="s">
        <v>2315</v>
      </c>
      <c r="EX60" s="159" t="s">
        <v>2315</v>
      </c>
      <c r="EY60" s="159" t="s">
        <v>2315</v>
      </c>
      <c r="EZ60" s="159" t="s">
        <v>2315</v>
      </c>
      <c r="FA60" s="159" t="s">
        <v>2315</v>
      </c>
      <c r="FB60" s="159" t="s">
        <v>2315</v>
      </c>
      <c r="FC60" s="159" t="s">
        <v>2315</v>
      </c>
      <c r="FD60" s="159" t="s">
        <v>2315</v>
      </c>
      <c r="FE60" s="159" t="s">
        <v>2315</v>
      </c>
      <c r="FF60" s="159" t="s">
        <v>2315</v>
      </c>
      <c r="FG60" s="159" t="s">
        <v>2315</v>
      </c>
      <c r="FH60" s="159" t="s">
        <v>2315</v>
      </c>
      <c r="FI60" s="159" t="s">
        <v>2315</v>
      </c>
      <c r="FJ60" s="159" t="s">
        <v>2315</v>
      </c>
      <c r="FK60" s="159" t="s">
        <v>2315</v>
      </c>
      <c r="FL60" s="159" t="s">
        <v>2315</v>
      </c>
      <c r="FM60" s="159" t="s">
        <v>2315</v>
      </c>
      <c r="FN60" s="159" t="s">
        <v>2315</v>
      </c>
      <c r="FO60" s="159" t="s">
        <v>2315</v>
      </c>
      <c r="FP60" s="159" t="s">
        <v>2315</v>
      </c>
      <c r="FQ60" s="159" t="s">
        <v>2315</v>
      </c>
      <c r="FR60" s="159" t="s">
        <v>2315</v>
      </c>
      <c r="FS60" s="159" t="s">
        <v>2315</v>
      </c>
      <c r="FT60" s="159" t="s">
        <v>2315</v>
      </c>
      <c r="FU60" s="159" t="s">
        <v>2315</v>
      </c>
      <c r="FV60" s="159" t="s">
        <v>2315</v>
      </c>
      <c r="FW60" s="159" t="s">
        <v>2315</v>
      </c>
      <c r="FX60" s="159" t="s">
        <v>2315</v>
      </c>
      <c r="FY60" s="159" t="s">
        <v>2315</v>
      </c>
      <c r="FZ60" s="159" t="s">
        <v>2315</v>
      </c>
      <c r="GA60" s="159" t="s">
        <v>2315</v>
      </c>
      <c r="GB60" s="159" t="s">
        <v>2315</v>
      </c>
      <c r="GC60" s="159" t="s">
        <v>2315</v>
      </c>
      <c r="GD60" s="159" t="s">
        <v>2315</v>
      </c>
      <c r="GE60" s="159" t="s">
        <v>2315</v>
      </c>
      <c r="GF60" s="159" t="s">
        <v>2315</v>
      </c>
      <c r="GG60" s="159" t="s">
        <v>2315</v>
      </c>
      <c r="GH60" s="159" t="s">
        <v>2315</v>
      </c>
      <c r="GI60" s="159" t="s">
        <v>2315</v>
      </c>
      <c r="GJ60" s="159" t="s">
        <v>2315</v>
      </c>
      <c r="GK60" s="159" t="s">
        <v>2315</v>
      </c>
      <c r="GL60" s="159" t="s">
        <v>2315</v>
      </c>
      <c r="GM60" s="159" t="s">
        <v>2315</v>
      </c>
      <c r="GN60" s="159" t="s">
        <v>2315</v>
      </c>
      <c r="GO60" s="159" t="s">
        <v>2315</v>
      </c>
      <c r="GP60" s="159" t="s">
        <v>2315</v>
      </c>
      <c r="GQ60" s="159" t="s">
        <v>2315</v>
      </c>
      <c r="GR60" s="159" t="s">
        <v>2315</v>
      </c>
      <c r="GS60" s="159" t="s">
        <v>2315</v>
      </c>
      <c r="GT60" s="159" t="s">
        <v>2315</v>
      </c>
      <c r="GU60" s="159" t="s">
        <v>2315</v>
      </c>
      <c r="GV60" s="159" t="s">
        <v>2315</v>
      </c>
      <c r="GW60" s="159" t="s">
        <v>2315</v>
      </c>
      <c r="GX60" s="159" t="s">
        <v>2315</v>
      </c>
      <c r="GY60" s="159" t="s">
        <v>2315</v>
      </c>
      <c r="GZ60" s="159" t="s">
        <v>2315</v>
      </c>
      <c r="HA60" s="159" t="s">
        <v>2315</v>
      </c>
      <c r="HB60" s="159" t="s">
        <v>2315</v>
      </c>
      <c r="HC60" s="159" t="s">
        <v>2315</v>
      </c>
      <c r="HD60" s="159" t="s">
        <v>2315</v>
      </c>
      <c r="HE60" s="159" t="s">
        <v>2316</v>
      </c>
      <c r="HF60" s="159" t="s">
        <v>2316</v>
      </c>
      <c r="HG60" s="159" t="s">
        <v>2316</v>
      </c>
      <c r="HH60" s="159" t="s">
        <v>2316</v>
      </c>
      <c r="HI60" s="159" t="s">
        <v>2316</v>
      </c>
      <c r="HJ60" s="159" t="s">
        <v>2316</v>
      </c>
      <c r="HK60" s="159" t="s">
        <v>2316</v>
      </c>
      <c r="HL60" s="159" t="s">
        <v>2316</v>
      </c>
      <c r="HM60" s="159" t="s">
        <v>2316</v>
      </c>
      <c r="HN60" s="159" t="s">
        <v>2316</v>
      </c>
      <c r="HO60" s="159" t="s">
        <v>2316</v>
      </c>
      <c r="HP60" s="159" t="s">
        <v>2316</v>
      </c>
      <c r="HQ60" s="159" t="s">
        <v>2316</v>
      </c>
      <c r="HR60" s="159" t="s">
        <v>2316</v>
      </c>
      <c r="HS60" s="159" t="s">
        <v>2316</v>
      </c>
      <c r="HT60" s="159" t="s">
        <v>2316</v>
      </c>
      <c r="HU60" s="159" t="s">
        <v>2316</v>
      </c>
      <c r="HV60" s="159" t="s">
        <v>2316</v>
      </c>
      <c r="HW60" s="159" t="s">
        <v>2316</v>
      </c>
      <c r="HX60" s="159" t="s">
        <v>2316</v>
      </c>
      <c r="HY60" s="159" t="s">
        <v>2316</v>
      </c>
      <c r="HZ60" s="159" t="s">
        <v>2316</v>
      </c>
      <c r="IA60" s="159" t="s">
        <v>2316</v>
      </c>
      <c r="IB60" s="159" t="s">
        <v>2316</v>
      </c>
      <c r="IC60" s="159" t="s">
        <v>2316</v>
      </c>
      <c r="ID60" s="159" t="s">
        <v>2316</v>
      </c>
      <c r="IE60" s="159" t="s">
        <v>2316</v>
      </c>
      <c r="IF60" s="159" t="s">
        <v>2316</v>
      </c>
      <c r="IG60" s="159" t="s">
        <v>2316</v>
      </c>
      <c r="IH60" s="159" t="s">
        <v>2316</v>
      </c>
      <c r="II60" s="159" t="s">
        <v>2316</v>
      </c>
      <c r="IJ60" s="159" t="s">
        <v>2316</v>
      </c>
      <c r="IK60" s="159" t="s">
        <v>2316</v>
      </c>
      <c r="IL60" s="159" t="s">
        <v>2316</v>
      </c>
      <c r="IM60" s="159" t="s">
        <v>2316</v>
      </c>
      <c r="IN60" s="159" t="s">
        <v>2316</v>
      </c>
      <c r="IO60" s="159" t="s">
        <v>2316</v>
      </c>
      <c r="IP60" s="159" t="s">
        <v>2316</v>
      </c>
      <c r="IQ60" s="159" t="s">
        <v>2316</v>
      </c>
      <c r="IR60" s="159" t="s">
        <v>169</v>
      </c>
      <c r="IS60" s="159" t="s">
        <v>2315</v>
      </c>
      <c r="IT60" s="159" t="s">
        <v>2316</v>
      </c>
      <c r="IU60" s="159" t="s">
        <v>2316</v>
      </c>
      <c r="IV60" s="159" t="s">
        <v>2316</v>
      </c>
      <c r="IW60" s="159" t="s">
        <v>169</v>
      </c>
      <c r="IX60" s="159" t="s">
        <v>169</v>
      </c>
      <c r="IY60" s="159" t="s">
        <v>169</v>
      </c>
      <c r="IZ60" s="159" t="s">
        <v>169</v>
      </c>
      <c r="JA60" s="159" t="s">
        <v>2315</v>
      </c>
      <c r="JB60" s="159" t="s">
        <v>2316</v>
      </c>
      <c r="JC60" s="159" t="s">
        <v>2315</v>
      </c>
      <c r="JD60" s="159" t="s">
        <v>2316</v>
      </c>
      <c r="JE60" s="159" t="s">
        <v>2316</v>
      </c>
      <c r="JF60" s="159" t="s">
        <v>2316</v>
      </c>
      <c r="JG60" s="159" t="s">
        <v>2316</v>
      </c>
      <c r="JH60" s="159" t="s">
        <v>2315</v>
      </c>
      <c r="JI60" s="159" t="s">
        <v>2315</v>
      </c>
      <c r="JJ60" s="159" t="s">
        <v>2315</v>
      </c>
      <c r="JK60" s="159" t="s">
        <v>2315</v>
      </c>
      <c r="JL60" s="159" t="s">
        <v>2316</v>
      </c>
      <c r="JM60" s="159" t="s">
        <v>2315</v>
      </c>
      <c r="JN60" s="159" t="s">
        <v>2315</v>
      </c>
      <c r="JO60" s="159" t="s">
        <v>2316</v>
      </c>
      <c r="JP60" s="159" t="s">
        <v>2316</v>
      </c>
      <c r="JQ60" s="159" t="s">
        <v>2316</v>
      </c>
      <c r="JR60" s="159" t="s">
        <v>2316</v>
      </c>
      <c r="JS60" s="159" t="s">
        <v>2315</v>
      </c>
      <c r="JT60" s="159" t="s">
        <v>2315</v>
      </c>
      <c r="JU60" s="159" t="s">
        <v>2316</v>
      </c>
      <c r="JV60" s="159" t="s">
        <v>2316</v>
      </c>
      <c r="JW60" s="159" t="s">
        <v>2316</v>
      </c>
      <c r="JX60" s="159" t="s">
        <v>2316</v>
      </c>
      <c r="JY60" s="159" t="s">
        <v>2316</v>
      </c>
      <c r="JZ60" s="159" t="s">
        <v>2316</v>
      </c>
      <c r="KA60" s="159" t="s">
        <v>2316</v>
      </c>
      <c r="KB60" s="159" t="s">
        <v>2316</v>
      </c>
      <c r="KC60" s="159" t="s">
        <v>2316</v>
      </c>
      <c r="KD60" s="159" t="s">
        <v>2316</v>
      </c>
      <c r="KE60" s="159" t="s">
        <v>2316</v>
      </c>
      <c r="KF60" s="159" t="s">
        <v>2316</v>
      </c>
      <c r="KG60" s="159" t="s">
        <v>2316</v>
      </c>
      <c r="KH60" s="159" t="s">
        <v>2315</v>
      </c>
      <c r="KI60" s="159" t="s">
        <v>2315</v>
      </c>
    </row>
    <row r="61" spans="1:295" ht="27" customHeight="1" x14ac:dyDescent="0.3">
      <c r="A61" s="232" t="s">
        <v>3</v>
      </c>
      <c r="B61" s="232"/>
      <c r="C61" s="231" t="s">
        <v>43</v>
      </c>
      <c r="D61" s="231"/>
      <c r="E61" s="231"/>
      <c r="F61" s="231"/>
      <c r="G61" s="231"/>
      <c r="H61" s="231"/>
      <c r="I61" s="231"/>
      <c r="J61" s="231"/>
      <c r="K61" s="231"/>
      <c r="L61" s="231"/>
      <c r="M61" s="231"/>
      <c r="N61" s="231" t="s">
        <v>2317</v>
      </c>
      <c r="O61" s="231"/>
      <c r="P61" s="231"/>
      <c r="Q61" s="231"/>
      <c r="R61" s="231"/>
      <c r="S61" s="231" t="s">
        <v>477</v>
      </c>
      <c r="T61" s="231" t="s">
        <v>43</v>
      </c>
      <c r="U61" s="231"/>
      <c r="V61" s="231"/>
      <c r="W61" s="231"/>
      <c r="X61" s="231" t="s">
        <v>819</v>
      </c>
      <c r="Y61" s="231"/>
      <c r="Z61" s="231"/>
      <c r="AA61" s="231" t="s">
        <v>14</v>
      </c>
      <c r="AB61" s="231" t="s">
        <v>43</v>
      </c>
      <c r="AC61" s="231" t="s">
        <v>214</v>
      </c>
      <c r="AD61" s="231"/>
      <c r="AE61" s="231" t="s">
        <v>43</v>
      </c>
      <c r="AF61" s="231" t="s">
        <v>2317</v>
      </c>
      <c r="AG61" s="231"/>
      <c r="AH61" s="231" t="s">
        <v>313</v>
      </c>
      <c r="AI61" s="231"/>
      <c r="AJ61" s="231" t="s">
        <v>214</v>
      </c>
      <c r="AK61" s="231"/>
      <c r="AL61" s="231"/>
      <c r="AM61" s="231"/>
      <c r="AN61" s="231"/>
      <c r="AO61" s="231" t="s">
        <v>2318</v>
      </c>
      <c r="AP61" s="231" t="s">
        <v>2319</v>
      </c>
      <c r="AQ61" s="231" t="s">
        <v>43</v>
      </c>
      <c r="AR61" s="231"/>
      <c r="AS61" s="231"/>
      <c r="AT61" s="231"/>
      <c r="AU61" s="231"/>
      <c r="AV61" s="231"/>
      <c r="AW61" s="231"/>
      <c r="AX61" s="231"/>
      <c r="AY61" s="231"/>
      <c r="AZ61" s="231"/>
      <c r="BA61" s="231" t="s">
        <v>319</v>
      </c>
      <c r="BB61" s="231" t="s">
        <v>477</v>
      </c>
      <c r="BC61" s="231" t="s">
        <v>860</v>
      </c>
      <c r="BD61" s="231" t="s">
        <v>36</v>
      </c>
      <c r="BE61" s="231"/>
      <c r="BF61" s="231" t="s">
        <v>43</v>
      </c>
      <c r="BG61" s="231"/>
      <c r="BH61" s="231"/>
      <c r="BI61" s="231"/>
      <c r="BJ61" s="231"/>
      <c r="BK61" s="231"/>
      <c r="BL61" s="231"/>
      <c r="BM61" s="231"/>
      <c r="BN61" s="231" t="s">
        <v>477</v>
      </c>
      <c r="BO61" s="231"/>
      <c r="BP61" s="231"/>
      <c r="BQ61" s="231"/>
      <c r="BR61" s="231"/>
      <c r="BS61" s="231"/>
      <c r="BT61" s="231" t="s">
        <v>14</v>
      </c>
      <c r="BU61" s="231"/>
      <c r="BV61" s="231" t="s">
        <v>477</v>
      </c>
      <c r="BW61" s="231" t="s">
        <v>2320</v>
      </c>
      <c r="BX61" s="231"/>
      <c r="BY61" s="231"/>
      <c r="BZ61" s="231"/>
      <c r="CA61" s="231" t="s">
        <v>43</v>
      </c>
      <c r="CB61" s="231"/>
      <c r="CC61" s="231" t="s">
        <v>2321</v>
      </c>
      <c r="CD61" s="231"/>
      <c r="CE61" s="231" t="s">
        <v>119</v>
      </c>
      <c r="CF61" s="231" t="s">
        <v>43</v>
      </c>
      <c r="CG61" s="231"/>
      <c r="CH61" s="231"/>
      <c r="CI61" s="231"/>
      <c r="CJ61" s="231" t="s">
        <v>860</v>
      </c>
      <c r="CK61" s="231"/>
      <c r="CL61" s="231" t="s">
        <v>2320</v>
      </c>
      <c r="CM61" s="231"/>
      <c r="CN61" s="231"/>
      <c r="CO61" s="231" t="s">
        <v>43</v>
      </c>
      <c r="CP61" s="231"/>
      <c r="CQ61" s="231"/>
      <c r="CR61" s="231"/>
      <c r="CS61" s="231"/>
      <c r="CT61" s="231"/>
      <c r="CU61" s="231"/>
      <c r="CV61" s="231"/>
      <c r="CW61" s="231" t="s">
        <v>2321</v>
      </c>
      <c r="CX61" s="231" t="s">
        <v>2320</v>
      </c>
      <c r="CY61" s="231"/>
      <c r="CZ61" s="231" t="s">
        <v>2322</v>
      </c>
      <c r="DA61" s="231"/>
      <c r="DB61" s="231"/>
      <c r="DC61" s="231"/>
      <c r="DD61" s="231" t="s">
        <v>43</v>
      </c>
      <c r="DE61" s="231"/>
      <c r="DF61" s="231"/>
      <c r="DG61" s="231" t="s">
        <v>2322</v>
      </c>
      <c r="DH61" s="231"/>
      <c r="DI61" s="231" t="s">
        <v>843</v>
      </c>
      <c r="DJ61" s="231"/>
      <c r="DK61" s="231" t="s">
        <v>540</v>
      </c>
      <c r="DL61" s="231" t="s">
        <v>2322</v>
      </c>
      <c r="DM61" s="231"/>
      <c r="DN61" s="231"/>
      <c r="DO61" s="231"/>
      <c r="DP61" s="231" t="s">
        <v>540</v>
      </c>
      <c r="DQ61" s="231" t="s">
        <v>2322</v>
      </c>
      <c r="DR61" s="231" t="s">
        <v>540</v>
      </c>
      <c r="DS61" s="231" t="s">
        <v>2322</v>
      </c>
      <c r="DT61" s="231"/>
      <c r="DU61" s="231"/>
      <c r="DV61" s="231"/>
      <c r="DW61" s="231" t="s">
        <v>43</v>
      </c>
      <c r="DX61" s="231" t="s">
        <v>540</v>
      </c>
      <c r="DY61" s="231" t="s">
        <v>43</v>
      </c>
      <c r="DZ61" s="231"/>
      <c r="EA61" s="231"/>
      <c r="EB61" s="231"/>
      <c r="EC61" s="231"/>
      <c r="ED61" s="231"/>
      <c r="EE61" s="231" t="s">
        <v>477</v>
      </c>
      <c r="EF61" s="231"/>
      <c r="EG61" s="231" t="s">
        <v>2322</v>
      </c>
      <c r="EH61" s="231" t="s">
        <v>477</v>
      </c>
      <c r="EI61" s="231" t="s">
        <v>2323</v>
      </c>
      <c r="EJ61" s="231" t="s">
        <v>540</v>
      </c>
      <c r="EK61" s="231" t="s">
        <v>43</v>
      </c>
      <c r="EL61" s="231"/>
      <c r="EM61" s="231"/>
      <c r="EN61" s="231"/>
      <c r="EO61" s="231"/>
      <c r="EP61" s="231"/>
      <c r="EQ61" s="231"/>
      <c r="ER61" s="231"/>
      <c r="ES61" s="231"/>
      <c r="ET61" s="231" t="s">
        <v>838</v>
      </c>
      <c r="EU61" s="231"/>
      <c r="EV61" s="231"/>
      <c r="EW61" s="231" t="s">
        <v>43</v>
      </c>
      <c r="EX61" s="231"/>
      <c r="EY61" s="231"/>
      <c r="EZ61" s="231"/>
      <c r="FA61" s="231"/>
      <c r="FB61" s="231"/>
      <c r="FC61" s="231"/>
      <c r="FD61" s="231"/>
      <c r="FE61" s="231"/>
      <c r="FF61" s="231"/>
      <c r="FG61" s="231" t="s">
        <v>850</v>
      </c>
      <c r="FH61" s="231"/>
      <c r="FI61" s="231"/>
      <c r="FJ61" s="231" t="s">
        <v>43</v>
      </c>
      <c r="FK61" s="231"/>
      <c r="FL61" s="231"/>
      <c r="FM61" s="231"/>
      <c r="FN61" s="231"/>
      <c r="FO61" s="231"/>
      <c r="FP61" s="231" t="s">
        <v>319</v>
      </c>
      <c r="FQ61" s="231" t="s">
        <v>36</v>
      </c>
      <c r="FR61" s="231"/>
      <c r="FS61" s="231"/>
      <c r="FT61" s="231"/>
      <c r="FU61" s="231"/>
      <c r="FV61" s="231"/>
      <c r="FW61" s="231" t="s">
        <v>2321</v>
      </c>
      <c r="FX61" s="231" t="s">
        <v>142</v>
      </c>
      <c r="FY61" s="231"/>
      <c r="FZ61" s="231"/>
      <c r="GA61" s="231" t="s">
        <v>540</v>
      </c>
      <c r="GB61" s="231" t="s">
        <v>214</v>
      </c>
      <c r="GC61" s="231" t="s">
        <v>319</v>
      </c>
      <c r="GD61" s="231" t="s">
        <v>43</v>
      </c>
      <c r="GE61" s="231" t="s">
        <v>133</v>
      </c>
      <c r="GF61" s="231" t="s">
        <v>319</v>
      </c>
      <c r="GG61" s="231" t="s">
        <v>214</v>
      </c>
      <c r="GH61" s="231" t="s">
        <v>43</v>
      </c>
      <c r="GI61" s="231" t="s">
        <v>319</v>
      </c>
      <c r="GJ61" s="231" t="s">
        <v>43</v>
      </c>
      <c r="GK61" s="231"/>
      <c r="GL61" s="231" t="s">
        <v>2324</v>
      </c>
      <c r="GM61" s="231" t="s">
        <v>43</v>
      </c>
      <c r="GN61" s="231" t="s">
        <v>36</v>
      </c>
      <c r="GO61" s="231" t="s">
        <v>43</v>
      </c>
      <c r="GP61" s="231"/>
      <c r="GQ61" s="231"/>
      <c r="GR61" s="231" t="s">
        <v>332</v>
      </c>
      <c r="GS61" s="231"/>
      <c r="GT61" s="231" t="s">
        <v>319</v>
      </c>
      <c r="GU61" s="231"/>
      <c r="GV61" s="231" t="s">
        <v>43</v>
      </c>
      <c r="GW61" s="231" t="s">
        <v>319</v>
      </c>
      <c r="GX61" s="231" t="s">
        <v>544</v>
      </c>
      <c r="GY61" s="231" t="s">
        <v>43</v>
      </c>
      <c r="GZ61" s="231"/>
      <c r="HA61" s="231" t="s">
        <v>544</v>
      </c>
      <c r="HB61" s="231" t="s">
        <v>477</v>
      </c>
      <c r="HC61" s="231"/>
      <c r="HD61" s="231"/>
      <c r="HE61" s="231"/>
      <c r="HF61" s="231"/>
      <c r="HG61" s="231"/>
      <c r="HH61" s="231"/>
      <c r="HI61" s="231"/>
      <c r="HJ61" s="231"/>
      <c r="HK61" s="231"/>
      <c r="HL61" s="231"/>
      <c r="HM61" s="231" t="s">
        <v>207</v>
      </c>
      <c r="HN61" s="231"/>
      <c r="HO61" s="231" t="s">
        <v>477</v>
      </c>
      <c r="HP61" s="231"/>
      <c r="HQ61" s="231" t="s">
        <v>2325</v>
      </c>
      <c r="HR61" s="231"/>
      <c r="HS61" s="231" t="s">
        <v>477</v>
      </c>
      <c r="HT61" s="231"/>
      <c r="HU61" s="231" t="s">
        <v>340</v>
      </c>
      <c r="HV61" s="231"/>
      <c r="HW61" s="231" t="s">
        <v>2326</v>
      </c>
      <c r="HX61" s="231"/>
      <c r="HY61" s="231" t="s">
        <v>340</v>
      </c>
      <c r="HZ61" s="231" t="s">
        <v>43</v>
      </c>
      <c r="IA61" s="231" t="s">
        <v>161</v>
      </c>
      <c r="IB61" s="231" t="s">
        <v>75</v>
      </c>
      <c r="IC61" s="231"/>
      <c r="ID61" s="231" t="s">
        <v>2325</v>
      </c>
      <c r="IE61" s="231"/>
      <c r="IF61" s="231"/>
      <c r="IG61" s="231"/>
      <c r="IH61" s="231" t="s">
        <v>75</v>
      </c>
      <c r="II61" s="231"/>
      <c r="IJ61" s="231" t="s">
        <v>477</v>
      </c>
      <c r="IK61" s="231" t="s">
        <v>161</v>
      </c>
      <c r="IL61" s="231" t="s">
        <v>477</v>
      </c>
      <c r="IM61" s="231" t="s">
        <v>161</v>
      </c>
      <c r="IN61" s="231"/>
      <c r="IO61" s="231"/>
      <c r="IP61" s="231"/>
      <c r="IQ61" s="231"/>
      <c r="IR61" s="231" t="s">
        <v>477</v>
      </c>
      <c r="IS61" s="231" t="s">
        <v>2323</v>
      </c>
      <c r="IT61" s="231" t="s">
        <v>340</v>
      </c>
      <c r="IU61" s="231"/>
      <c r="IV61" s="231" t="s">
        <v>161</v>
      </c>
      <c r="IW61" s="231" t="s">
        <v>477</v>
      </c>
      <c r="IX61" s="231"/>
      <c r="IY61" s="231"/>
      <c r="IZ61" s="231"/>
      <c r="JA61" s="231" t="s">
        <v>43</v>
      </c>
      <c r="JB61" s="231" t="s">
        <v>883</v>
      </c>
      <c r="JC61" s="231" t="s">
        <v>43</v>
      </c>
      <c r="JD61" s="231" t="s">
        <v>58</v>
      </c>
      <c r="JE61" s="231"/>
      <c r="JF61" s="231" t="s">
        <v>43</v>
      </c>
      <c r="JG61" s="231"/>
      <c r="JH61" s="231"/>
      <c r="JI61" s="231"/>
      <c r="JJ61" s="231"/>
      <c r="JK61" s="231"/>
      <c r="JL61" s="231" t="s">
        <v>2326</v>
      </c>
      <c r="JM61" s="231" t="s">
        <v>133</v>
      </c>
      <c r="JN61" s="231"/>
      <c r="JO61" s="231" t="s">
        <v>877</v>
      </c>
      <c r="JP61" s="231"/>
      <c r="JQ61" s="231" t="s">
        <v>879</v>
      </c>
      <c r="JR61" s="231"/>
      <c r="JS61" s="231"/>
      <c r="JT61" s="231" t="s">
        <v>43</v>
      </c>
      <c r="JU61" s="231" t="s">
        <v>2325</v>
      </c>
      <c r="JV61" s="231" t="s">
        <v>533</v>
      </c>
      <c r="JW61" s="231" t="s">
        <v>2327</v>
      </c>
      <c r="JX61" s="231"/>
      <c r="JY61" s="231" t="s">
        <v>477</v>
      </c>
      <c r="JZ61" s="231"/>
      <c r="KA61" s="231"/>
      <c r="KB61" s="231"/>
      <c r="KC61" s="231"/>
      <c r="KD61" s="231"/>
      <c r="KE61" s="231"/>
      <c r="KF61" s="231" t="s">
        <v>2325</v>
      </c>
      <c r="KG61" s="231"/>
      <c r="KH61" s="231" t="s">
        <v>477</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2332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1680</v>
      </c>
      <c r="B5" s="232"/>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2" t="s">
        <v>1681</v>
      </c>
      <c r="B6" s="232"/>
      <c r="C6" s="159" t="s">
        <v>2333</v>
      </c>
      <c r="D6" s="159" t="s">
        <v>2334</v>
      </c>
      <c r="E6" s="159" t="s">
        <v>2335</v>
      </c>
      <c r="F6" s="159" t="s">
        <v>2336</v>
      </c>
      <c r="G6" s="159" t="s">
        <v>2337</v>
      </c>
      <c r="H6" s="159" t="s">
        <v>2338</v>
      </c>
      <c r="I6" s="159" t="s">
        <v>2339</v>
      </c>
      <c r="J6" s="159"/>
      <c r="K6" s="159" t="s">
        <v>2340</v>
      </c>
      <c r="L6" s="159" t="s">
        <v>2341</v>
      </c>
      <c r="M6" s="159" t="s">
        <v>2342</v>
      </c>
      <c r="N6" s="159" t="s">
        <v>2343</v>
      </c>
      <c r="O6" s="159" t="s">
        <v>2344</v>
      </c>
      <c r="P6" s="159" t="s">
        <v>2345</v>
      </c>
      <c r="Q6" s="159" t="s">
        <v>2346</v>
      </c>
      <c r="R6" s="159" t="s">
        <v>2347</v>
      </c>
      <c r="S6" s="159" t="s">
        <v>2348</v>
      </c>
      <c r="T6" s="159" t="s">
        <v>2349</v>
      </c>
      <c r="U6" s="159" t="s">
        <v>2350</v>
      </c>
      <c r="V6" s="159" t="s">
        <v>2351</v>
      </c>
      <c r="W6" s="159" t="s">
        <v>2352</v>
      </c>
      <c r="X6" s="159" t="s">
        <v>2353</v>
      </c>
      <c r="Y6" s="159" t="s">
        <v>2354</v>
      </c>
      <c r="Z6" s="159" t="s">
        <v>2355</v>
      </c>
      <c r="AA6" s="159" t="s">
        <v>2356</v>
      </c>
      <c r="AB6" s="159" t="s">
        <v>2357</v>
      </c>
      <c r="AC6" s="159" t="s">
        <v>2358</v>
      </c>
      <c r="AD6" s="159" t="s">
        <v>2359</v>
      </c>
      <c r="AE6" s="159" t="s">
        <v>2360</v>
      </c>
      <c r="AF6" s="159" t="s">
        <v>2361</v>
      </c>
      <c r="AG6" s="159" t="s">
        <v>2362</v>
      </c>
      <c r="AH6" s="159" t="s">
        <v>2363</v>
      </c>
      <c r="AI6" s="159" t="s">
        <v>2364</v>
      </c>
      <c r="AJ6" s="159" t="s">
        <v>2365</v>
      </c>
      <c r="AK6" s="159" t="s">
        <v>2366</v>
      </c>
      <c r="AL6" s="159" t="s">
        <v>2367</v>
      </c>
      <c r="AM6" s="159" t="s">
        <v>2368</v>
      </c>
      <c r="AN6" s="159" t="s">
        <v>2369</v>
      </c>
      <c r="AO6" s="159" t="s">
        <v>2370</v>
      </c>
      <c r="AP6" s="159" t="s">
        <v>2371</v>
      </c>
      <c r="AQ6" s="159" t="s">
        <v>2372</v>
      </c>
      <c r="AR6" s="159" t="s">
        <v>2373</v>
      </c>
      <c r="AS6" s="159" t="s">
        <v>2374</v>
      </c>
      <c r="AT6" s="159" t="s">
        <v>2375</v>
      </c>
      <c r="AU6" s="159" t="s">
        <v>2376</v>
      </c>
      <c r="AV6" s="159" t="s">
        <v>2377</v>
      </c>
      <c r="AW6" s="159" t="s">
        <v>2378</v>
      </c>
      <c r="AX6" s="159" t="s">
        <v>2379</v>
      </c>
      <c r="AY6" s="159" t="s">
        <v>2380</v>
      </c>
      <c r="AZ6" s="159" t="s">
        <v>2381</v>
      </c>
      <c r="BA6" s="159" t="s">
        <v>2382</v>
      </c>
      <c r="BB6" s="159" t="s">
        <v>2383</v>
      </c>
      <c r="BC6" s="159" t="s">
        <v>2384</v>
      </c>
      <c r="BD6" s="159" t="s">
        <v>2385</v>
      </c>
      <c r="BE6" s="159" t="s">
        <v>2386</v>
      </c>
      <c r="BF6" s="159" t="s">
        <v>2387</v>
      </c>
      <c r="BG6" s="159" t="s">
        <v>2388</v>
      </c>
      <c r="BH6" s="159" t="s">
        <v>2389</v>
      </c>
      <c r="BI6" s="159" t="s">
        <v>2390</v>
      </c>
      <c r="BJ6" s="159" t="s">
        <v>2391</v>
      </c>
      <c r="BK6" s="159" t="s">
        <v>2392</v>
      </c>
      <c r="BL6" s="159" t="s">
        <v>2393</v>
      </c>
      <c r="BM6" s="159" t="s">
        <v>2394</v>
      </c>
      <c r="BN6" s="159" t="s">
        <v>2395</v>
      </c>
      <c r="BO6" s="159" t="s">
        <v>2396</v>
      </c>
      <c r="BP6" s="159" t="s">
        <v>2397</v>
      </c>
      <c r="BQ6" s="159" t="s">
        <v>2398</v>
      </c>
      <c r="BR6" s="159" t="s">
        <v>2399</v>
      </c>
      <c r="BS6" s="159" t="s">
        <v>2400</v>
      </c>
      <c r="BT6" s="159"/>
      <c r="BU6" s="159"/>
      <c r="BV6" s="159" t="s">
        <v>2401</v>
      </c>
      <c r="BW6" s="159" t="s">
        <v>2402</v>
      </c>
      <c r="BX6" s="159" t="s">
        <v>2403</v>
      </c>
      <c r="BY6" s="159" t="s">
        <v>2404</v>
      </c>
      <c r="BZ6" s="159" t="s">
        <v>2405</v>
      </c>
      <c r="CA6" s="159" t="s">
        <v>2406</v>
      </c>
      <c r="CB6" s="159" t="s">
        <v>2407</v>
      </c>
      <c r="CC6" s="159" t="s">
        <v>2408</v>
      </c>
      <c r="CD6" s="159" t="s">
        <v>2409</v>
      </c>
      <c r="CE6" s="159" t="s">
        <v>2410</v>
      </c>
      <c r="CF6" s="159" t="s">
        <v>2411</v>
      </c>
      <c r="CG6" s="159" t="s">
        <v>2412</v>
      </c>
      <c r="CH6" s="159" t="s">
        <v>1765</v>
      </c>
      <c r="CI6" s="159" t="s">
        <v>2413</v>
      </c>
      <c r="CJ6" s="159" t="s">
        <v>2414</v>
      </c>
      <c r="CK6" s="159" t="s">
        <v>2415</v>
      </c>
      <c r="CL6" s="159" t="s">
        <v>2416</v>
      </c>
      <c r="CM6" s="159" t="s">
        <v>2417</v>
      </c>
      <c r="CN6" s="159" t="s">
        <v>2418</v>
      </c>
      <c r="CO6" s="159" t="s">
        <v>2419</v>
      </c>
      <c r="CP6" s="159" t="s">
        <v>2420</v>
      </c>
      <c r="CQ6" s="159" t="s">
        <v>2421</v>
      </c>
      <c r="CR6" s="159" t="s">
        <v>2422</v>
      </c>
      <c r="CS6" s="159" t="s">
        <v>2423</v>
      </c>
      <c r="CT6" s="159" t="s">
        <v>2424</v>
      </c>
      <c r="CU6" s="159" t="s">
        <v>2425</v>
      </c>
      <c r="CV6" s="159" t="s">
        <v>2426</v>
      </c>
      <c r="CW6" s="159" t="s">
        <v>2427</v>
      </c>
      <c r="CX6" s="159" t="s">
        <v>2428</v>
      </c>
      <c r="CY6" s="159" t="s">
        <v>2429</v>
      </c>
      <c r="CZ6" s="159" t="s">
        <v>2430</v>
      </c>
      <c r="DA6" s="159" t="s">
        <v>2431</v>
      </c>
      <c r="DB6" s="159" t="s">
        <v>2432</v>
      </c>
      <c r="DC6" s="159" t="s">
        <v>2433</v>
      </c>
      <c r="DD6" s="159" t="s">
        <v>2434</v>
      </c>
      <c r="DE6" s="159" t="s">
        <v>2435</v>
      </c>
      <c r="DF6" s="159" t="s">
        <v>2436</v>
      </c>
      <c r="DG6" s="159" t="s">
        <v>2437</v>
      </c>
      <c r="DH6" s="159" t="s">
        <v>2438</v>
      </c>
      <c r="DI6" s="159" t="s">
        <v>2439</v>
      </c>
      <c r="DJ6" s="159" t="s">
        <v>2440</v>
      </c>
      <c r="DK6" s="159" t="s">
        <v>2441</v>
      </c>
      <c r="DL6" s="159" t="s">
        <v>2442</v>
      </c>
      <c r="DM6" s="159" t="s">
        <v>2443</v>
      </c>
      <c r="DN6" s="159" t="s">
        <v>2444</v>
      </c>
      <c r="DO6" s="159" t="s">
        <v>2445</v>
      </c>
      <c r="DP6" s="159" t="s">
        <v>2446</v>
      </c>
      <c r="DQ6" s="159" t="s">
        <v>2447</v>
      </c>
      <c r="DR6" s="159" t="s">
        <v>2448</v>
      </c>
      <c r="DS6" s="159" t="s">
        <v>2449</v>
      </c>
      <c r="DT6" s="159" t="s">
        <v>2450</v>
      </c>
      <c r="DU6" s="159" t="s">
        <v>2451</v>
      </c>
      <c r="DV6" s="159" t="s">
        <v>2452</v>
      </c>
      <c r="DW6" s="159" t="s">
        <v>2453</v>
      </c>
      <c r="DX6" s="159" t="s">
        <v>2454</v>
      </c>
      <c r="DY6" s="159" t="s">
        <v>2455</v>
      </c>
      <c r="DZ6" s="159" t="s">
        <v>2456</v>
      </c>
      <c r="EA6" s="159" t="s">
        <v>2457</v>
      </c>
      <c r="EB6" s="159" t="s">
        <v>2458</v>
      </c>
      <c r="EC6" s="159" t="s">
        <v>2459</v>
      </c>
      <c r="ED6" s="159" t="s">
        <v>2460</v>
      </c>
      <c r="EE6" s="159" t="s">
        <v>2461</v>
      </c>
      <c r="EF6" s="159" t="s">
        <v>2462</v>
      </c>
      <c r="EG6" s="159" t="s">
        <v>2463</v>
      </c>
      <c r="EH6" s="159" t="s">
        <v>2464</v>
      </c>
      <c r="EI6" s="159" t="s">
        <v>2465</v>
      </c>
      <c r="EJ6" s="159" t="s">
        <v>2466</v>
      </c>
      <c r="EK6" s="159" t="s">
        <v>2467</v>
      </c>
      <c r="EL6" s="159" t="s">
        <v>2468</v>
      </c>
      <c r="EM6" s="159" t="s">
        <v>2469</v>
      </c>
      <c r="EN6" s="159" t="s">
        <v>2470</v>
      </c>
      <c r="EO6" s="159" t="s">
        <v>2471</v>
      </c>
      <c r="EP6" s="159" t="s">
        <v>2472</v>
      </c>
      <c r="EQ6" s="159" t="s">
        <v>2473</v>
      </c>
      <c r="ER6" s="159" t="s">
        <v>2474</v>
      </c>
      <c r="ES6" s="159" t="s">
        <v>2475</v>
      </c>
      <c r="ET6" s="159" t="s">
        <v>2476</v>
      </c>
      <c r="EU6" s="159" t="s">
        <v>2477</v>
      </c>
      <c r="EV6" s="159" t="s">
        <v>2478</v>
      </c>
      <c r="EW6" s="159" t="s">
        <v>2479</v>
      </c>
      <c r="EX6" s="159" t="s">
        <v>2480</v>
      </c>
      <c r="EY6" s="159" t="s">
        <v>2481</v>
      </c>
      <c r="EZ6" s="159" t="s">
        <v>2482</v>
      </c>
      <c r="FA6" s="159" t="s">
        <v>2483</v>
      </c>
      <c r="FB6" s="159" t="s">
        <v>2484</v>
      </c>
      <c r="FC6" s="159" t="s">
        <v>2485</v>
      </c>
      <c r="FD6" s="159" t="s">
        <v>2486</v>
      </c>
      <c r="FE6" s="159" t="s">
        <v>2487</v>
      </c>
      <c r="FF6" s="159" t="s">
        <v>2488</v>
      </c>
      <c r="FG6" s="159" t="s">
        <v>2489</v>
      </c>
      <c r="FH6" s="159" t="s">
        <v>2490</v>
      </c>
      <c r="FI6" s="159" t="s">
        <v>2491</v>
      </c>
      <c r="FJ6" s="159" t="s">
        <v>2492</v>
      </c>
      <c r="FK6" s="159" t="s">
        <v>2493</v>
      </c>
      <c r="FL6" s="159" t="s">
        <v>2494</v>
      </c>
      <c r="FM6" s="159" t="s">
        <v>2495</v>
      </c>
      <c r="FN6" s="159" t="s">
        <v>2496</v>
      </c>
      <c r="FO6" s="159" t="s">
        <v>2497</v>
      </c>
      <c r="FP6" s="159" t="s">
        <v>2498</v>
      </c>
      <c r="FQ6" s="159" t="s">
        <v>2499</v>
      </c>
      <c r="FR6" s="159" t="s">
        <v>2500</v>
      </c>
      <c r="FS6" s="159" t="s">
        <v>2501</v>
      </c>
      <c r="FT6" s="159" t="s">
        <v>2502</v>
      </c>
      <c r="FU6" s="159" t="s">
        <v>2503</v>
      </c>
      <c r="FV6" s="159" t="s">
        <v>2504</v>
      </c>
      <c r="FW6" s="159" t="s">
        <v>2505</v>
      </c>
      <c r="FX6" s="159" t="s">
        <v>2506</v>
      </c>
      <c r="FY6" s="159" t="s">
        <v>2507</v>
      </c>
      <c r="FZ6" s="159" t="s">
        <v>2508</v>
      </c>
      <c r="GA6" s="159" t="s">
        <v>2509</v>
      </c>
      <c r="GB6" s="159" t="s">
        <v>2510</v>
      </c>
      <c r="GC6" s="159" t="s">
        <v>2511</v>
      </c>
      <c r="GD6" s="159" t="s">
        <v>2512</v>
      </c>
      <c r="GE6" s="159" t="s">
        <v>2513</v>
      </c>
      <c r="GF6" s="159" t="s">
        <v>2514</v>
      </c>
      <c r="GG6" s="159" t="s">
        <v>2515</v>
      </c>
      <c r="GH6" s="159" t="s">
        <v>2516</v>
      </c>
      <c r="GI6" s="159" t="s">
        <v>2517</v>
      </c>
      <c r="GJ6" s="159" t="s">
        <v>2518</v>
      </c>
      <c r="GK6" s="159" t="s">
        <v>2519</v>
      </c>
      <c r="GL6" s="159" t="s">
        <v>2520</v>
      </c>
      <c r="GM6" s="159"/>
      <c r="GN6" s="159" t="s">
        <v>2521</v>
      </c>
      <c r="GO6" s="159" t="s">
        <v>2522</v>
      </c>
      <c r="GP6" s="159" t="s">
        <v>2523</v>
      </c>
      <c r="GQ6" s="159" t="s">
        <v>2524</v>
      </c>
      <c r="GR6" s="159" t="s">
        <v>2525</v>
      </c>
      <c r="GS6" s="159" t="s">
        <v>2526</v>
      </c>
      <c r="GT6" s="159" t="s">
        <v>2527</v>
      </c>
      <c r="GU6" s="159" t="s">
        <v>2528</v>
      </c>
      <c r="GV6" s="159" t="s">
        <v>2529</v>
      </c>
      <c r="GW6" s="159" t="s">
        <v>2530</v>
      </c>
      <c r="GX6" s="159" t="s">
        <v>2531</v>
      </c>
      <c r="GY6" s="159" t="s">
        <v>2532</v>
      </c>
      <c r="GZ6" s="159" t="s">
        <v>2533</v>
      </c>
      <c r="HA6" s="159" t="s">
        <v>2534</v>
      </c>
      <c r="HB6" s="159" t="s">
        <v>2535</v>
      </c>
      <c r="HC6" s="159" t="s">
        <v>2536</v>
      </c>
      <c r="HD6" s="159" t="s">
        <v>2537</v>
      </c>
      <c r="HE6" s="159" t="s">
        <v>2538</v>
      </c>
      <c r="HF6" s="159" t="s">
        <v>2539</v>
      </c>
      <c r="HG6" s="159" t="s">
        <v>2540</v>
      </c>
      <c r="HH6" s="159" t="s">
        <v>2541</v>
      </c>
      <c r="HI6" s="159" t="s">
        <v>2542</v>
      </c>
      <c r="HJ6" s="159" t="s">
        <v>2543</v>
      </c>
      <c r="HK6" s="159" t="s">
        <v>2544</v>
      </c>
      <c r="HL6" s="159" t="s">
        <v>2545</v>
      </c>
      <c r="HM6" s="159" t="s">
        <v>2546</v>
      </c>
      <c r="HN6" s="159" t="s">
        <v>2547</v>
      </c>
      <c r="HO6" s="159" t="s">
        <v>2548</v>
      </c>
      <c r="HP6" s="159" t="s">
        <v>2549</v>
      </c>
      <c r="HQ6" s="159" t="s">
        <v>2550</v>
      </c>
      <c r="HR6" s="159" t="s">
        <v>2551</v>
      </c>
      <c r="HS6" s="159" t="s">
        <v>2552</v>
      </c>
      <c r="HT6" s="159" t="s">
        <v>2553</v>
      </c>
      <c r="HU6" s="159" t="s">
        <v>2554</v>
      </c>
      <c r="HV6" s="159" t="s">
        <v>2555</v>
      </c>
      <c r="HW6" s="159" t="s">
        <v>2556</v>
      </c>
      <c r="HX6" s="159" t="s">
        <v>2557</v>
      </c>
      <c r="HY6" s="159" t="s">
        <v>2558</v>
      </c>
      <c r="HZ6" s="159" t="s">
        <v>2559</v>
      </c>
      <c r="IA6" s="159" t="s">
        <v>2560</v>
      </c>
      <c r="IB6" s="159" t="s">
        <v>2561</v>
      </c>
      <c r="IC6" s="159" t="s">
        <v>2562</v>
      </c>
      <c r="ID6" s="159" t="s">
        <v>2563</v>
      </c>
      <c r="IE6" s="159" t="s">
        <v>2564</v>
      </c>
      <c r="IF6" s="159" t="s">
        <v>2565</v>
      </c>
      <c r="IG6" s="159" t="s">
        <v>2566</v>
      </c>
      <c r="IH6" s="159" t="s">
        <v>2567</v>
      </c>
      <c r="II6" s="159" t="s">
        <v>2568</v>
      </c>
      <c r="IJ6" s="159" t="s">
        <v>2569</v>
      </c>
      <c r="IK6" s="159" t="s">
        <v>2570</v>
      </c>
      <c r="IL6" s="159" t="s">
        <v>2571</v>
      </c>
      <c r="IM6" s="159" t="s">
        <v>2572</v>
      </c>
      <c r="IN6" s="159" t="s">
        <v>2573</v>
      </c>
      <c r="IO6" s="159" t="s">
        <v>2574</v>
      </c>
      <c r="IP6" s="159" t="s">
        <v>2575</v>
      </c>
      <c r="IQ6" s="159" t="s">
        <v>2576</v>
      </c>
      <c r="IR6" s="159" t="s">
        <v>2577</v>
      </c>
      <c r="IS6" s="159" t="s">
        <v>2578</v>
      </c>
      <c r="IT6" s="159" t="s">
        <v>2579</v>
      </c>
      <c r="IU6" s="159" t="s">
        <v>2580</v>
      </c>
      <c r="IV6" s="159" t="s">
        <v>2581</v>
      </c>
      <c r="IW6" s="159" t="s">
        <v>2582</v>
      </c>
      <c r="IX6" s="159" t="s">
        <v>2583</v>
      </c>
      <c r="IY6" s="159" t="s">
        <v>2584</v>
      </c>
      <c r="IZ6" s="159" t="s">
        <v>2585</v>
      </c>
      <c r="JA6" s="159" t="s">
        <v>2586</v>
      </c>
      <c r="JB6" s="159" t="s">
        <v>2587</v>
      </c>
      <c r="JC6" s="159" t="s">
        <v>2588</v>
      </c>
      <c r="JD6" s="159" t="s">
        <v>2589</v>
      </c>
      <c r="JE6" s="159" t="s">
        <v>2590</v>
      </c>
      <c r="JF6" s="159" t="s">
        <v>2591</v>
      </c>
      <c r="JG6" s="159" t="s">
        <v>2592</v>
      </c>
      <c r="JH6" s="159" t="s">
        <v>2593</v>
      </c>
      <c r="JI6" s="159" t="s">
        <v>2594</v>
      </c>
      <c r="JJ6" s="159" t="s">
        <v>2595</v>
      </c>
      <c r="JK6" s="159" t="s">
        <v>2596</v>
      </c>
      <c r="JL6" s="159" t="s">
        <v>2597</v>
      </c>
      <c r="JM6" s="159" t="s">
        <v>2598</v>
      </c>
      <c r="JN6" s="159" t="s">
        <v>2599</v>
      </c>
      <c r="JO6" s="159" t="s">
        <v>2600</v>
      </c>
      <c r="JP6" s="159" t="s">
        <v>2601</v>
      </c>
      <c r="JQ6" s="159" t="s">
        <v>2602</v>
      </c>
      <c r="JR6" s="159" t="s">
        <v>2603</v>
      </c>
      <c r="JS6" s="159" t="s">
        <v>2604</v>
      </c>
      <c r="JT6" s="159" t="s">
        <v>2605</v>
      </c>
      <c r="JU6" s="159" t="s">
        <v>2606</v>
      </c>
      <c r="JV6" s="159" t="s">
        <v>2607</v>
      </c>
      <c r="JW6" s="159" t="s">
        <v>2608</v>
      </c>
      <c r="JX6" s="159" t="s">
        <v>2609</v>
      </c>
      <c r="JY6" s="159" t="s">
        <v>2610</v>
      </c>
      <c r="JZ6" s="159" t="s">
        <v>2611</v>
      </c>
      <c r="KA6" s="159" t="s">
        <v>2612</v>
      </c>
      <c r="KB6" s="159" t="s">
        <v>2613</v>
      </c>
      <c r="KC6" s="159" t="s">
        <v>2614</v>
      </c>
      <c r="KD6" s="159" t="s">
        <v>2615</v>
      </c>
      <c r="KE6" s="159" t="s">
        <v>2616</v>
      </c>
      <c r="KF6" s="159" t="s">
        <v>2617</v>
      </c>
      <c r="KG6" s="159" t="s">
        <v>2618</v>
      </c>
      <c r="KH6" s="159" t="s">
        <v>2619</v>
      </c>
      <c r="KI6" s="159" t="s">
        <v>2620</v>
      </c>
    </row>
    <row r="7" spans="1:295" ht="27" customHeight="1" x14ac:dyDescent="0.3">
      <c r="A7" s="232" t="s">
        <v>17</v>
      </c>
      <c r="B7" s="232"/>
      <c r="C7" s="231" t="s">
        <v>1975</v>
      </c>
      <c r="D7" s="231"/>
      <c r="E7" s="231"/>
      <c r="F7" s="231" t="s">
        <v>1976</v>
      </c>
      <c r="G7" s="231" t="s">
        <v>1977</v>
      </c>
      <c r="H7" s="231"/>
      <c r="I7" s="231"/>
      <c r="J7" s="231"/>
      <c r="K7" s="231" t="s">
        <v>1978</v>
      </c>
      <c r="L7" s="231"/>
      <c r="M7" s="231"/>
      <c r="N7" s="231" t="s">
        <v>1979</v>
      </c>
      <c r="O7" s="231" t="s">
        <v>1980</v>
      </c>
      <c r="P7" s="231"/>
      <c r="Q7" s="231" t="s">
        <v>1981</v>
      </c>
      <c r="R7" s="231"/>
      <c r="S7" s="231" t="s">
        <v>1982</v>
      </c>
      <c r="T7" s="231"/>
      <c r="U7" s="231" t="s">
        <v>1983</v>
      </c>
      <c r="V7" s="231"/>
      <c r="W7" s="231"/>
      <c r="X7" s="231" t="s">
        <v>1984</v>
      </c>
      <c r="Y7" s="231"/>
      <c r="Z7" s="231"/>
      <c r="AA7" s="231" t="s">
        <v>1985</v>
      </c>
      <c r="AB7" s="231"/>
      <c r="AC7" s="231"/>
      <c r="AD7" s="231"/>
      <c r="AE7" s="231"/>
      <c r="AF7" s="231"/>
      <c r="AG7" s="231"/>
      <c r="AH7" s="231"/>
      <c r="AI7" s="231"/>
      <c r="AJ7" s="231" t="s">
        <v>1986</v>
      </c>
      <c r="AK7" s="231"/>
      <c r="AL7" s="231"/>
      <c r="AM7" s="231" t="s">
        <v>1987</v>
      </c>
      <c r="AN7" s="231"/>
      <c r="AO7" s="231" t="s">
        <v>1988</v>
      </c>
      <c r="AP7" s="231"/>
      <c r="AQ7" s="231" t="s">
        <v>1989</v>
      </c>
      <c r="AR7" s="231"/>
      <c r="AS7" s="231"/>
      <c r="AT7" s="231" t="s">
        <v>1990</v>
      </c>
      <c r="AU7" s="231"/>
      <c r="AV7" s="231" t="s">
        <v>1991</v>
      </c>
      <c r="AW7" s="231"/>
      <c r="AX7" s="231" t="s">
        <v>1990</v>
      </c>
      <c r="AY7" s="231"/>
      <c r="AZ7" s="231"/>
      <c r="BA7" s="231" t="s">
        <v>1992</v>
      </c>
      <c r="BB7" s="231" t="s">
        <v>1993</v>
      </c>
      <c r="BC7" s="231" t="s">
        <v>1994</v>
      </c>
      <c r="BD7" s="231"/>
      <c r="BE7" s="231"/>
      <c r="BF7" s="231" t="s">
        <v>1995</v>
      </c>
      <c r="BG7" s="231"/>
      <c r="BH7" s="231"/>
      <c r="BI7" s="231"/>
      <c r="BJ7" s="231"/>
      <c r="BK7" s="231" t="s">
        <v>1996</v>
      </c>
      <c r="BL7" s="231" t="s">
        <v>1997</v>
      </c>
      <c r="BM7" s="231"/>
      <c r="BN7" s="231" t="s">
        <v>1998</v>
      </c>
      <c r="BO7" s="231"/>
      <c r="BP7" s="231"/>
      <c r="BQ7" s="231" t="s">
        <v>1999</v>
      </c>
      <c r="BR7" s="231"/>
      <c r="BS7" s="231"/>
      <c r="BT7" s="231"/>
      <c r="BU7" s="231" t="s">
        <v>2000</v>
      </c>
      <c r="BV7" s="231" t="s">
        <v>2001</v>
      </c>
      <c r="BW7" s="231" t="s">
        <v>2002</v>
      </c>
      <c r="BX7" s="231"/>
      <c r="BY7" s="231"/>
      <c r="BZ7" s="231"/>
      <c r="CA7" s="231" t="s">
        <v>2003</v>
      </c>
      <c r="CB7" s="231"/>
      <c r="CC7" s="231"/>
      <c r="CD7" s="231"/>
      <c r="CE7" s="231"/>
      <c r="CF7" s="231" t="s">
        <v>2004</v>
      </c>
      <c r="CG7" s="231"/>
      <c r="CH7" s="231"/>
      <c r="CI7" s="231"/>
      <c r="CJ7" s="231" t="s">
        <v>2005</v>
      </c>
      <c r="CK7" s="231"/>
      <c r="CL7" s="231" t="s">
        <v>2006</v>
      </c>
      <c r="CM7" s="231"/>
      <c r="CN7" s="231" t="s">
        <v>2007</v>
      </c>
      <c r="CO7" s="231" t="s">
        <v>2008</v>
      </c>
      <c r="CP7" s="231"/>
      <c r="CQ7" s="231"/>
      <c r="CR7" s="231" t="s">
        <v>2009</v>
      </c>
      <c r="CS7" s="231"/>
      <c r="CT7" s="231"/>
      <c r="CU7" s="231"/>
      <c r="CV7" s="231"/>
      <c r="CW7" s="231" t="s">
        <v>2010</v>
      </c>
      <c r="CX7" s="231" t="s">
        <v>2011</v>
      </c>
      <c r="CY7" s="231"/>
      <c r="CZ7" s="231"/>
      <c r="DA7" s="231"/>
      <c r="DB7" s="231"/>
      <c r="DC7" s="231"/>
      <c r="DD7" s="231" t="s">
        <v>2012</v>
      </c>
      <c r="DE7" s="231"/>
      <c r="DF7" s="231"/>
      <c r="DG7" s="231" t="s">
        <v>2013</v>
      </c>
      <c r="DH7" s="231"/>
      <c r="DI7" s="231" t="s">
        <v>2014</v>
      </c>
      <c r="DJ7" s="231"/>
      <c r="DK7" s="231" t="s">
        <v>2015</v>
      </c>
      <c r="DL7" s="231" t="s">
        <v>2016</v>
      </c>
      <c r="DM7" s="231"/>
      <c r="DN7" s="231"/>
      <c r="DO7" s="231"/>
      <c r="DP7" s="231"/>
      <c r="DQ7" s="231" t="s">
        <v>2017</v>
      </c>
      <c r="DR7" s="231" t="s">
        <v>2018</v>
      </c>
      <c r="DS7" s="231" t="s">
        <v>2019</v>
      </c>
      <c r="DT7" s="231"/>
      <c r="DU7" s="231"/>
      <c r="DV7" s="231"/>
      <c r="DW7" s="231"/>
      <c r="DX7" s="231"/>
      <c r="DY7" s="231"/>
      <c r="DZ7" s="231"/>
      <c r="EA7" s="231" t="s">
        <v>2020</v>
      </c>
      <c r="EB7" s="231" t="s">
        <v>2021</v>
      </c>
      <c r="EC7" s="231"/>
      <c r="ED7" s="231"/>
      <c r="EE7" s="231" t="s">
        <v>2020</v>
      </c>
      <c r="EF7" s="231"/>
      <c r="EG7" s="231" t="s">
        <v>2022</v>
      </c>
      <c r="EH7" s="231" t="s">
        <v>2023</v>
      </c>
      <c r="EI7" s="231"/>
      <c r="EJ7" s="231" t="s">
        <v>2024</v>
      </c>
      <c r="EK7" s="231"/>
      <c r="EL7" s="231"/>
      <c r="EM7" s="231"/>
      <c r="EN7" s="231"/>
      <c r="EO7" s="231"/>
      <c r="EP7" s="231"/>
      <c r="EQ7" s="231"/>
      <c r="ER7" s="231"/>
      <c r="ES7" s="231"/>
      <c r="ET7" s="231" t="s">
        <v>2025</v>
      </c>
      <c r="EU7" s="231" t="s">
        <v>2026</v>
      </c>
      <c r="EV7" s="231" t="s">
        <v>2027</v>
      </c>
      <c r="EW7" s="231" t="s">
        <v>2028</v>
      </c>
      <c r="EX7" s="231" t="s">
        <v>2029</v>
      </c>
      <c r="EY7" s="231" t="s">
        <v>2030</v>
      </c>
      <c r="EZ7" s="231" t="s">
        <v>2031</v>
      </c>
      <c r="FA7" s="231"/>
      <c r="FB7" s="231" t="s">
        <v>2032</v>
      </c>
      <c r="FC7" s="231"/>
      <c r="FD7" s="231" t="s">
        <v>2033</v>
      </c>
      <c r="FE7" s="231"/>
      <c r="FF7" s="231"/>
      <c r="FG7" s="231" t="s">
        <v>2034</v>
      </c>
      <c r="FH7" s="231"/>
      <c r="FI7" s="231"/>
      <c r="FJ7" s="231" t="s">
        <v>2035</v>
      </c>
      <c r="FK7" s="231"/>
      <c r="FL7" s="231"/>
      <c r="FM7" s="231" t="s">
        <v>2036</v>
      </c>
      <c r="FN7" s="231"/>
      <c r="FO7" s="231"/>
      <c r="FP7" s="231" t="s">
        <v>2037</v>
      </c>
      <c r="FQ7" s="231"/>
      <c r="FR7" s="231"/>
      <c r="FS7" s="231" t="s">
        <v>2038</v>
      </c>
      <c r="FT7" s="231" t="s">
        <v>2037</v>
      </c>
      <c r="FU7" s="231"/>
      <c r="FV7" s="231"/>
      <c r="FW7" s="231"/>
      <c r="FX7" s="231" t="s">
        <v>2039</v>
      </c>
      <c r="FY7" s="231" t="s">
        <v>2040</v>
      </c>
      <c r="FZ7" s="231" t="s">
        <v>2041</v>
      </c>
      <c r="GA7" s="231" t="s">
        <v>2042</v>
      </c>
      <c r="GB7" s="231" t="s">
        <v>2043</v>
      </c>
      <c r="GC7" s="231" t="s">
        <v>2044</v>
      </c>
      <c r="GD7" s="231"/>
      <c r="GE7" s="231" t="s">
        <v>2045</v>
      </c>
      <c r="GF7" s="231" t="s">
        <v>2046</v>
      </c>
      <c r="GG7" s="231" t="s">
        <v>2047</v>
      </c>
      <c r="GH7" s="231" t="s">
        <v>2048</v>
      </c>
      <c r="GI7" s="231" t="s">
        <v>2049</v>
      </c>
      <c r="GJ7" s="231"/>
      <c r="GK7" s="231" t="s">
        <v>2048</v>
      </c>
      <c r="GL7" s="231" t="s">
        <v>2050</v>
      </c>
      <c r="GM7" s="231"/>
      <c r="GN7" s="231" t="s">
        <v>2051</v>
      </c>
      <c r="GO7" s="231" t="s">
        <v>2052</v>
      </c>
      <c r="GP7" s="231" t="s">
        <v>2047</v>
      </c>
      <c r="GQ7" s="231"/>
      <c r="GR7" s="231" t="s">
        <v>2053</v>
      </c>
      <c r="GS7" s="231"/>
      <c r="GT7" s="231"/>
      <c r="GU7" s="231" t="s">
        <v>2054</v>
      </c>
      <c r="GV7" s="231" t="s">
        <v>2049</v>
      </c>
      <c r="GW7" s="231"/>
      <c r="GX7" s="231" t="s">
        <v>2055</v>
      </c>
      <c r="GY7" s="231" t="s">
        <v>2056</v>
      </c>
      <c r="GZ7" s="231"/>
      <c r="HA7" s="231" t="s">
        <v>2055</v>
      </c>
      <c r="HB7" s="231" t="s">
        <v>2057</v>
      </c>
      <c r="HC7" s="231"/>
      <c r="HD7" s="231" t="s">
        <v>2058</v>
      </c>
      <c r="HE7" s="231" t="s">
        <v>2059</v>
      </c>
      <c r="HF7" s="231" t="s">
        <v>2060</v>
      </c>
      <c r="HG7" s="231" t="s">
        <v>2061</v>
      </c>
      <c r="HH7" s="231" t="s">
        <v>2059</v>
      </c>
      <c r="HI7" s="231" t="s">
        <v>2062</v>
      </c>
      <c r="HJ7" s="231"/>
      <c r="HK7" s="231"/>
      <c r="HL7" s="231"/>
      <c r="HM7" s="231"/>
      <c r="HN7" s="231"/>
      <c r="HO7" s="231" t="s">
        <v>2063</v>
      </c>
      <c r="HP7" s="231"/>
      <c r="HQ7" s="231"/>
      <c r="HR7" s="231"/>
      <c r="HS7" s="231"/>
      <c r="HT7" s="231"/>
      <c r="HU7" s="231"/>
      <c r="HV7" s="231"/>
      <c r="HW7" s="231"/>
      <c r="HX7" s="231"/>
      <c r="HY7" s="231" t="s">
        <v>2064</v>
      </c>
      <c r="HZ7" s="231"/>
      <c r="IA7" s="231" t="s">
        <v>2065</v>
      </c>
      <c r="IB7" s="231"/>
      <c r="IC7" s="231"/>
      <c r="ID7" s="231"/>
      <c r="IE7" s="231"/>
      <c r="IF7" s="231"/>
      <c r="IG7" s="231"/>
      <c r="IH7" s="231"/>
      <c r="II7" s="231"/>
      <c r="IJ7" s="231" t="s">
        <v>2066</v>
      </c>
      <c r="IK7" s="231"/>
      <c r="IL7" s="231"/>
      <c r="IM7" s="231"/>
      <c r="IN7" s="231"/>
      <c r="IO7" s="231" t="s">
        <v>2067</v>
      </c>
      <c r="IP7" s="231"/>
      <c r="IQ7" s="231" t="s">
        <v>2068</v>
      </c>
      <c r="IR7" s="231"/>
      <c r="IS7" s="231" t="s">
        <v>2069</v>
      </c>
      <c r="IT7" s="231"/>
      <c r="IU7" s="231"/>
      <c r="IV7" s="231"/>
      <c r="IW7" s="231" t="s">
        <v>2070</v>
      </c>
      <c r="IX7" s="231"/>
      <c r="IY7" s="231" t="s">
        <v>2071</v>
      </c>
      <c r="IZ7" s="231" t="s">
        <v>2072</v>
      </c>
      <c r="JA7" s="231" t="s">
        <v>2073</v>
      </c>
      <c r="JB7" s="231" t="s">
        <v>2074</v>
      </c>
      <c r="JC7" s="231"/>
      <c r="JD7" s="231" t="s">
        <v>2075</v>
      </c>
      <c r="JE7" s="231"/>
      <c r="JF7" s="231" t="s">
        <v>2076</v>
      </c>
      <c r="JG7" s="231"/>
      <c r="JH7" s="231"/>
      <c r="JI7" s="231" t="s">
        <v>2077</v>
      </c>
      <c r="JJ7" s="231"/>
      <c r="JK7" s="231"/>
      <c r="JL7" s="231"/>
      <c r="JM7" s="231"/>
      <c r="JN7" s="231"/>
      <c r="JO7" s="231" t="s">
        <v>2078</v>
      </c>
      <c r="JP7" s="231"/>
      <c r="JQ7" s="231" t="s">
        <v>2079</v>
      </c>
      <c r="JR7" s="231"/>
      <c r="JS7" s="231"/>
      <c r="JT7" s="231" t="s">
        <v>2080</v>
      </c>
      <c r="JU7" s="231" t="s">
        <v>2081</v>
      </c>
      <c r="JV7" s="231" t="s">
        <v>2082</v>
      </c>
      <c r="JW7" s="231" t="s">
        <v>2065</v>
      </c>
      <c r="JX7" s="231" t="s">
        <v>2083</v>
      </c>
      <c r="JY7" s="231" t="s">
        <v>2084</v>
      </c>
      <c r="JZ7" s="231" t="s">
        <v>2085</v>
      </c>
      <c r="KA7" s="231"/>
      <c r="KB7" s="231"/>
      <c r="KC7" s="231" t="s">
        <v>2086</v>
      </c>
      <c r="KD7" s="231"/>
      <c r="KE7" s="231"/>
      <c r="KF7" s="231" t="s">
        <v>2081</v>
      </c>
      <c r="KG7" s="231" t="s">
        <v>2087</v>
      </c>
      <c r="KH7" s="231" t="s">
        <v>2088</v>
      </c>
      <c r="KI7" s="231"/>
    </row>
    <row r="8" spans="1:295" ht="27" customHeight="1" x14ac:dyDescent="0.3">
      <c r="A8" s="158" t="s">
        <v>51</v>
      </c>
      <c r="B8" s="158" t="s">
        <v>520</v>
      </c>
      <c r="C8" s="159" t="s">
        <v>395</v>
      </c>
      <c r="D8" s="159" t="s">
        <v>2089</v>
      </c>
      <c r="E8" s="159" t="s">
        <v>2090</v>
      </c>
      <c r="F8" s="159" t="s">
        <v>2091</v>
      </c>
      <c r="G8" s="159" t="s">
        <v>2092</v>
      </c>
      <c r="H8" s="159" t="s">
        <v>443</v>
      </c>
      <c r="I8" s="159" t="s">
        <v>2093</v>
      </c>
      <c r="J8" s="159" t="s">
        <v>2094</v>
      </c>
      <c r="K8" s="159" t="s">
        <v>2095</v>
      </c>
      <c r="L8" s="159" t="s">
        <v>2096</v>
      </c>
      <c r="M8" s="159" t="s">
        <v>400</v>
      </c>
      <c r="N8" s="159" t="s">
        <v>2097</v>
      </c>
      <c r="O8" s="160" t="s">
        <v>2098</v>
      </c>
      <c r="P8" s="159" t="s">
        <v>2099</v>
      </c>
      <c r="Q8" s="159" t="s">
        <v>2100</v>
      </c>
      <c r="R8" s="159" t="s">
        <v>2099</v>
      </c>
      <c r="S8" s="159" t="s">
        <v>2101</v>
      </c>
      <c r="T8" s="159" t="s">
        <v>2094</v>
      </c>
      <c r="U8" s="159" t="s">
        <v>2102</v>
      </c>
      <c r="V8" s="159" t="s">
        <v>2103</v>
      </c>
      <c r="W8" s="159" t="s">
        <v>2104</v>
      </c>
      <c r="X8" s="159" t="s">
        <v>2105</v>
      </c>
      <c r="Y8" s="159" t="s">
        <v>2106</v>
      </c>
      <c r="Z8" s="159" t="s">
        <v>2107</v>
      </c>
      <c r="AA8" s="159" t="s">
        <v>2108</v>
      </c>
      <c r="AB8" s="159" t="s">
        <v>2109</v>
      </c>
      <c r="AC8" s="159" t="s">
        <v>2110</v>
      </c>
      <c r="AD8" s="159" t="s">
        <v>2111</v>
      </c>
      <c r="AE8" s="159" t="s">
        <v>2112</v>
      </c>
      <c r="AF8" s="159" t="s">
        <v>2097</v>
      </c>
      <c r="AG8" s="159" t="s">
        <v>2098</v>
      </c>
      <c r="AH8" s="159" t="s">
        <v>2113</v>
      </c>
      <c r="AI8" s="159" t="s">
        <v>2114</v>
      </c>
      <c r="AJ8" s="160" t="s">
        <v>2115</v>
      </c>
      <c r="AK8" s="160" t="s">
        <v>2116</v>
      </c>
      <c r="AL8" s="159" t="s">
        <v>2117</v>
      </c>
      <c r="AM8" s="159" t="s">
        <v>2115</v>
      </c>
      <c r="AN8" s="159" t="s">
        <v>2116</v>
      </c>
      <c r="AO8" s="159" t="s">
        <v>2118</v>
      </c>
      <c r="AP8" s="159" t="s">
        <v>2119</v>
      </c>
      <c r="AQ8" s="159" t="s">
        <v>2120</v>
      </c>
      <c r="AR8" s="159" t="s">
        <v>2121</v>
      </c>
      <c r="AS8" s="159" t="s">
        <v>415</v>
      </c>
      <c r="AT8" s="160" t="s">
        <v>2122</v>
      </c>
      <c r="AU8" s="160" t="s">
        <v>2123</v>
      </c>
      <c r="AV8" s="159" t="s">
        <v>2124</v>
      </c>
      <c r="AW8" s="159" t="s">
        <v>2125</v>
      </c>
      <c r="AX8" s="159" t="s">
        <v>2126</v>
      </c>
      <c r="AY8" s="159" t="s">
        <v>2127</v>
      </c>
      <c r="AZ8" s="159" t="s">
        <v>2128</v>
      </c>
      <c r="BA8" s="159" t="s">
        <v>2129</v>
      </c>
      <c r="BB8" s="160" t="s">
        <v>2130</v>
      </c>
      <c r="BC8" s="159" t="s">
        <v>330</v>
      </c>
      <c r="BD8" s="159" t="s">
        <v>2131</v>
      </c>
      <c r="BE8" s="159" t="s">
        <v>2132</v>
      </c>
      <c r="BF8" s="159" t="s">
        <v>2122</v>
      </c>
      <c r="BG8" s="159" t="s">
        <v>2123</v>
      </c>
      <c r="BH8" s="159" t="s">
        <v>2133</v>
      </c>
      <c r="BI8" s="159" t="s">
        <v>2134</v>
      </c>
      <c r="BJ8" s="159" t="s">
        <v>2135</v>
      </c>
      <c r="BK8" s="159" t="s">
        <v>2136</v>
      </c>
      <c r="BL8" s="159" t="s">
        <v>2137</v>
      </c>
      <c r="BM8" s="159" t="s">
        <v>2138</v>
      </c>
      <c r="BN8" s="159" t="s">
        <v>2130</v>
      </c>
      <c r="BO8" s="159" t="s">
        <v>2139</v>
      </c>
      <c r="BP8" s="159" t="s">
        <v>2140</v>
      </c>
      <c r="BQ8" s="159" t="s">
        <v>2141</v>
      </c>
      <c r="BR8" s="159" t="s">
        <v>2142</v>
      </c>
      <c r="BS8" s="159" t="s">
        <v>2143</v>
      </c>
      <c r="BT8" s="159" t="s">
        <v>2144</v>
      </c>
      <c r="BU8" s="159" t="s">
        <v>2144</v>
      </c>
      <c r="BV8" s="159" t="s">
        <v>2145</v>
      </c>
      <c r="BW8" s="159" t="s">
        <v>2146</v>
      </c>
      <c r="BX8" s="159" t="s">
        <v>2147</v>
      </c>
      <c r="BY8" s="159" t="s">
        <v>2148</v>
      </c>
      <c r="BZ8" s="159" t="s">
        <v>2149</v>
      </c>
      <c r="CA8" s="159" t="s">
        <v>2150</v>
      </c>
      <c r="CB8" s="159" t="s">
        <v>2151</v>
      </c>
      <c r="CC8" s="159" t="s">
        <v>2152</v>
      </c>
      <c r="CD8" s="159" t="s">
        <v>2153</v>
      </c>
      <c r="CE8" s="159" t="s">
        <v>2154</v>
      </c>
      <c r="CF8" s="159" t="s">
        <v>2155</v>
      </c>
      <c r="CG8" s="159" t="s">
        <v>2156</v>
      </c>
      <c r="CH8" s="159" t="s">
        <v>2157</v>
      </c>
      <c r="CI8" s="159" t="s">
        <v>2158</v>
      </c>
      <c r="CJ8" s="159" t="s">
        <v>2159</v>
      </c>
      <c r="CK8" s="159" t="s">
        <v>2160</v>
      </c>
      <c r="CL8" s="159" t="s">
        <v>2161</v>
      </c>
      <c r="CM8" s="159" t="s">
        <v>2162</v>
      </c>
      <c r="CN8" s="159" t="s">
        <v>2163</v>
      </c>
      <c r="CO8" s="159" t="s">
        <v>2164</v>
      </c>
      <c r="CP8" s="159" t="s">
        <v>2165</v>
      </c>
      <c r="CQ8" s="159" t="s">
        <v>2166</v>
      </c>
      <c r="CR8" s="159" t="s">
        <v>2167</v>
      </c>
      <c r="CS8" s="159" t="s">
        <v>2168</v>
      </c>
      <c r="CT8" s="159" t="s">
        <v>2169</v>
      </c>
      <c r="CU8" s="159" t="s">
        <v>2170</v>
      </c>
      <c r="CV8" s="159" t="s">
        <v>2171</v>
      </c>
      <c r="CW8" s="159" t="s">
        <v>2172</v>
      </c>
      <c r="CX8" s="159" t="s">
        <v>2173</v>
      </c>
      <c r="CY8" s="159" t="s">
        <v>2174</v>
      </c>
      <c r="CZ8" s="159" t="s">
        <v>2175</v>
      </c>
      <c r="DA8" s="159" t="s">
        <v>2176</v>
      </c>
      <c r="DB8" s="159" t="s">
        <v>2177</v>
      </c>
      <c r="DC8" s="159" t="s">
        <v>2178</v>
      </c>
      <c r="DD8" s="159" t="s">
        <v>2157</v>
      </c>
      <c r="DE8" s="159" t="s">
        <v>2158</v>
      </c>
      <c r="DF8" s="159" t="s">
        <v>2179</v>
      </c>
      <c r="DG8" s="159" t="s">
        <v>2180</v>
      </c>
      <c r="DH8" s="159" t="s">
        <v>2181</v>
      </c>
      <c r="DI8" s="159" t="s">
        <v>389</v>
      </c>
      <c r="DJ8" s="159" t="s">
        <v>2182</v>
      </c>
      <c r="DK8" s="159" t="s">
        <v>2183</v>
      </c>
      <c r="DL8" s="159" t="s">
        <v>2174</v>
      </c>
      <c r="DM8" s="159" t="s">
        <v>2175</v>
      </c>
      <c r="DN8" s="159" t="s">
        <v>2176</v>
      </c>
      <c r="DO8" s="159" t="s">
        <v>2184</v>
      </c>
      <c r="DP8" s="159" t="s">
        <v>2185</v>
      </c>
      <c r="DQ8" s="159" t="s">
        <v>2186</v>
      </c>
      <c r="DR8" s="159" t="s">
        <v>2187</v>
      </c>
      <c r="DS8" s="159" t="s">
        <v>2188</v>
      </c>
      <c r="DT8" s="159" t="s">
        <v>2189</v>
      </c>
      <c r="DU8" s="159" t="s">
        <v>2173</v>
      </c>
      <c r="DV8" s="159" t="s">
        <v>2174</v>
      </c>
      <c r="DW8" s="159" t="s">
        <v>2179</v>
      </c>
      <c r="DX8" s="159" t="s">
        <v>2187</v>
      </c>
      <c r="DY8" s="159" t="s">
        <v>2190</v>
      </c>
      <c r="DZ8" s="159" t="s">
        <v>2191</v>
      </c>
      <c r="EA8" s="159" t="s">
        <v>2192</v>
      </c>
      <c r="EB8" s="159" t="s">
        <v>2193</v>
      </c>
      <c r="EC8" s="159" t="s">
        <v>2194</v>
      </c>
      <c r="ED8" s="159" t="s">
        <v>2195</v>
      </c>
      <c r="EE8" s="159" t="s">
        <v>2196</v>
      </c>
      <c r="EF8" s="159" t="s">
        <v>2197</v>
      </c>
      <c r="EG8" s="159" t="s">
        <v>2131</v>
      </c>
      <c r="EH8" s="159" t="s">
        <v>2141</v>
      </c>
      <c r="EI8" s="159" t="s">
        <v>163</v>
      </c>
      <c r="EJ8" s="159" t="s">
        <v>2198</v>
      </c>
      <c r="EK8" s="159" t="s">
        <v>2199</v>
      </c>
      <c r="EL8" s="159" t="s">
        <v>2200</v>
      </c>
      <c r="EM8" s="159" t="s">
        <v>2201</v>
      </c>
      <c r="EN8" s="159" t="s">
        <v>2202</v>
      </c>
      <c r="EO8" s="159" t="s">
        <v>2203</v>
      </c>
      <c r="EP8" s="159" t="s">
        <v>2204</v>
      </c>
      <c r="EQ8" s="159" t="s">
        <v>2205</v>
      </c>
      <c r="ER8" s="159" t="s">
        <v>2206</v>
      </c>
      <c r="ES8" s="159" t="s">
        <v>2207</v>
      </c>
      <c r="ET8" s="159" t="s">
        <v>2208</v>
      </c>
      <c r="EU8" s="159" t="s">
        <v>2209</v>
      </c>
      <c r="EV8" s="159" t="s">
        <v>2210</v>
      </c>
      <c r="EW8" s="159" t="s">
        <v>2211</v>
      </c>
      <c r="EX8" s="159" t="s">
        <v>2212</v>
      </c>
      <c r="EY8" s="159" t="s">
        <v>434</v>
      </c>
      <c r="EZ8" s="159" t="s">
        <v>2213</v>
      </c>
      <c r="FA8" s="159" t="s">
        <v>2214</v>
      </c>
      <c r="FB8" s="159" t="s">
        <v>2197</v>
      </c>
      <c r="FC8" s="159" t="s">
        <v>2201</v>
      </c>
      <c r="FD8" s="159" t="s">
        <v>2215</v>
      </c>
      <c r="FE8" s="159" t="s">
        <v>2216</v>
      </c>
      <c r="FF8" s="159" t="s">
        <v>2217</v>
      </c>
      <c r="FG8" s="159" t="s">
        <v>2218</v>
      </c>
      <c r="FH8" s="159" t="s">
        <v>2219</v>
      </c>
      <c r="FI8" s="159" t="s">
        <v>2220</v>
      </c>
      <c r="FJ8" s="159" t="s">
        <v>2150</v>
      </c>
      <c r="FK8" s="159" t="s">
        <v>2151</v>
      </c>
      <c r="FL8" s="159" t="s">
        <v>2221</v>
      </c>
      <c r="FM8" s="159" t="s">
        <v>2190</v>
      </c>
      <c r="FN8" s="159" t="s">
        <v>2191</v>
      </c>
      <c r="FO8" s="159" t="s">
        <v>2222</v>
      </c>
      <c r="FP8" s="159" t="s">
        <v>2223</v>
      </c>
      <c r="FQ8" s="160" t="s">
        <v>2224</v>
      </c>
      <c r="FR8" s="159" t="s">
        <v>2225</v>
      </c>
      <c r="FS8" s="159" t="s">
        <v>2226</v>
      </c>
      <c r="FT8" s="159" t="s">
        <v>2227</v>
      </c>
      <c r="FU8" s="159" t="s">
        <v>2228</v>
      </c>
      <c r="FV8" s="159" t="s">
        <v>2229</v>
      </c>
      <c r="FW8" s="159" t="s">
        <v>2230</v>
      </c>
      <c r="FX8" s="159" t="s">
        <v>2231</v>
      </c>
      <c r="FY8" s="159" t="s">
        <v>145</v>
      </c>
      <c r="FZ8" s="159" t="s">
        <v>2232</v>
      </c>
      <c r="GA8" s="159" t="s">
        <v>2198</v>
      </c>
      <c r="GB8" s="160" t="s">
        <v>2233</v>
      </c>
      <c r="GC8" s="159" t="s">
        <v>2223</v>
      </c>
      <c r="GD8" s="159" t="s">
        <v>2222</v>
      </c>
      <c r="GE8" s="159" t="s">
        <v>2234</v>
      </c>
      <c r="GF8" s="160" t="s">
        <v>2235</v>
      </c>
      <c r="GG8" s="159" t="s">
        <v>2236</v>
      </c>
      <c r="GH8" s="159" t="s">
        <v>2237</v>
      </c>
      <c r="GI8" s="159" t="s">
        <v>2173</v>
      </c>
      <c r="GJ8" s="159" t="s">
        <v>2238</v>
      </c>
      <c r="GK8" s="159" t="s">
        <v>2239</v>
      </c>
      <c r="GL8" s="159" t="s">
        <v>2240</v>
      </c>
      <c r="GM8" s="159" t="s">
        <v>2241</v>
      </c>
      <c r="GN8" s="159" t="s">
        <v>2242</v>
      </c>
      <c r="GO8" s="159" t="s">
        <v>2243</v>
      </c>
      <c r="GP8" s="159" t="s">
        <v>2244</v>
      </c>
      <c r="GQ8" s="160" t="s">
        <v>2243</v>
      </c>
      <c r="GR8" s="159" t="s">
        <v>2245</v>
      </c>
      <c r="GS8" s="159" t="s">
        <v>2246</v>
      </c>
      <c r="GT8" s="159" t="s">
        <v>2247</v>
      </c>
      <c r="GU8" s="159" t="s">
        <v>2248</v>
      </c>
      <c r="GV8" s="159" t="s">
        <v>2249</v>
      </c>
      <c r="GW8" s="159" t="s">
        <v>2250</v>
      </c>
      <c r="GX8" s="159" t="s">
        <v>2251</v>
      </c>
      <c r="GY8" s="159" t="s">
        <v>2252</v>
      </c>
      <c r="GZ8" s="159" t="s">
        <v>2253</v>
      </c>
      <c r="HA8" s="159" t="s">
        <v>2254</v>
      </c>
      <c r="HB8" s="160" t="s">
        <v>2255</v>
      </c>
      <c r="HC8" s="160" t="s">
        <v>2256</v>
      </c>
      <c r="HD8" s="159" t="s">
        <v>2257</v>
      </c>
      <c r="HE8" s="159" t="s">
        <v>2257</v>
      </c>
      <c r="HF8" s="159" t="s">
        <v>491</v>
      </c>
      <c r="HG8" s="159" t="s">
        <v>491</v>
      </c>
      <c r="HH8" s="159" t="s">
        <v>2258</v>
      </c>
      <c r="HI8" s="160" t="s">
        <v>2255</v>
      </c>
      <c r="HJ8" s="160" t="s">
        <v>2256</v>
      </c>
      <c r="HK8" s="159" t="s">
        <v>2259</v>
      </c>
      <c r="HL8" s="159" t="s">
        <v>2260</v>
      </c>
      <c r="HM8" s="159" t="s">
        <v>209</v>
      </c>
      <c r="HN8" s="159" t="s">
        <v>213</v>
      </c>
      <c r="HO8" s="159" t="s">
        <v>2261</v>
      </c>
      <c r="HP8" s="159" t="s">
        <v>2262</v>
      </c>
      <c r="HQ8" s="159" t="s">
        <v>2263</v>
      </c>
      <c r="HR8" s="159" t="s">
        <v>2264</v>
      </c>
      <c r="HS8" s="159" t="s">
        <v>2265</v>
      </c>
      <c r="HT8" s="159" t="s">
        <v>2266</v>
      </c>
      <c r="HU8" s="159" t="s">
        <v>2267</v>
      </c>
      <c r="HV8" s="159" t="s">
        <v>2268</v>
      </c>
      <c r="HW8" s="159" t="s">
        <v>2269</v>
      </c>
      <c r="HX8" s="159" t="s">
        <v>2270</v>
      </c>
      <c r="HY8" s="159" t="s">
        <v>2271</v>
      </c>
      <c r="HZ8" s="159" t="s">
        <v>2272</v>
      </c>
      <c r="IA8" s="159" t="s">
        <v>2273</v>
      </c>
      <c r="IB8" s="159" t="s">
        <v>2274</v>
      </c>
      <c r="IC8" s="159" t="s">
        <v>2275</v>
      </c>
      <c r="ID8" s="159" t="s">
        <v>2276</v>
      </c>
      <c r="IE8" s="159" t="s">
        <v>2277</v>
      </c>
      <c r="IF8" s="159" t="s">
        <v>2263</v>
      </c>
      <c r="IG8" s="159" t="s">
        <v>2264</v>
      </c>
      <c r="IH8" s="159" t="s">
        <v>2278</v>
      </c>
      <c r="II8" s="159" t="s">
        <v>2279</v>
      </c>
      <c r="IJ8" s="159" t="s">
        <v>2258</v>
      </c>
      <c r="IK8" s="159" t="s">
        <v>163</v>
      </c>
      <c r="IL8" s="160" t="s">
        <v>2280</v>
      </c>
      <c r="IM8" s="160" t="s">
        <v>2281</v>
      </c>
      <c r="IN8" s="159" t="s">
        <v>2282</v>
      </c>
      <c r="IO8" s="159" t="s">
        <v>2281</v>
      </c>
      <c r="IP8" s="159" t="s">
        <v>2283</v>
      </c>
      <c r="IQ8" s="159" t="s">
        <v>203</v>
      </c>
      <c r="IR8" s="159" t="s">
        <v>2284</v>
      </c>
      <c r="IS8" s="160" t="s">
        <v>2283</v>
      </c>
      <c r="IT8" s="159" t="s">
        <v>2285</v>
      </c>
      <c r="IU8" s="159" t="s">
        <v>2286</v>
      </c>
      <c r="IV8" s="159" t="s">
        <v>203</v>
      </c>
      <c r="IW8" s="160" t="s">
        <v>2280</v>
      </c>
      <c r="IX8" s="159" t="s">
        <v>2284</v>
      </c>
      <c r="IY8" s="159" t="s">
        <v>511</v>
      </c>
      <c r="IZ8" s="159" t="s">
        <v>511</v>
      </c>
      <c r="JA8" s="159" t="s">
        <v>2287</v>
      </c>
      <c r="JB8" s="159" t="s">
        <v>2288</v>
      </c>
      <c r="JC8" s="159" t="s">
        <v>2289</v>
      </c>
      <c r="JD8" s="159" t="s">
        <v>2290</v>
      </c>
      <c r="JE8" s="159" t="s">
        <v>2291</v>
      </c>
      <c r="JF8" s="159" t="s">
        <v>2289</v>
      </c>
      <c r="JG8" s="159" t="s">
        <v>2292</v>
      </c>
      <c r="JH8" s="159" t="s">
        <v>2293</v>
      </c>
      <c r="JI8" s="159" t="s">
        <v>2292</v>
      </c>
      <c r="JJ8" s="159" t="s">
        <v>2294</v>
      </c>
      <c r="JK8" s="159" t="s">
        <v>2295</v>
      </c>
      <c r="JL8" s="159" t="s">
        <v>2296</v>
      </c>
      <c r="JM8" s="159" t="s">
        <v>2297</v>
      </c>
      <c r="JN8" s="159" t="s">
        <v>2298</v>
      </c>
      <c r="JO8" s="159" t="s">
        <v>2299</v>
      </c>
      <c r="JP8" s="159" t="s">
        <v>2300</v>
      </c>
      <c r="JQ8" s="159" t="s">
        <v>2301</v>
      </c>
      <c r="JR8" s="159" t="s">
        <v>2302</v>
      </c>
      <c r="JS8" s="159" t="s">
        <v>2303</v>
      </c>
      <c r="JT8" s="159" t="s">
        <v>2304</v>
      </c>
      <c r="JU8" s="159" t="s">
        <v>2277</v>
      </c>
      <c r="JV8" s="159" t="s">
        <v>2305</v>
      </c>
      <c r="JW8" s="159" t="s">
        <v>2306</v>
      </c>
      <c r="JX8" s="159" t="s">
        <v>2307</v>
      </c>
      <c r="JY8" s="159" t="s">
        <v>2308</v>
      </c>
      <c r="JZ8" s="159" t="s">
        <v>2309</v>
      </c>
      <c r="KA8" s="159" t="s">
        <v>2259</v>
      </c>
      <c r="KB8" s="159" t="s">
        <v>2310</v>
      </c>
      <c r="KC8" s="159" t="s">
        <v>2309</v>
      </c>
      <c r="KD8" s="159" t="s">
        <v>2260</v>
      </c>
      <c r="KE8" s="159" t="s">
        <v>2311</v>
      </c>
      <c r="KF8" s="159" t="s">
        <v>2312</v>
      </c>
      <c r="KG8" s="159" t="s">
        <v>2312</v>
      </c>
      <c r="KH8" s="159" t="s">
        <v>2313</v>
      </c>
      <c r="KI8" s="159" t="s">
        <v>2143</v>
      </c>
    </row>
    <row r="9" spans="1:295" ht="18" customHeight="1" x14ac:dyDescent="0.3">
      <c r="A9" s="161" t="s">
        <v>55</v>
      </c>
      <c r="B9" s="161" t="s">
        <v>747</v>
      </c>
      <c r="C9" s="162"/>
      <c r="D9" s="163">
        <v>0.27310000000000001</v>
      </c>
      <c r="E9" s="163">
        <v>-7.8162000000000003</v>
      </c>
      <c r="F9" s="163">
        <v>2.4380999999999999</v>
      </c>
      <c r="G9" s="163">
        <v>8.7571999999999992</v>
      </c>
      <c r="H9" s="162"/>
      <c r="I9" s="163">
        <v>8.7102000000000004</v>
      </c>
      <c r="J9" s="162"/>
      <c r="K9" s="163">
        <v>6.8361999999999998</v>
      </c>
      <c r="L9" s="163">
        <v>2.0709</v>
      </c>
      <c r="M9" s="163">
        <v>3.5118999999999998</v>
      </c>
      <c r="N9" s="163">
        <v>-17.760000000000002</v>
      </c>
      <c r="O9" s="162"/>
      <c r="P9" s="162"/>
      <c r="Q9" s="163">
        <v>0.82799999999999996</v>
      </c>
      <c r="R9" s="162"/>
      <c r="S9" s="163">
        <v>4.2149000000000001</v>
      </c>
      <c r="T9" s="163">
        <v>-4.24</v>
      </c>
      <c r="U9" s="163">
        <v>2.4196</v>
      </c>
      <c r="V9" s="163">
        <v>2.1772999999999998</v>
      </c>
      <c r="W9" s="163">
        <v>4.0697000000000001</v>
      </c>
      <c r="X9" s="163">
        <v>3.2381000000000002</v>
      </c>
      <c r="Y9" s="163">
        <v>8.1199999999999994E-2</v>
      </c>
      <c r="Z9" s="163">
        <v>1.2597</v>
      </c>
      <c r="AA9" s="162"/>
      <c r="AB9" s="163">
        <v>-0.76039999999999996</v>
      </c>
      <c r="AC9" s="163">
        <v>-1.367</v>
      </c>
      <c r="AD9" s="163">
        <v>-1.34</v>
      </c>
      <c r="AE9" s="163">
        <v>3.5680000000000001</v>
      </c>
      <c r="AF9" s="163">
        <v>-2.2200000000000002</v>
      </c>
      <c r="AG9" s="162"/>
      <c r="AH9" s="163">
        <v>-2.0430000000000001</v>
      </c>
      <c r="AI9" s="163">
        <v>0.26600000000000001</v>
      </c>
      <c r="AJ9" s="162"/>
      <c r="AK9" s="163">
        <v>-15.5</v>
      </c>
      <c r="AL9" s="163">
        <v>-10</v>
      </c>
      <c r="AM9" s="163">
        <v>-12.57</v>
      </c>
      <c r="AN9" s="163">
        <v>-12.68</v>
      </c>
      <c r="AO9" s="163">
        <v>1.7002999999999999</v>
      </c>
      <c r="AP9" s="163">
        <v>3.4018000000000002</v>
      </c>
      <c r="AQ9" s="163">
        <v>16.011099999999999</v>
      </c>
      <c r="AR9" s="163">
        <v>17.8401</v>
      </c>
      <c r="AS9" s="163">
        <v>-17.8658</v>
      </c>
      <c r="AT9" s="163">
        <v>-21.299499999999998</v>
      </c>
      <c r="AU9" s="163">
        <v>-20.029499999999999</v>
      </c>
      <c r="AV9" s="163">
        <v>31.261700000000001</v>
      </c>
      <c r="AW9" s="163">
        <v>25.850200000000001</v>
      </c>
      <c r="AX9" s="163">
        <v>-17.816600000000001</v>
      </c>
      <c r="AY9" s="163">
        <v>-16.343</v>
      </c>
      <c r="AZ9" s="163">
        <v>33.3262</v>
      </c>
      <c r="BA9" s="163">
        <v>29.931799999999999</v>
      </c>
      <c r="BB9" s="163">
        <v>-4.4382999999999999</v>
      </c>
      <c r="BC9" s="163">
        <v>0.41610000000000003</v>
      </c>
      <c r="BD9" s="163">
        <v>-2.4</v>
      </c>
      <c r="BE9" s="163">
        <v>-2.4</v>
      </c>
      <c r="BF9" s="163">
        <v>-18.530799999999999</v>
      </c>
      <c r="BG9" s="163">
        <v>-17.763999999999999</v>
      </c>
      <c r="BH9" s="163">
        <v>-0.36980000000000002</v>
      </c>
      <c r="BI9" s="162"/>
      <c r="BJ9" s="163">
        <v>-3.3637999999999999</v>
      </c>
      <c r="BK9" s="163">
        <v>0.2646</v>
      </c>
      <c r="BL9" s="162"/>
      <c r="BM9" s="163">
        <v>-0.47810000000000002</v>
      </c>
      <c r="BN9" s="163">
        <v>-134.3424</v>
      </c>
      <c r="BO9" s="163">
        <v>65.340100000000007</v>
      </c>
      <c r="BP9" s="163">
        <v>65.492699999999999</v>
      </c>
      <c r="BQ9" s="163">
        <v>-13.256600000000001</v>
      </c>
      <c r="BR9" s="163">
        <v>-163.9299</v>
      </c>
      <c r="BS9" s="162"/>
      <c r="BT9" s="162"/>
      <c r="BU9" s="162"/>
      <c r="BV9" s="163">
        <v>6.2371999999999996</v>
      </c>
      <c r="BW9" s="163">
        <v>8.0299999999999994</v>
      </c>
      <c r="BX9" s="163">
        <v>4.1399999999999997</v>
      </c>
      <c r="BY9" s="163">
        <v>-17.86</v>
      </c>
      <c r="BZ9" s="163">
        <v>-1.2</v>
      </c>
      <c r="CA9" s="163">
        <v>-17.812100000000001</v>
      </c>
      <c r="CB9" s="163">
        <v>-18.347899999999999</v>
      </c>
      <c r="CC9" s="163">
        <v>18.1403</v>
      </c>
      <c r="CD9" s="163">
        <v>17.444299999999998</v>
      </c>
      <c r="CE9" s="163">
        <v>-2.0177999999999998</v>
      </c>
      <c r="CF9" s="163">
        <v>14.3728</v>
      </c>
      <c r="CG9" s="163">
        <v>14.3834</v>
      </c>
      <c r="CH9" s="163">
        <v>-3.4317000000000002</v>
      </c>
      <c r="CI9" s="162"/>
      <c r="CJ9" s="162"/>
      <c r="CK9" s="162"/>
      <c r="CL9" s="163">
        <v>-36.6</v>
      </c>
      <c r="CM9" s="163">
        <v>-34.200000000000003</v>
      </c>
      <c r="CN9" s="163">
        <v>-1.37</v>
      </c>
      <c r="CO9" s="163">
        <v>13.575699999999999</v>
      </c>
      <c r="CP9" s="163">
        <v>14.1259</v>
      </c>
      <c r="CQ9" s="163">
        <v>12.3268</v>
      </c>
      <c r="CR9" s="163">
        <v>74.528099999999995</v>
      </c>
      <c r="CS9" s="163">
        <v>75.557199999999995</v>
      </c>
      <c r="CT9" s="163">
        <v>-29.799600000000002</v>
      </c>
      <c r="CU9" s="163">
        <v>-45.604599999999998</v>
      </c>
      <c r="CV9" s="163">
        <v>-31.4026</v>
      </c>
      <c r="CW9" s="163">
        <v>2.2673999999999999</v>
      </c>
      <c r="CX9" s="163">
        <v>19.95</v>
      </c>
      <c r="CY9" s="163">
        <v>6.15</v>
      </c>
      <c r="CZ9" s="163">
        <v>14.067399999999999</v>
      </c>
      <c r="DA9" s="163">
        <v>13.870200000000001</v>
      </c>
      <c r="DB9" s="163">
        <v>-4.9800000000000004</v>
      </c>
      <c r="DC9" s="163">
        <v>-7.7018000000000004</v>
      </c>
      <c r="DD9" s="162"/>
      <c r="DE9" s="162"/>
      <c r="DF9" s="163">
        <v>9.8355999999999995</v>
      </c>
      <c r="DG9" s="163">
        <v>-13.189</v>
      </c>
      <c r="DH9" s="163">
        <v>-2.2631000000000001</v>
      </c>
      <c r="DI9" s="162"/>
      <c r="DJ9" s="162"/>
      <c r="DK9" s="163">
        <v>-5.8826000000000001</v>
      </c>
      <c r="DL9" s="163">
        <v>-3.3660999999999999</v>
      </c>
      <c r="DM9" s="163">
        <v>4.2632000000000003</v>
      </c>
      <c r="DN9" s="163">
        <v>2.4178999999999999</v>
      </c>
      <c r="DO9" s="163">
        <v>-3.1</v>
      </c>
      <c r="DP9" s="163">
        <v>-1.99</v>
      </c>
      <c r="DQ9" s="163">
        <v>2.4645000000000001</v>
      </c>
      <c r="DR9" s="163">
        <v>-10.821899999999999</v>
      </c>
      <c r="DS9" s="163">
        <v>-13.61</v>
      </c>
      <c r="DT9" s="163">
        <v>-13.61</v>
      </c>
      <c r="DU9" s="163">
        <v>31.57</v>
      </c>
      <c r="DV9" s="163">
        <v>11.35</v>
      </c>
      <c r="DW9" s="163">
        <v>-13.8545</v>
      </c>
      <c r="DX9" s="163">
        <v>-6.9090999999999996</v>
      </c>
      <c r="DY9" s="162"/>
      <c r="DZ9" s="163">
        <v>-29.4909</v>
      </c>
      <c r="EA9" s="163">
        <v>-9.7335999999999991</v>
      </c>
      <c r="EB9" s="163">
        <v>-20.509899999999998</v>
      </c>
      <c r="EC9" s="163">
        <v>-25.625399999999999</v>
      </c>
      <c r="ED9" s="163">
        <v>-25.650300000000001</v>
      </c>
      <c r="EE9" s="163">
        <v>-17.8626</v>
      </c>
      <c r="EF9" s="163">
        <v>-19.092400000000001</v>
      </c>
      <c r="EG9" s="163">
        <v>-10.792999999999999</v>
      </c>
      <c r="EH9" s="163">
        <v>-88.213200000000001</v>
      </c>
      <c r="EI9" s="163">
        <v>-13.0098</v>
      </c>
      <c r="EJ9" s="162"/>
      <c r="EK9" s="163">
        <v>-6.5065999999999997</v>
      </c>
      <c r="EL9" s="163">
        <v>-5.8666999999999998</v>
      </c>
      <c r="EM9" s="163">
        <v>10.667400000000001</v>
      </c>
      <c r="EN9" s="163">
        <v>-10.158099999999999</v>
      </c>
      <c r="EO9" s="163">
        <v>-8.8878000000000004</v>
      </c>
      <c r="EP9" s="163">
        <v>8.7200000000000006</v>
      </c>
      <c r="EQ9" s="163">
        <v>-17.438300000000002</v>
      </c>
      <c r="ER9" s="163">
        <v>-17.4602</v>
      </c>
      <c r="ES9" s="163">
        <v>-0.2099</v>
      </c>
      <c r="ET9" s="163">
        <v>0</v>
      </c>
      <c r="EU9" s="163">
        <v>-8.89</v>
      </c>
      <c r="EV9" s="163">
        <v>0.1</v>
      </c>
      <c r="EW9" s="163">
        <v>2.9289000000000001</v>
      </c>
      <c r="EX9" s="163">
        <v>-7.9684999999999997</v>
      </c>
      <c r="EY9" s="163">
        <v>-12.8437</v>
      </c>
      <c r="EZ9" s="163">
        <v>-7.0103999999999997</v>
      </c>
      <c r="FA9" s="163">
        <v>7.5655000000000001</v>
      </c>
      <c r="FB9" s="163">
        <v>2.7683</v>
      </c>
      <c r="FC9" s="163">
        <v>-23.605</v>
      </c>
      <c r="FD9" s="163">
        <v>5.6424000000000003</v>
      </c>
      <c r="FE9" s="162"/>
      <c r="FF9" s="163">
        <v>5.2842000000000002</v>
      </c>
      <c r="FG9" s="163">
        <v>0</v>
      </c>
      <c r="FH9" s="163">
        <v>3.3576000000000001</v>
      </c>
      <c r="FI9" s="163">
        <v>3.0655999999999999</v>
      </c>
      <c r="FJ9" s="163">
        <v>5.6935000000000002</v>
      </c>
      <c r="FK9" s="163">
        <v>5.5260999999999996</v>
      </c>
      <c r="FL9" s="163">
        <v>-12.8941</v>
      </c>
      <c r="FM9" s="163">
        <v>9.92</v>
      </c>
      <c r="FN9" s="163">
        <v>10.5436</v>
      </c>
      <c r="FO9" s="163">
        <v>-2.0951</v>
      </c>
      <c r="FP9" s="163">
        <v>10.169600000000001</v>
      </c>
      <c r="FQ9" s="163">
        <v>19.693899999999999</v>
      </c>
      <c r="FR9" s="163">
        <v>-17.22</v>
      </c>
      <c r="FS9" s="163">
        <v>-2.2078000000000002</v>
      </c>
      <c r="FT9" s="163">
        <v>0.20069999999999999</v>
      </c>
      <c r="FU9" s="163">
        <v>1.34</v>
      </c>
      <c r="FV9" s="163">
        <v>1.68</v>
      </c>
      <c r="FW9" s="163">
        <v>-18.9557</v>
      </c>
      <c r="FX9" s="162"/>
      <c r="FY9" s="163">
        <v>2.8570000000000002</v>
      </c>
      <c r="FZ9" s="163">
        <v>0.80500000000000005</v>
      </c>
      <c r="GA9" s="162"/>
      <c r="GB9" s="163">
        <v>9.77</v>
      </c>
      <c r="GC9" s="163">
        <v>-24.3809</v>
      </c>
      <c r="GD9" s="163">
        <v>-16.349399999999999</v>
      </c>
      <c r="GE9" s="163">
        <v>-2.86</v>
      </c>
      <c r="GF9" s="163">
        <v>30.909099999999999</v>
      </c>
      <c r="GG9" s="162"/>
      <c r="GH9" s="163">
        <v>18.1891</v>
      </c>
      <c r="GI9" s="163">
        <v>-2.3062</v>
      </c>
      <c r="GJ9" s="163">
        <v>-2.4033000000000002</v>
      </c>
      <c r="GK9" s="163">
        <v>2.2208000000000001</v>
      </c>
      <c r="GL9" s="162"/>
      <c r="GM9" s="162"/>
      <c r="GN9" s="163">
        <v>-12.3955</v>
      </c>
      <c r="GO9" s="163">
        <v>-2.0186000000000002</v>
      </c>
      <c r="GP9" s="163">
        <v>4.8087</v>
      </c>
      <c r="GQ9" s="163">
        <v>-21.273</v>
      </c>
      <c r="GR9" s="163">
        <v>5.8860999999999999</v>
      </c>
      <c r="GS9" s="163">
        <v>6.7266000000000004</v>
      </c>
      <c r="GT9" s="163">
        <v>114.4072</v>
      </c>
      <c r="GU9" s="163">
        <v>-5.7487000000000004</v>
      </c>
      <c r="GV9" s="163">
        <v>-12.1236</v>
      </c>
      <c r="GW9" s="163">
        <v>11.154400000000001</v>
      </c>
      <c r="GX9" s="163">
        <v>2.8144</v>
      </c>
      <c r="GY9" s="163">
        <v>5.3771000000000004</v>
      </c>
      <c r="GZ9" s="163">
        <v>5.3959000000000001</v>
      </c>
      <c r="HA9" s="163">
        <v>2</v>
      </c>
      <c r="HB9" s="163">
        <v>-9.2459000000000007</v>
      </c>
      <c r="HC9" s="163">
        <v>-7.0189000000000004</v>
      </c>
      <c r="HD9" s="163">
        <v>-7.12</v>
      </c>
      <c r="HE9" s="163">
        <v>9.3757000000000001</v>
      </c>
      <c r="HF9" s="163">
        <v>74.822000000000003</v>
      </c>
      <c r="HG9" s="163">
        <v>7.4702000000000002</v>
      </c>
      <c r="HH9" s="163">
        <v>77.172600000000003</v>
      </c>
      <c r="HI9" s="163">
        <v>41.543900000000001</v>
      </c>
      <c r="HJ9" s="163">
        <v>42.8352</v>
      </c>
      <c r="HK9" s="163">
        <v>0</v>
      </c>
      <c r="HL9" s="163">
        <v>0</v>
      </c>
      <c r="HM9" s="163">
        <v>0</v>
      </c>
      <c r="HN9" s="163">
        <v>-11.026400000000001</v>
      </c>
      <c r="HO9" s="162"/>
      <c r="HP9" s="162"/>
      <c r="HQ9" s="163">
        <v>-27.025400000000001</v>
      </c>
      <c r="HR9" s="163">
        <v>-26.833100000000002</v>
      </c>
      <c r="HS9" s="163">
        <v>2.2326000000000001</v>
      </c>
      <c r="HT9" s="163">
        <v>2.1221000000000001</v>
      </c>
      <c r="HU9" s="163">
        <v>20.46</v>
      </c>
      <c r="HV9" s="163">
        <v>20.96</v>
      </c>
      <c r="HW9" s="163">
        <v>-20.100000000000001</v>
      </c>
      <c r="HX9" s="163">
        <v>-20</v>
      </c>
      <c r="HY9" s="163">
        <v>0.3342</v>
      </c>
      <c r="HZ9" s="163">
        <v>-11.12</v>
      </c>
      <c r="IA9" s="163">
        <v>24.3034</v>
      </c>
      <c r="IB9" s="163">
        <v>14.8247</v>
      </c>
      <c r="IC9" s="163">
        <v>14.856999999999999</v>
      </c>
      <c r="ID9" s="163">
        <v>-21.2</v>
      </c>
      <c r="IE9" s="163">
        <v>-17.8</v>
      </c>
      <c r="IF9" s="163">
        <v>10.7</v>
      </c>
      <c r="IG9" s="163">
        <v>10.199999999999999</v>
      </c>
      <c r="IH9" s="163">
        <v>-18.371600000000001</v>
      </c>
      <c r="II9" s="163">
        <v>-18.396799999999999</v>
      </c>
      <c r="IJ9" s="163">
        <v>-88.109499999999997</v>
      </c>
      <c r="IK9" s="163">
        <v>-9.9606999999999992</v>
      </c>
      <c r="IL9" s="163">
        <v>-256.64609999999999</v>
      </c>
      <c r="IM9" s="163">
        <v>-15.565300000000001</v>
      </c>
      <c r="IN9" s="163">
        <v>-26.209299999999999</v>
      </c>
      <c r="IO9" s="163">
        <v>102.8438</v>
      </c>
      <c r="IP9" s="163">
        <v>66.008700000000005</v>
      </c>
      <c r="IQ9" s="163">
        <v>97.591300000000004</v>
      </c>
      <c r="IR9" s="163">
        <v>102.81480000000001</v>
      </c>
      <c r="IS9" s="163">
        <v>32.827500000000001</v>
      </c>
      <c r="IT9" s="163">
        <v>32.216200000000001</v>
      </c>
      <c r="IU9" s="163">
        <v>32.343499999999999</v>
      </c>
      <c r="IV9" s="163">
        <v>13.2219</v>
      </c>
      <c r="IW9" s="163">
        <v>182.81790000000001</v>
      </c>
      <c r="IX9" s="163">
        <v>-207.19380000000001</v>
      </c>
      <c r="IY9" s="163">
        <v>-26.755400000000002</v>
      </c>
      <c r="IZ9" s="163">
        <v>34.310899999999997</v>
      </c>
      <c r="JA9" s="163">
        <v>-0.93630000000000002</v>
      </c>
      <c r="JB9" s="162"/>
      <c r="JC9" s="163">
        <v>-10.08</v>
      </c>
      <c r="JD9" s="163">
        <v>-1.365</v>
      </c>
      <c r="JE9" s="163">
        <v>-1.377</v>
      </c>
      <c r="JF9" s="163">
        <v>4.88</v>
      </c>
      <c r="JG9" s="163">
        <v>-3.52</v>
      </c>
      <c r="JH9" s="163">
        <v>-2.3250999999999999</v>
      </c>
      <c r="JI9" s="163">
        <v>-1.6982999999999999</v>
      </c>
      <c r="JJ9" s="163">
        <v>10.960599999999999</v>
      </c>
      <c r="JK9" s="163">
        <v>12.4254</v>
      </c>
      <c r="JL9" s="163">
        <v>-12</v>
      </c>
      <c r="JM9" s="163">
        <v>-0.47299999999999998</v>
      </c>
      <c r="JN9" s="163">
        <v>-1.2669999999999999</v>
      </c>
      <c r="JO9" s="162"/>
      <c r="JP9" s="162"/>
      <c r="JQ9" s="163">
        <v>4.0294999999999996</v>
      </c>
      <c r="JR9" s="163">
        <v>2.8386</v>
      </c>
      <c r="JS9" s="163">
        <v>2.9323000000000001</v>
      </c>
      <c r="JT9" s="162"/>
      <c r="JU9" s="163">
        <v>3.4</v>
      </c>
      <c r="JV9" s="163">
        <v>9.8545999999999996</v>
      </c>
      <c r="JW9" s="163">
        <v>0.09</v>
      </c>
      <c r="JX9" s="162"/>
      <c r="JY9" s="163">
        <v>-25.131499999999999</v>
      </c>
      <c r="JZ9" s="163">
        <v>4.7447999999999997</v>
      </c>
      <c r="KA9" s="163">
        <v>-19.954499999999999</v>
      </c>
      <c r="KB9" s="163">
        <v>-20.232800000000001</v>
      </c>
      <c r="KC9" s="163">
        <v>-8.1913</v>
      </c>
      <c r="KD9" s="163">
        <v>-25.159800000000001</v>
      </c>
      <c r="KE9" s="163">
        <v>1.9877</v>
      </c>
      <c r="KF9" s="163">
        <v>-4.7</v>
      </c>
      <c r="KG9" s="163">
        <v>-10</v>
      </c>
      <c r="KH9" s="163">
        <v>84.022400000000005</v>
      </c>
      <c r="KI9" s="163">
        <v>-183.3296</v>
      </c>
    </row>
    <row r="10" spans="1:295" ht="18" customHeight="1" x14ac:dyDescent="0.3">
      <c r="A10" s="161" t="s">
        <v>55</v>
      </c>
      <c r="B10" s="161" t="s">
        <v>748</v>
      </c>
      <c r="C10" s="165"/>
      <c r="D10" s="166">
        <v>0.34060000000000001</v>
      </c>
      <c r="E10" s="166">
        <v>-7.7218</v>
      </c>
      <c r="F10" s="166">
        <v>2.4258000000000002</v>
      </c>
      <c r="G10" s="166">
        <v>9.0594999999999999</v>
      </c>
      <c r="H10" s="165"/>
      <c r="I10" s="166">
        <v>9.1013000000000002</v>
      </c>
      <c r="J10" s="165"/>
      <c r="K10" s="166">
        <v>5.8211000000000004</v>
      </c>
      <c r="L10" s="166">
        <v>1.534</v>
      </c>
      <c r="M10" s="166">
        <v>3.0314999999999999</v>
      </c>
      <c r="N10" s="166">
        <v>-13.32</v>
      </c>
      <c r="O10" s="166">
        <v>-22</v>
      </c>
      <c r="P10" s="166">
        <v>-2.2000000000000002</v>
      </c>
      <c r="Q10" s="166">
        <v>0</v>
      </c>
      <c r="R10" s="166">
        <v>-15.4</v>
      </c>
      <c r="S10" s="166">
        <v>4.3148999999999997</v>
      </c>
      <c r="T10" s="166">
        <v>-3.5224000000000002</v>
      </c>
      <c r="U10" s="166">
        <v>2.2242999999999999</v>
      </c>
      <c r="V10" s="166">
        <v>2.0464000000000002</v>
      </c>
      <c r="W10" s="166">
        <v>4.12</v>
      </c>
      <c r="X10" s="166">
        <v>2.9215</v>
      </c>
      <c r="Y10" s="166">
        <v>5.3499999999999999E-2</v>
      </c>
      <c r="Z10" s="166">
        <v>1.3212999999999999</v>
      </c>
      <c r="AA10" s="165"/>
      <c r="AB10" s="166">
        <v>-0.86219999999999997</v>
      </c>
      <c r="AC10" s="166">
        <v>0</v>
      </c>
      <c r="AD10" s="166">
        <v>-0.87</v>
      </c>
      <c r="AE10" s="166">
        <v>3.7589999999999999</v>
      </c>
      <c r="AF10" s="166">
        <v>-6.66</v>
      </c>
      <c r="AG10" s="166">
        <v>-13.2</v>
      </c>
      <c r="AH10" s="166">
        <v>-2.0910000000000002</v>
      </c>
      <c r="AI10" s="166">
        <v>0.27200000000000002</v>
      </c>
      <c r="AJ10" s="165"/>
      <c r="AK10" s="166">
        <v>-17.13</v>
      </c>
      <c r="AL10" s="165"/>
      <c r="AM10" s="166">
        <v>-11.26</v>
      </c>
      <c r="AN10" s="166">
        <v>-11.57</v>
      </c>
      <c r="AO10" s="166">
        <v>1.665</v>
      </c>
      <c r="AP10" s="166">
        <v>3.4719000000000002</v>
      </c>
      <c r="AQ10" s="166">
        <v>17.402699999999999</v>
      </c>
      <c r="AR10" s="166">
        <v>18.674299999999999</v>
      </c>
      <c r="AS10" s="166">
        <v>-18.049199999999999</v>
      </c>
      <c r="AT10" s="166">
        <v>-21.7014</v>
      </c>
      <c r="AU10" s="166">
        <v>-20.6296</v>
      </c>
      <c r="AV10" s="166">
        <v>9.7919999999999998</v>
      </c>
      <c r="AW10" s="166">
        <v>12.126300000000001</v>
      </c>
      <c r="AX10" s="166">
        <v>-17.146799999999999</v>
      </c>
      <c r="AY10" s="166">
        <v>-13.6638</v>
      </c>
      <c r="AZ10" s="166">
        <v>27.662700000000001</v>
      </c>
      <c r="BA10" s="166">
        <v>25.4312</v>
      </c>
      <c r="BB10" s="166">
        <v>-6.4862000000000002</v>
      </c>
      <c r="BC10" s="166">
        <v>0.75670000000000004</v>
      </c>
      <c r="BD10" s="166">
        <v>-2.6</v>
      </c>
      <c r="BE10" s="166">
        <v>-2.5</v>
      </c>
      <c r="BF10" s="166">
        <v>-17.8917</v>
      </c>
      <c r="BG10" s="166">
        <v>-16.097899999999999</v>
      </c>
      <c r="BH10" s="166">
        <v>-0.42520000000000002</v>
      </c>
      <c r="BI10" s="165"/>
      <c r="BJ10" s="166">
        <v>-5.9480000000000004</v>
      </c>
      <c r="BK10" s="166">
        <v>-0.8821</v>
      </c>
      <c r="BL10" s="165"/>
      <c r="BM10" s="166">
        <v>-0.52969999999999995</v>
      </c>
      <c r="BN10" s="166">
        <v>-131.19900000000001</v>
      </c>
      <c r="BO10" s="166">
        <v>65.218000000000004</v>
      </c>
      <c r="BP10" s="166">
        <v>65.218000000000004</v>
      </c>
      <c r="BQ10" s="166">
        <v>-10.185499999999999</v>
      </c>
      <c r="BR10" s="166">
        <v>-163.72800000000001</v>
      </c>
      <c r="BS10" s="165"/>
      <c r="BT10" s="165"/>
      <c r="BU10" s="165"/>
      <c r="BV10" s="166">
        <v>5.2393000000000001</v>
      </c>
      <c r="BW10" s="166">
        <v>8.58</v>
      </c>
      <c r="BX10" s="166">
        <v>4.62</v>
      </c>
      <c r="BY10" s="166">
        <v>-18.329999999999998</v>
      </c>
      <c r="BZ10" s="166">
        <v>-1.55</v>
      </c>
      <c r="CA10" s="166">
        <v>-16.740400000000001</v>
      </c>
      <c r="CB10" s="166">
        <v>-16.6065</v>
      </c>
      <c r="CC10" s="166">
        <v>17.191600000000001</v>
      </c>
      <c r="CD10" s="166">
        <v>16.027699999999999</v>
      </c>
      <c r="CE10" s="166">
        <v>-1.6379999999999999</v>
      </c>
      <c r="CF10" s="166">
        <v>9.7006999999999994</v>
      </c>
      <c r="CG10" s="166">
        <v>10.142799999999999</v>
      </c>
      <c r="CH10" s="166">
        <v>-5.9897</v>
      </c>
      <c r="CI10" s="165"/>
      <c r="CJ10" s="165"/>
      <c r="CK10" s="165"/>
      <c r="CL10" s="166">
        <v>-37</v>
      </c>
      <c r="CM10" s="166">
        <v>-34.799999999999997</v>
      </c>
      <c r="CN10" s="166">
        <v>-1.2</v>
      </c>
      <c r="CO10" s="166">
        <v>10.914</v>
      </c>
      <c r="CP10" s="166">
        <v>10.987299999999999</v>
      </c>
      <c r="CQ10" s="166">
        <v>9.6019000000000005</v>
      </c>
      <c r="CR10" s="166">
        <v>75.829300000000003</v>
      </c>
      <c r="CS10" s="166">
        <v>75.464399999999998</v>
      </c>
      <c r="CT10" s="166">
        <v>-29.622399999999999</v>
      </c>
      <c r="CU10" s="166">
        <v>-46.656999999999996</v>
      </c>
      <c r="CV10" s="166">
        <v>-32.820399999999999</v>
      </c>
      <c r="CW10" s="166">
        <v>2.3045</v>
      </c>
      <c r="CX10" s="166">
        <v>18.440000000000001</v>
      </c>
      <c r="CY10" s="166">
        <v>5.44</v>
      </c>
      <c r="CZ10" s="166">
        <v>13.911099999999999</v>
      </c>
      <c r="DA10" s="166">
        <v>13.674899999999999</v>
      </c>
      <c r="DB10" s="166">
        <v>-4.74</v>
      </c>
      <c r="DC10" s="166">
        <v>-339.12090000000001</v>
      </c>
      <c r="DD10" s="165"/>
      <c r="DE10" s="165"/>
      <c r="DF10" s="166">
        <v>12.808999999999999</v>
      </c>
      <c r="DG10" s="166">
        <v>-13.2746</v>
      </c>
      <c r="DH10" s="166">
        <v>-2.1591</v>
      </c>
      <c r="DI10" s="165"/>
      <c r="DJ10" s="165"/>
      <c r="DK10" s="166">
        <v>-5.9766000000000004</v>
      </c>
      <c r="DL10" s="166">
        <v>-3.7402000000000002</v>
      </c>
      <c r="DM10" s="166">
        <v>3.9478</v>
      </c>
      <c r="DN10" s="166">
        <v>2.2324000000000002</v>
      </c>
      <c r="DO10" s="166">
        <v>-3.35</v>
      </c>
      <c r="DP10" s="166">
        <v>-1.85</v>
      </c>
      <c r="DQ10" s="166">
        <v>1.9065000000000001</v>
      </c>
      <c r="DR10" s="166">
        <v>-12.1432</v>
      </c>
      <c r="DS10" s="166">
        <v>-8.7200000000000006</v>
      </c>
      <c r="DT10" s="166">
        <v>-8.86</v>
      </c>
      <c r="DU10" s="166">
        <v>21.97</v>
      </c>
      <c r="DV10" s="166">
        <v>11.2</v>
      </c>
      <c r="DW10" s="166">
        <v>-16.290900000000001</v>
      </c>
      <c r="DX10" s="166">
        <v>-7.1181999999999999</v>
      </c>
      <c r="DY10" s="165"/>
      <c r="DZ10" s="166">
        <v>-28.409099999999999</v>
      </c>
      <c r="EA10" s="166">
        <v>-14.945</v>
      </c>
      <c r="EB10" s="166">
        <v>-24.938800000000001</v>
      </c>
      <c r="EC10" s="166">
        <v>-29.2819</v>
      </c>
      <c r="ED10" s="166">
        <v>-30.495899999999999</v>
      </c>
      <c r="EE10" s="166">
        <v>-15.3294</v>
      </c>
      <c r="EF10" s="166">
        <v>-18.015999999999998</v>
      </c>
      <c r="EG10" s="166">
        <v>-11.161</v>
      </c>
      <c r="EH10" s="166">
        <v>-91.004300000000001</v>
      </c>
      <c r="EI10" s="166">
        <v>-12.612399999999999</v>
      </c>
      <c r="EJ10" s="165"/>
      <c r="EK10" s="166">
        <v>-5.9903000000000004</v>
      </c>
      <c r="EL10" s="166">
        <v>-5.7670000000000003</v>
      </c>
      <c r="EM10" s="166">
        <v>0</v>
      </c>
      <c r="EN10" s="166">
        <v>-9.6171000000000006</v>
      </c>
      <c r="EO10" s="166">
        <v>-9.2622999999999998</v>
      </c>
      <c r="EP10" s="166">
        <v>10.768000000000001</v>
      </c>
      <c r="EQ10" s="166">
        <v>-17.513000000000002</v>
      </c>
      <c r="ER10" s="166">
        <v>-18.009599999999999</v>
      </c>
      <c r="ES10" s="166">
        <v>-0.7631</v>
      </c>
      <c r="ET10" s="166">
        <v>-6.94</v>
      </c>
      <c r="EU10" s="166">
        <v>-8.84</v>
      </c>
      <c r="EV10" s="166">
        <v>-1</v>
      </c>
      <c r="EW10" s="166">
        <v>2.8412999999999999</v>
      </c>
      <c r="EX10" s="166">
        <v>-9.0442</v>
      </c>
      <c r="EY10" s="166">
        <v>-12.6601</v>
      </c>
      <c r="EZ10" s="166">
        <v>-6.8726000000000003</v>
      </c>
      <c r="FA10" s="166">
        <v>7.7191000000000001</v>
      </c>
      <c r="FB10" s="166">
        <v>3.6339000000000001</v>
      </c>
      <c r="FC10" s="166">
        <v>-21.041599999999999</v>
      </c>
      <c r="FD10" s="166">
        <v>5.6614000000000004</v>
      </c>
      <c r="FE10" s="165"/>
      <c r="FF10" s="166">
        <v>5.3448000000000002</v>
      </c>
      <c r="FG10" s="166">
        <v>0</v>
      </c>
      <c r="FH10" s="166">
        <v>3.3206000000000002</v>
      </c>
      <c r="FI10" s="166">
        <v>2.4658000000000002</v>
      </c>
      <c r="FJ10" s="166">
        <v>4.3539000000000003</v>
      </c>
      <c r="FK10" s="166">
        <v>4.1863999999999999</v>
      </c>
      <c r="FL10" s="166">
        <v>-10.5497</v>
      </c>
      <c r="FM10" s="166">
        <v>8.9459999999999997</v>
      </c>
      <c r="FN10" s="166">
        <v>9.3855000000000004</v>
      </c>
      <c r="FO10" s="166">
        <v>-0.66200000000000003</v>
      </c>
      <c r="FP10" s="166">
        <v>12.479200000000001</v>
      </c>
      <c r="FQ10" s="166">
        <v>17.2866</v>
      </c>
      <c r="FR10" s="166">
        <v>-17.09</v>
      </c>
      <c r="FS10" s="166">
        <v>-2.5081000000000002</v>
      </c>
      <c r="FT10" s="166">
        <v>0.16500000000000001</v>
      </c>
      <c r="FU10" s="166">
        <v>1.44</v>
      </c>
      <c r="FV10" s="166">
        <v>2.29</v>
      </c>
      <c r="FW10" s="166">
        <v>-18.3856</v>
      </c>
      <c r="FX10" s="165"/>
      <c r="FY10" s="166">
        <v>2.855</v>
      </c>
      <c r="FZ10" s="166">
        <v>0.90600000000000003</v>
      </c>
      <c r="GA10" s="165"/>
      <c r="GB10" s="166">
        <v>10.68</v>
      </c>
      <c r="GC10" s="166">
        <v>-25.4833</v>
      </c>
      <c r="GD10" s="166">
        <v>-17.346800000000002</v>
      </c>
      <c r="GE10" s="165"/>
      <c r="GF10" s="166">
        <v>31.9587</v>
      </c>
      <c r="GG10" s="165"/>
      <c r="GH10" s="166">
        <v>17.564</v>
      </c>
      <c r="GI10" s="166">
        <v>-2.8784000000000001</v>
      </c>
      <c r="GJ10" s="166">
        <v>-2.9262999999999999</v>
      </c>
      <c r="GK10" s="166">
        <v>2.0634000000000001</v>
      </c>
      <c r="GL10" s="165"/>
      <c r="GM10" s="165"/>
      <c r="GN10" s="165"/>
      <c r="GO10" s="166">
        <v>-1.6561999999999999</v>
      </c>
      <c r="GP10" s="166">
        <v>5.7850000000000001</v>
      </c>
      <c r="GQ10" s="166">
        <v>-21.037500000000001</v>
      </c>
      <c r="GR10" s="166">
        <v>6.1875999999999998</v>
      </c>
      <c r="GS10" s="166">
        <v>6.2119</v>
      </c>
      <c r="GT10" s="166">
        <v>114.26779999999999</v>
      </c>
      <c r="GU10" s="166">
        <v>-5.5326000000000004</v>
      </c>
      <c r="GV10" s="166">
        <v>-10.3329</v>
      </c>
      <c r="GW10" s="166">
        <v>10.1328</v>
      </c>
      <c r="GX10" s="166">
        <v>2.3088000000000002</v>
      </c>
      <c r="GY10" s="166">
        <v>5.3403999999999998</v>
      </c>
      <c r="GZ10" s="166">
        <v>5.1665000000000001</v>
      </c>
      <c r="HA10" s="166">
        <v>1.9295</v>
      </c>
      <c r="HB10" s="166">
        <v>-8.9597999999999995</v>
      </c>
      <c r="HC10" s="166">
        <v>-6.7003000000000004</v>
      </c>
      <c r="HD10" s="166">
        <v>-10.9</v>
      </c>
      <c r="HE10" s="166">
        <v>11.885899999999999</v>
      </c>
      <c r="HF10" s="166">
        <v>77.745400000000004</v>
      </c>
      <c r="HG10" s="166">
        <v>0</v>
      </c>
      <c r="HH10" s="166">
        <v>75.975099999999998</v>
      </c>
      <c r="HI10" s="166">
        <v>42.008499999999998</v>
      </c>
      <c r="HJ10" s="166">
        <v>41.982500000000002</v>
      </c>
      <c r="HK10" s="166">
        <v>0</v>
      </c>
      <c r="HL10" s="166">
        <v>0</v>
      </c>
      <c r="HM10" s="166">
        <v>0</v>
      </c>
      <c r="HN10" s="166">
        <v>-12.1469</v>
      </c>
      <c r="HO10" s="165"/>
      <c r="HP10" s="165"/>
      <c r="HQ10" s="166">
        <v>-31.277200000000001</v>
      </c>
      <c r="HR10" s="166">
        <v>-30.271899999999999</v>
      </c>
      <c r="HS10" s="166">
        <v>2.0196000000000001</v>
      </c>
      <c r="HT10" s="166">
        <v>1.9269000000000001</v>
      </c>
      <c r="HU10" s="166">
        <v>24.1</v>
      </c>
      <c r="HV10" s="166">
        <v>23.98</v>
      </c>
      <c r="HW10" s="166">
        <v>-19.899999999999999</v>
      </c>
      <c r="HX10" s="166">
        <v>-20.100000000000001</v>
      </c>
      <c r="HY10" s="166">
        <v>0.21149999999999999</v>
      </c>
      <c r="HZ10" s="166">
        <v>-12</v>
      </c>
      <c r="IA10" s="166">
        <v>29.5152</v>
      </c>
      <c r="IB10" s="166">
        <v>13.633699999999999</v>
      </c>
      <c r="IC10" s="166">
        <v>13.378299999999999</v>
      </c>
      <c r="ID10" s="166">
        <v>-21.6</v>
      </c>
      <c r="IE10" s="166">
        <v>-16.600000000000001</v>
      </c>
      <c r="IF10" s="166">
        <v>14.9</v>
      </c>
      <c r="IG10" s="166">
        <v>14.4</v>
      </c>
      <c r="IH10" s="166">
        <v>-18.779</v>
      </c>
      <c r="II10" s="166">
        <v>-18.788799999999998</v>
      </c>
      <c r="IJ10" s="166">
        <v>-84.668899999999994</v>
      </c>
      <c r="IK10" s="166">
        <v>-10.0015</v>
      </c>
      <c r="IL10" s="166">
        <v>-263.16090000000003</v>
      </c>
      <c r="IM10" s="166">
        <v>-21.106999999999999</v>
      </c>
      <c r="IN10" s="166">
        <v>-28.899799999999999</v>
      </c>
      <c r="IO10" s="166">
        <v>107.3967</v>
      </c>
      <c r="IP10" s="166">
        <v>62.847099999999998</v>
      </c>
      <c r="IQ10" s="166">
        <v>94.291399999999996</v>
      </c>
      <c r="IR10" s="166">
        <v>112.8905</v>
      </c>
      <c r="IS10" s="166">
        <v>38.701300000000003</v>
      </c>
      <c r="IT10" s="166">
        <v>30.135300000000001</v>
      </c>
      <c r="IU10" s="166">
        <v>28.879200000000001</v>
      </c>
      <c r="IV10" s="166">
        <v>17.729299999999999</v>
      </c>
      <c r="IW10" s="166">
        <v>184.79040000000001</v>
      </c>
      <c r="IX10" s="166">
        <v>-216.90209999999999</v>
      </c>
      <c r="IY10" s="166">
        <v>-32.025300000000001</v>
      </c>
      <c r="IZ10" s="166">
        <v>40.590499999999999</v>
      </c>
      <c r="JA10" s="166">
        <v>-0.11600000000000001</v>
      </c>
      <c r="JB10" s="165"/>
      <c r="JC10" s="166">
        <v>-10.88</v>
      </c>
      <c r="JD10" s="166">
        <v>-1.3460000000000001</v>
      </c>
      <c r="JE10" s="166">
        <v>-1.377</v>
      </c>
      <c r="JF10" s="166">
        <v>5.44</v>
      </c>
      <c r="JG10" s="166">
        <v>-3.84</v>
      </c>
      <c r="JH10" s="166">
        <v>-2.3729</v>
      </c>
      <c r="JI10" s="166">
        <v>-1.6982999999999999</v>
      </c>
      <c r="JJ10" s="166">
        <v>10.8415</v>
      </c>
      <c r="JK10" s="166">
        <v>12.892300000000001</v>
      </c>
      <c r="JL10" s="166">
        <v>-12.7</v>
      </c>
      <c r="JM10" s="166">
        <v>-1.2</v>
      </c>
      <c r="JN10" s="166">
        <v>-0.52100000000000002</v>
      </c>
      <c r="JO10" s="165"/>
      <c r="JP10" s="165"/>
      <c r="JQ10" s="166">
        <v>4.0659999999999998</v>
      </c>
      <c r="JR10" s="166">
        <v>2.8738000000000001</v>
      </c>
      <c r="JS10" s="166">
        <v>4.3860999999999999</v>
      </c>
      <c r="JT10" s="165"/>
      <c r="JU10" s="166">
        <v>1</v>
      </c>
      <c r="JV10" s="166">
        <v>9.6266999999999996</v>
      </c>
      <c r="JW10" s="166">
        <v>0.12</v>
      </c>
      <c r="JX10" s="165"/>
      <c r="JY10" s="166">
        <v>-24.053999999999998</v>
      </c>
      <c r="JZ10" s="166">
        <v>4.7781000000000002</v>
      </c>
      <c r="KA10" s="166">
        <v>-20.457000000000001</v>
      </c>
      <c r="KB10" s="166">
        <v>-20.710599999999999</v>
      </c>
      <c r="KC10" s="166">
        <v>-8.3559000000000001</v>
      </c>
      <c r="KD10" s="166">
        <v>-24.3004</v>
      </c>
      <c r="KE10" s="166">
        <v>1.8609</v>
      </c>
      <c r="KF10" s="166">
        <v>-3.7</v>
      </c>
      <c r="KG10" s="166">
        <v>-11.8</v>
      </c>
      <c r="KH10" s="166">
        <v>88.090400000000002</v>
      </c>
      <c r="KI10" s="166">
        <v>-185.7713</v>
      </c>
    </row>
    <row r="11" spans="1:295" ht="18" customHeight="1" x14ac:dyDescent="0.3">
      <c r="A11" s="161" t="s">
        <v>55</v>
      </c>
      <c r="B11" s="161" t="s">
        <v>749</v>
      </c>
      <c r="C11" s="165"/>
      <c r="D11" s="166">
        <v>0.54510000000000003</v>
      </c>
      <c r="E11" s="166">
        <v>-8.0957000000000008</v>
      </c>
      <c r="F11" s="166">
        <v>2.2349000000000001</v>
      </c>
      <c r="G11" s="166">
        <v>8.9324999999999992</v>
      </c>
      <c r="H11" s="165"/>
      <c r="I11" s="166">
        <v>8.9550999999999998</v>
      </c>
      <c r="J11" s="165"/>
      <c r="K11" s="166">
        <v>5.0774999999999997</v>
      </c>
      <c r="L11" s="166">
        <v>1.1619999999999999</v>
      </c>
      <c r="M11" s="166">
        <v>2.6678000000000002</v>
      </c>
      <c r="N11" s="166">
        <v>-15.54</v>
      </c>
      <c r="O11" s="165"/>
      <c r="P11" s="165"/>
      <c r="Q11" s="166">
        <v>0</v>
      </c>
      <c r="R11" s="165"/>
      <c r="S11" s="166">
        <v>3.9213</v>
      </c>
      <c r="T11" s="166">
        <v>-2.5819000000000001</v>
      </c>
      <c r="U11" s="166">
        <v>2.2858000000000001</v>
      </c>
      <c r="V11" s="166">
        <v>1.9824999999999999</v>
      </c>
      <c r="W11" s="166">
        <v>4.0061999999999998</v>
      </c>
      <c r="X11" s="166">
        <v>3.0590999999999999</v>
      </c>
      <c r="Y11" s="166">
        <v>-4.0099999999999997E-2</v>
      </c>
      <c r="Z11" s="166">
        <v>1.4172</v>
      </c>
      <c r="AA11" s="165"/>
      <c r="AB11" s="166">
        <v>-0.81359999999999999</v>
      </c>
      <c r="AC11" s="166">
        <v>0</v>
      </c>
      <c r="AD11" s="166">
        <v>-0.91900000000000004</v>
      </c>
      <c r="AE11" s="166">
        <v>3.5739999999999998</v>
      </c>
      <c r="AF11" s="166">
        <v>-6.66</v>
      </c>
      <c r="AG11" s="166">
        <v>-15.4</v>
      </c>
      <c r="AH11" s="166">
        <v>-2.089</v>
      </c>
      <c r="AI11" s="166">
        <v>0.27200000000000002</v>
      </c>
      <c r="AJ11" s="165"/>
      <c r="AK11" s="166">
        <v>-17.059999999999999</v>
      </c>
      <c r="AL11" s="166">
        <v>-10</v>
      </c>
      <c r="AM11" s="166">
        <v>-11.92</v>
      </c>
      <c r="AN11" s="166">
        <v>-11.94</v>
      </c>
      <c r="AO11" s="166">
        <v>2.0268999999999999</v>
      </c>
      <c r="AP11" s="166">
        <v>3.2938000000000001</v>
      </c>
      <c r="AQ11" s="166">
        <v>18.1998</v>
      </c>
      <c r="AR11" s="166">
        <v>20.149100000000001</v>
      </c>
      <c r="AS11" s="166">
        <v>-16.9742</v>
      </c>
      <c r="AT11" s="166">
        <v>-21.567399999999999</v>
      </c>
      <c r="AU11" s="166">
        <v>-20.7563</v>
      </c>
      <c r="AV11" s="166">
        <v>3.2496999999999998</v>
      </c>
      <c r="AW11" s="166">
        <v>3.4249999999999998</v>
      </c>
      <c r="AX11" s="166">
        <v>-20.6297</v>
      </c>
      <c r="AY11" s="166">
        <v>-19.156199999999998</v>
      </c>
      <c r="AZ11" s="166">
        <v>18.269600000000001</v>
      </c>
      <c r="BA11" s="166">
        <v>18.851900000000001</v>
      </c>
      <c r="BB11" s="166">
        <v>-3.9887999999999999</v>
      </c>
      <c r="BC11" s="166">
        <v>3.7826</v>
      </c>
      <c r="BD11" s="166">
        <v>-3.9</v>
      </c>
      <c r="BE11" s="166">
        <v>-4</v>
      </c>
      <c r="BF11" s="166">
        <v>-18.151800000000001</v>
      </c>
      <c r="BG11" s="166">
        <v>-18.180599999999998</v>
      </c>
      <c r="BH11" s="166">
        <v>-0.69099999999999995</v>
      </c>
      <c r="BI11" s="165"/>
      <c r="BJ11" s="166">
        <v>-3.9661</v>
      </c>
      <c r="BK11" s="166">
        <v>-1.1187</v>
      </c>
      <c r="BL11" s="165"/>
      <c r="BM11" s="166">
        <v>-0.65869999999999995</v>
      </c>
      <c r="BN11" s="166">
        <v>-148.44200000000001</v>
      </c>
      <c r="BO11" s="166">
        <v>40.955800000000004</v>
      </c>
      <c r="BP11" s="166">
        <v>40.955800000000004</v>
      </c>
      <c r="BQ11" s="166">
        <v>13.884399999999999</v>
      </c>
      <c r="BR11" s="166">
        <v>-195.42410000000001</v>
      </c>
      <c r="BS11" s="165"/>
      <c r="BT11" s="165"/>
      <c r="BU11" s="165"/>
      <c r="BV11" s="166">
        <v>3.0836999999999999</v>
      </c>
      <c r="BW11" s="166">
        <v>8.83</v>
      </c>
      <c r="BX11" s="166">
        <v>4.79</v>
      </c>
      <c r="BY11" s="166">
        <v>-18.27</v>
      </c>
      <c r="BZ11" s="166">
        <v>-1.86</v>
      </c>
      <c r="CA11" s="166">
        <v>-17.812100000000001</v>
      </c>
      <c r="CB11" s="166">
        <v>-18.347899999999999</v>
      </c>
      <c r="CC11" s="166">
        <v>17.829499999999999</v>
      </c>
      <c r="CD11" s="166">
        <v>16.554099999999998</v>
      </c>
      <c r="CE11" s="166">
        <v>-1.6748000000000001</v>
      </c>
      <c r="CF11" s="166">
        <v>-0.19020000000000001</v>
      </c>
      <c r="CG11" s="166">
        <v>0.39689999999999998</v>
      </c>
      <c r="CH11" s="166">
        <v>-3.0150000000000001</v>
      </c>
      <c r="CI11" s="165"/>
      <c r="CJ11" s="165"/>
      <c r="CK11" s="165"/>
      <c r="CL11" s="166">
        <v>-32</v>
      </c>
      <c r="CM11" s="166">
        <v>-29.7</v>
      </c>
      <c r="CN11" s="166">
        <v>-1.32</v>
      </c>
      <c r="CO11" s="166">
        <v>7.6128</v>
      </c>
      <c r="CP11" s="166">
        <v>8.5160999999999998</v>
      </c>
      <c r="CQ11" s="166">
        <v>6.6222000000000003</v>
      </c>
      <c r="CR11" s="166">
        <v>60.643999999999998</v>
      </c>
      <c r="CS11" s="166">
        <v>60.622199999999999</v>
      </c>
      <c r="CT11" s="166">
        <v>-27.860900000000001</v>
      </c>
      <c r="CU11" s="166">
        <v>-31.736499999999999</v>
      </c>
      <c r="CV11" s="166">
        <v>-30.204799999999999</v>
      </c>
      <c r="CW11" s="166">
        <v>2.1989999999999998</v>
      </c>
      <c r="CX11" s="166">
        <v>20.25</v>
      </c>
      <c r="CY11" s="166">
        <v>6.19</v>
      </c>
      <c r="CZ11" s="166">
        <v>14.223599999999999</v>
      </c>
      <c r="DA11" s="166">
        <v>13.9679</v>
      </c>
      <c r="DB11" s="166">
        <v>-4.46</v>
      </c>
      <c r="DC11" s="166">
        <v>-364.23520000000002</v>
      </c>
      <c r="DD11" s="165"/>
      <c r="DE11" s="165"/>
      <c r="DF11" s="166">
        <v>5.7447999999999997</v>
      </c>
      <c r="DG11" s="166">
        <v>-13.897500000000001</v>
      </c>
      <c r="DH11" s="166">
        <v>-2.1482000000000001</v>
      </c>
      <c r="DI11" s="166">
        <v>-15.4</v>
      </c>
      <c r="DJ11" s="166">
        <v>-15.1</v>
      </c>
      <c r="DK11" s="166">
        <v>-6.0303000000000004</v>
      </c>
      <c r="DL11" s="166">
        <v>-3.9272</v>
      </c>
      <c r="DM11" s="166">
        <v>4.4208999999999996</v>
      </c>
      <c r="DN11" s="166">
        <v>1.8613</v>
      </c>
      <c r="DO11" s="166">
        <v>-3.67</v>
      </c>
      <c r="DP11" s="166">
        <v>-2.21</v>
      </c>
      <c r="DQ11" s="166">
        <v>3.0844999999999998</v>
      </c>
      <c r="DR11" s="166">
        <v>-7.7679</v>
      </c>
      <c r="DS11" s="166">
        <v>-6.6</v>
      </c>
      <c r="DT11" s="166">
        <v>-6.99</v>
      </c>
      <c r="DU11" s="166">
        <v>17.690000000000001</v>
      </c>
      <c r="DV11" s="166">
        <v>10.56</v>
      </c>
      <c r="DW11" s="166">
        <v>-10.4</v>
      </c>
      <c r="DX11" s="166">
        <v>-4.4908999999999999</v>
      </c>
      <c r="DY11" s="166">
        <v>-30.642399999999999</v>
      </c>
      <c r="DZ11" s="166">
        <v>-27.572700000000001</v>
      </c>
      <c r="EA11" s="166">
        <v>-12.629</v>
      </c>
      <c r="EB11" s="166">
        <v>-23.734000000000002</v>
      </c>
      <c r="EC11" s="166">
        <v>-28.632100000000001</v>
      </c>
      <c r="ED11" s="166">
        <v>-28.603000000000002</v>
      </c>
      <c r="EE11" s="166">
        <v>-18.575399999999998</v>
      </c>
      <c r="EF11" s="166">
        <v>-23.675599999999999</v>
      </c>
      <c r="EG11" s="166">
        <v>-11.135</v>
      </c>
      <c r="EH11" s="166">
        <v>-116.8608</v>
      </c>
      <c r="EI11" s="166">
        <v>-1.5908</v>
      </c>
      <c r="EJ11" s="165"/>
      <c r="EK11" s="166">
        <v>-6.8075999999999999</v>
      </c>
      <c r="EL11" s="166">
        <v>-5.1101000000000001</v>
      </c>
      <c r="EM11" s="166">
        <v>8.9307999999999996</v>
      </c>
      <c r="EN11" s="166">
        <v>-7.3905000000000003</v>
      </c>
      <c r="EO11" s="166">
        <v>-8.0312999999999999</v>
      </c>
      <c r="EP11" s="166">
        <v>6.16</v>
      </c>
      <c r="EQ11" s="166">
        <v>-16.822099999999999</v>
      </c>
      <c r="ER11" s="166">
        <v>-16.551300000000001</v>
      </c>
      <c r="ES11" s="166">
        <v>-1.0273000000000001</v>
      </c>
      <c r="ET11" s="166">
        <v>0</v>
      </c>
      <c r="EU11" s="166">
        <v>-9.24</v>
      </c>
      <c r="EV11" s="166">
        <v>0</v>
      </c>
      <c r="EW11" s="166">
        <v>2.86</v>
      </c>
      <c r="EX11" s="166">
        <v>-3.6585000000000001</v>
      </c>
      <c r="EY11" s="166">
        <v>-13.792</v>
      </c>
      <c r="EZ11" s="166">
        <v>-7.9532999999999996</v>
      </c>
      <c r="FA11" s="166">
        <v>7.4013</v>
      </c>
      <c r="FB11" s="166">
        <v>2.1669999999999998</v>
      </c>
      <c r="FC11" s="166">
        <v>-19.7561</v>
      </c>
      <c r="FD11" s="166">
        <v>6.5498000000000003</v>
      </c>
      <c r="FE11" s="165"/>
      <c r="FF11" s="166">
        <v>6.173</v>
      </c>
      <c r="FG11" s="166">
        <v>3.5091999999999999</v>
      </c>
      <c r="FH11" s="166">
        <v>4.1081000000000003</v>
      </c>
      <c r="FI11" s="166">
        <v>0</v>
      </c>
      <c r="FJ11" s="166">
        <v>6.5308000000000002</v>
      </c>
      <c r="FK11" s="166">
        <v>5.5260999999999996</v>
      </c>
      <c r="FL11" s="166">
        <v>-10.5497</v>
      </c>
      <c r="FM11" s="166">
        <v>7.8051000000000004</v>
      </c>
      <c r="FN11" s="166">
        <v>7.9733999999999998</v>
      </c>
      <c r="FO11" s="166">
        <v>0.12659999999999999</v>
      </c>
      <c r="FP11" s="165"/>
      <c r="FQ11" s="166">
        <v>17.003399999999999</v>
      </c>
      <c r="FR11" s="166">
        <v>-17.36</v>
      </c>
      <c r="FS11" s="166">
        <v>-2.6143000000000001</v>
      </c>
      <c r="FT11" s="166">
        <v>0.16589999999999999</v>
      </c>
      <c r="FU11" s="166">
        <v>1.69</v>
      </c>
      <c r="FV11" s="166">
        <v>2.48</v>
      </c>
      <c r="FW11" s="166">
        <v>-17.782299999999999</v>
      </c>
      <c r="FX11" s="165"/>
      <c r="FY11" s="166">
        <v>2.952</v>
      </c>
      <c r="FZ11" s="166">
        <v>0.81799999999999995</v>
      </c>
      <c r="GA11" s="165"/>
      <c r="GB11" s="166">
        <v>9.83</v>
      </c>
      <c r="GC11" s="166">
        <v>-25.290900000000001</v>
      </c>
      <c r="GD11" s="166">
        <v>-17.528600000000001</v>
      </c>
      <c r="GE11" s="165"/>
      <c r="GF11" s="166">
        <v>30.900099999999998</v>
      </c>
      <c r="GG11" s="165"/>
      <c r="GH11" s="166">
        <v>17.8004</v>
      </c>
      <c r="GI11" s="166">
        <v>-2.6613000000000002</v>
      </c>
      <c r="GJ11" s="166">
        <v>-2.8161999999999998</v>
      </c>
      <c r="GK11" s="166">
        <v>2.0314999999999999</v>
      </c>
      <c r="GL11" s="165"/>
      <c r="GM11" s="165"/>
      <c r="GN11" s="166">
        <v>-11.8559</v>
      </c>
      <c r="GO11" s="166">
        <v>-2.1233</v>
      </c>
      <c r="GP11" s="166">
        <v>5.3573000000000004</v>
      </c>
      <c r="GQ11" s="166">
        <v>-21.277999999999999</v>
      </c>
      <c r="GR11" s="166">
        <v>6.6334999999999997</v>
      </c>
      <c r="GS11" s="166">
        <v>6.6341999999999999</v>
      </c>
      <c r="GT11" s="166">
        <v>111.27930000000001</v>
      </c>
      <c r="GU11" s="166">
        <v>-5.3289999999999997</v>
      </c>
      <c r="GV11" s="166">
        <v>-10.763299999999999</v>
      </c>
      <c r="GW11" s="166">
        <v>11.722899999999999</v>
      </c>
      <c r="GX11" s="166">
        <v>2.6738</v>
      </c>
      <c r="GY11" s="166">
        <v>5.2451999999999996</v>
      </c>
      <c r="GZ11" s="166">
        <v>5.1506999999999996</v>
      </c>
      <c r="HA11" s="166">
        <v>2.1711</v>
      </c>
      <c r="HB11" s="166">
        <v>-8.0541</v>
      </c>
      <c r="HC11" s="166">
        <v>-5.7885</v>
      </c>
      <c r="HD11" s="166">
        <v>-10.9</v>
      </c>
      <c r="HE11" s="166">
        <v>11.636699999999999</v>
      </c>
      <c r="HF11" s="166">
        <v>86.291499999999999</v>
      </c>
      <c r="HG11" s="166">
        <v>-6.9794999999999998</v>
      </c>
      <c r="HH11" s="166">
        <v>79.268199999999993</v>
      </c>
      <c r="HI11" s="166">
        <v>41.915399999999998</v>
      </c>
      <c r="HJ11" s="166">
        <v>42.964500000000001</v>
      </c>
      <c r="HK11" s="166">
        <v>0</v>
      </c>
      <c r="HL11" s="166">
        <v>0</v>
      </c>
      <c r="HM11" s="166">
        <v>0</v>
      </c>
      <c r="HN11" s="166">
        <v>0</v>
      </c>
      <c r="HO11" s="165"/>
      <c r="HP11" s="165"/>
      <c r="HQ11" s="166">
        <v>-29.1843</v>
      </c>
      <c r="HR11" s="166">
        <v>-28.744800000000001</v>
      </c>
      <c r="HS11" s="166">
        <v>2.8727</v>
      </c>
      <c r="HT11" s="166">
        <v>2.6619000000000002</v>
      </c>
      <c r="HU11" s="166">
        <v>25.45</v>
      </c>
      <c r="HV11" s="166">
        <v>25.51</v>
      </c>
      <c r="HW11" s="166">
        <v>-20.399999999999999</v>
      </c>
      <c r="HX11" s="166">
        <v>-20.5</v>
      </c>
      <c r="HY11" s="166">
        <v>0.21149999999999999</v>
      </c>
      <c r="HZ11" s="166">
        <v>-11.92</v>
      </c>
      <c r="IA11" s="166">
        <v>23.182600000000001</v>
      </c>
      <c r="IB11" s="166">
        <v>18.500499999999999</v>
      </c>
      <c r="IC11" s="166">
        <v>18.294699999999999</v>
      </c>
      <c r="ID11" s="166">
        <v>-21.6</v>
      </c>
      <c r="IE11" s="166">
        <v>-18.3</v>
      </c>
      <c r="IF11" s="166">
        <v>12.9</v>
      </c>
      <c r="IG11" s="166">
        <v>12.4</v>
      </c>
      <c r="IH11" s="166">
        <v>-18.623799999999999</v>
      </c>
      <c r="II11" s="166">
        <v>-18.593299999999999</v>
      </c>
      <c r="IJ11" s="166">
        <v>-90.328299999999999</v>
      </c>
      <c r="IK11" s="166">
        <v>-19.839700000000001</v>
      </c>
      <c r="IL11" s="166">
        <v>-255.7774</v>
      </c>
      <c r="IM11" s="166">
        <v>-15.013999999999999</v>
      </c>
      <c r="IN11" s="166">
        <v>-30.095300000000002</v>
      </c>
      <c r="IO11" s="166">
        <v>99.473500000000001</v>
      </c>
      <c r="IP11" s="166">
        <v>67.8977</v>
      </c>
      <c r="IQ11" s="166">
        <v>91.787400000000005</v>
      </c>
      <c r="IR11" s="166">
        <v>107.0313</v>
      </c>
      <c r="IS11" s="166">
        <v>31.742899999999999</v>
      </c>
      <c r="IT11" s="166">
        <v>31.159600000000001</v>
      </c>
      <c r="IU11" s="166">
        <v>26.132100000000001</v>
      </c>
      <c r="IV11" s="166">
        <v>20.334900000000001</v>
      </c>
      <c r="IW11" s="166">
        <v>181.47540000000001</v>
      </c>
      <c r="IX11" s="166">
        <v>-213.21510000000001</v>
      </c>
      <c r="IY11" s="166">
        <v>-34.089700000000001</v>
      </c>
      <c r="IZ11" s="166">
        <v>42.773000000000003</v>
      </c>
      <c r="JA11" s="166">
        <v>-0.9607</v>
      </c>
      <c r="JB11" s="165"/>
      <c r="JC11" s="166">
        <v>-11.28</v>
      </c>
      <c r="JD11" s="166">
        <v>-1.3720000000000001</v>
      </c>
      <c r="JE11" s="166">
        <v>-1.3859999999999999</v>
      </c>
      <c r="JF11" s="166">
        <v>5.92</v>
      </c>
      <c r="JG11" s="166">
        <v>-3.84</v>
      </c>
      <c r="JH11" s="166">
        <v>-2.4392</v>
      </c>
      <c r="JI11" s="166">
        <v>-1.7563</v>
      </c>
      <c r="JJ11" s="166">
        <v>10.460100000000001</v>
      </c>
      <c r="JK11" s="166">
        <v>13.1273</v>
      </c>
      <c r="JL11" s="166">
        <v>-12.1</v>
      </c>
      <c r="JM11" s="166">
        <v>-1.5309999999999999</v>
      </c>
      <c r="JN11" s="166">
        <v>-2.294</v>
      </c>
      <c r="JO11" s="165"/>
      <c r="JP11" s="165"/>
      <c r="JQ11" s="166">
        <v>3.5669</v>
      </c>
      <c r="JR11" s="166">
        <v>3.0630000000000002</v>
      </c>
      <c r="JS11" s="166">
        <v>4.1210000000000004</v>
      </c>
      <c r="JT11" s="165"/>
      <c r="JU11" s="166">
        <v>2.4</v>
      </c>
      <c r="JV11" s="166">
        <v>9.7796000000000003</v>
      </c>
      <c r="JW11" s="166">
        <v>7.0000000000000007E-2</v>
      </c>
      <c r="JX11" s="165"/>
      <c r="JY11" s="166">
        <v>-23.779599999999999</v>
      </c>
      <c r="JZ11" s="166">
        <v>4.6924000000000001</v>
      </c>
      <c r="KA11" s="166">
        <v>-19.617799999999999</v>
      </c>
      <c r="KB11" s="166">
        <v>-20.2822</v>
      </c>
      <c r="KC11" s="166">
        <v>-8.4443000000000001</v>
      </c>
      <c r="KD11" s="166">
        <v>-24.247599999999998</v>
      </c>
      <c r="KE11" s="166">
        <v>1.4280999999999999</v>
      </c>
      <c r="KF11" s="166">
        <v>-4.5999999999999996</v>
      </c>
      <c r="KG11" s="166">
        <v>-11</v>
      </c>
      <c r="KH11" s="166">
        <v>98.644000000000005</v>
      </c>
      <c r="KI11" s="166">
        <v>-201.1095</v>
      </c>
    </row>
    <row r="12" spans="1:295" ht="18" customHeight="1" x14ac:dyDescent="0.3">
      <c r="A12" s="161" t="s">
        <v>55</v>
      </c>
      <c r="B12" s="161" t="s">
        <v>750</v>
      </c>
      <c r="C12" s="165"/>
      <c r="D12" s="166">
        <v>0.52170000000000005</v>
      </c>
      <c r="E12" s="166">
        <v>-8.1450999999999993</v>
      </c>
      <c r="F12" s="166">
        <v>2.3281999999999998</v>
      </c>
      <c r="G12" s="166">
        <v>8.8290000000000006</v>
      </c>
      <c r="H12" s="165"/>
      <c r="I12" s="166">
        <v>8.6960999999999995</v>
      </c>
      <c r="J12" s="165"/>
      <c r="K12" s="166">
        <v>4.6687000000000003</v>
      </c>
      <c r="L12" s="166">
        <v>0.90500000000000003</v>
      </c>
      <c r="M12" s="166">
        <v>2.3778000000000001</v>
      </c>
      <c r="N12" s="166">
        <v>-13.32</v>
      </c>
      <c r="O12" s="165"/>
      <c r="P12" s="165"/>
      <c r="Q12" s="166">
        <v>0.82799999999999996</v>
      </c>
      <c r="R12" s="165"/>
      <c r="S12" s="166">
        <v>4.4625000000000004</v>
      </c>
      <c r="T12" s="166">
        <v>-2.7892999999999999</v>
      </c>
      <c r="U12" s="166">
        <v>2.3496000000000001</v>
      </c>
      <c r="V12" s="166">
        <v>2.1103999999999998</v>
      </c>
      <c r="W12" s="166">
        <v>4.2031999999999998</v>
      </c>
      <c r="X12" s="166">
        <v>3.8172000000000001</v>
      </c>
      <c r="Y12" s="166">
        <v>-0.10050000000000001</v>
      </c>
      <c r="Z12" s="166">
        <v>1.4842</v>
      </c>
      <c r="AA12" s="165"/>
      <c r="AB12" s="166">
        <v>-0.89239999999999997</v>
      </c>
      <c r="AC12" s="165"/>
      <c r="AD12" s="166">
        <v>-0.65700000000000003</v>
      </c>
      <c r="AE12" s="166">
        <v>3.4359999999999999</v>
      </c>
      <c r="AF12" s="166">
        <v>-6.66</v>
      </c>
      <c r="AG12" s="166">
        <v>-15.4</v>
      </c>
      <c r="AH12" s="166">
        <v>-2.0830000000000002</v>
      </c>
      <c r="AI12" s="166">
        <v>0.26800000000000002</v>
      </c>
      <c r="AJ12" s="165"/>
      <c r="AK12" s="166">
        <v>-16.329999999999998</v>
      </c>
      <c r="AL12" s="165"/>
      <c r="AM12" s="166">
        <v>-12.01</v>
      </c>
      <c r="AN12" s="166">
        <v>-11.97</v>
      </c>
      <c r="AO12" s="166">
        <v>1.9473</v>
      </c>
      <c r="AP12" s="166">
        <v>3.1879</v>
      </c>
      <c r="AQ12" s="166">
        <v>15.9788</v>
      </c>
      <c r="AR12" s="166">
        <v>17.8535</v>
      </c>
      <c r="AS12" s="166">
        <v>-18.296299999999999</v>
      </c>
      <c r="AT12" s="166">
        <v>-21.031600000000001</v>
      </c>
      <c r="AU12" s="166">
        <v>-21.2105</v>
      </c>
      <c r="AV12" s="166">
        <v>22.3203</v>
      </c>
      <c r="AW12" s="166">
        <v>21.354500000000002</v>
      </c>
      <c r="AX12" s="166">
        <v>-23.8447</v>
      </c>
      <c r="AY12" s="166">
        <v>-22.237200000000001</v>
      </c>
      <c r="AZ12" s="166">
        <v>22.780999999999999</v>
      </c>
      <c r="BA12" s="166">
        <v>22.679099999999998</v>
      </c>
      <c r="BB12" s="166">
        <v>-2.399</v>
      </c>
      <c r="BC12" s="166">
        <v>2.2408999999999999</v>
      </c>
      <c r="BD12" s="166">
        <v>-3.1</v>
      </c>
      <c r="BE12" s="166">
        <v>-3.1</v>
      </c>
      <c r="BF12" s="166">
        <v>-17.536899999999999</v>
      </c>
      <c r="BG12" s="166">
        <v>-16.761800000000001</v>
      </c>
      <c r="BH12" s="166">
        <v>-0.47639999999999999</v>
      </c>
      <c r="BI12" s="165"/>
      <c r="BJ12" s="166">
        <v>-1.8099000000000001</v>
      </c>
      <c r="BK12" s="166">
        <v>-1.3324</v>
      </c>
      <c r="BL12" s="165"/>
      <c r="BM12" s="166">
        <v>-0.54620000000000002</v>
      </c>
      <c r="BN12" s="166">
        <v>-134.46449999999999</v>
      </c>
      <c r="BO12" s="166">
        <v>38.331200000000003</v>
      </c>
      <c r="BP12" s="166">
        <v>38.300699999999999</v>
      </c>
      <c r="BQ12" s="166">
        <v>9.1271000000000004</v>
      </c>
      <c r="BR12" s="166">
        <v>-193.2715</v>
      </c>
      <c r="BS12" s="165"/>
      <c r="BT12" s="165"/>
      <c r="BU12" s="165"/>
      <c r="BV12" s="166">
        <v>2.0257999999999998</v>
      </c>
      <c r="BW12" s="166">
        <v>8.68</v>
      </c>
      <c r="BX12" s="166">
        <v>4.57</v>
      </c>
      <c r="BY12" s="166">
        <v>-18.260000000000002</v>
      </c>
      <c r="BZ12" s="166">
        <v>-1.96</v>
      </c>
      <c r="CA12" s="166">
        <v>-18.7498</v>
      </c>
      <c r="CB12" s="166">
        <v>-18.883800000000001</v>
      </c>
      <c r="CC12" s="166">
        <v>18.821100000000001</v>
      </c>
      <c r="CD12" s="166">
        <v>17.856400000000001</v>
      </c>
      <c r="CE12" s="166">
        <v>-2.0274000000000001</v>
      </c>
      <c r="CF12" s="166">
        <v>2.5127999999999999</v>
      </c>
      <c r="CG12" s="166">
        <v>2.5745</v>
      </c>
      <c r="CH12" s="166">
        <v>-1.7876000000000001</v>
      </c>
      <c r="CI12" s="165"/>
      <c r="CJ12" s="165"/>
      <c r="CK12" s="165"/>
      <c r="CL12" s="166">
        <v>-31.1</v>
      </c>
      <c r="CM12" s="166">
        <v>-29.2</v>
      </c>
      <c r="CN12" s="166">
        <v>-1.1299999999999999</v>
      </c>
      <c r="CO12" s="166">
        <v>8.9781999999999993</v>
      </c>
      <c r="CP12" s="166">
        <v>9.5176999999999996</v>
      </c>
      <c r="CQ12" s="166">
        <v>8.0543999999999993</v>
      </c>
      <c r="CR12" s="166">
        <v>55.634</v>
      </c>
      <c r="CS12" s="166">
        <v>56.181800000000003</v>
      </c>
      <c r="CT12" s="166">
        <v>-26.848400000000002</v>
      </c>
      <c r="CU12" s="166">
        <v>-28.2041</v>
      </c>
      <c r="CV12" s="166">
        <v>-28.835799999999999</v>
      </c>
      <c r="CW12" s="166">
        <v>2.2098</v>
      </c>
      <c r="CX12" s="166">
        <v>18.059999999999999</v>
      </c>
      <c r="CY12" s="166">
        <v>5.4</v>
      </c>
      <c r="CZ12" s="166">
        <v>14.223599999999999</v>
      </c>
      <c r="DA12" s="166">
        <v>14.0656</v>
      </c>
      <c r="DB12" s="166">
        <v>-4.5999999999999996</v>
      </c>
      <c r="DC12" s="166">
        <v>-8.2942999999999998</v>
      </c>
      <c r="DD12" s="165"/>
      <c r="DE12" s="165"/>
      <c r="DF12" s="166">
        <v>3.5167000000000002</v>
      </c>
      <c r="DG12" s="166">
        <v>-13.874000000000001</v>
      </c>
      <c r="DH12" s="166">
        <v>-2.1406000000000001</v>
      </c>
      <c r="DI12" s="165"/>
      <c r="DJ12" s="165"/>
      <c r="DK12" s="166">
        <v>-5.8032000000000004</v>
      </c>
      <c r="DL12" s="166">
        <v>-3.9272</v>
      </c>
      <c r="DM12" s="166">
        <v>4.2632000000000003</v>
      </c>
      <c r="DN12" s="166">
        <v>1.6757</v>
      </c>
      <c r="DO12" s="166">
        <v>-3.8</v>
      </c>
      <c r="DP12" s="166">
        <v>-2.14</v>
      </c>
      <c r="DQ12" s="166">
        <v>3.2395</v>
      </c>
      <c r="DR12" s="166">
        <v>-5.7465999999999999</v>
      </c>
      <c r="DS12" s="166">
        <v>-7.69</v>
      </c>
      <c r="DT12" s="166">
        <v>-7.85</v>
      </c>
      <c r="DU12" s="166">
        <v>19.440000000000001</v>
      </c>
      <c r="DV12" s="166">
        <v>10.19</v>
      </c>
      <c r="DW12" s="166">
        <v>-7.2182000000000004</v>
      </c>
      <c r="DX12" s="166">
        <v>-4.2272999999999996</v>
      </c>
      <c r="DY12" s="165"/>
      <c r="DZ12" s="166">
        <v>-27.7182</v>
      </c>
      <c r="EA12" s="166">
        <v>-12.588100000000001</v>
      </c>
      <c r="EB12" s="166">
        <v>-22.6967</v>
      </c>
      <c r="EC12" s="166">
        <v>-27.072099999999999</v>
      </c>
      <c r="ED12" s="166">
        <v>-27.998100000000001</v>
      </c>
      <c r="EE12" s="166">
        <v>-15.585800000000001</v>
      </c>
      <c r="EF12" s="166">
        <v>-17.369299999999999</v>
      </c>
      <c r="EG12" s="166">
        <v>-11.102</v>
      </c>
      <c r="EH12" s="166">
        <v>-110.66070000000001</v>
      </c>
      <c r="EI12" s="166">
        <v>9.2970000000000006</v>
      </c>
      <c r="EJ12" s="165"/>
      <c r="EK12" s="166">
        <v>-6.5345000000000004</v>
      </c>
      <c r="EL12" s="166">
        <v>-5.5808999999999997</v>
      </c>
      <c r="EM12" s="166">
        <v>0</v>
      </c>
      <c r="EN12" s="166">
        <v>-11.4703</v>
      </c>
      <c r="EO12" s="166">
        <v>-10.936299999999999</v>
      </c>
      <c r="EP12" s="166">
        <v>6.6719999999999997</v>
      </c>
      <c r="EQ12" s="166">
        <v>-16.5502</v>
      </c>
      <c r="ER12" s="166">
        <v>-16.5563</v>
      </c>
      <c r="ES12" s="166">
        <v>-0.4173</v>
      </c>
      <c r="ET12" s="166">
        <v>0</v>
      </c>
      <c r="EU12" s="166">
        <v>-9.32</v>
      </c>
      <c r="EV12" s="166">
        <v>0</v>
      </c>
      <c r="EW12" s="166">
        <v>2.8035000000000001</v>
      </c>
      <c r="EX12" s="166">
        <v>-10.3286</v>
      </c>
      <c r="EY12" s="166">
        <v>-13.646599999999999</v>
      </c>
      <c r="EZ12" s="166">
        <v>-7.8631000000000002</v>
      </c>
      <c r="FA12" s="166">
        <v>6.4615999999999998</v>
      </c>
      <c r="FB12" s="166">
        <v>1.4899</v>
      </c>
      <c r="FC12" s="166">
        <v>-22.7742</v>
      </c>
      <c r="FD12" s="166">
        <v>6.3711000000000002</v>
      </c>
      <c r="FE12" s="165"/>
      <c r="FF12" s="166">
        <v>6.0602</v>
      </c>
      <c r="FG12" s="166">
        <v>3.3891</v>
      </c>
      <c r="FH12" s="166">
        <v>3.8248000000000002</v>
      </c>
      <c r="FI12" s="166">
        <v>2.4112</v>
      </c>
      <c r="FJ12" s="166">
        <v>7.2005999999999997</v>
      </c>
      <c r="FK12" s="166">
        <v>6.3632999999999997</v>
      </c>
      <c r="FL12" s="166">
        <v>-11.387</v>
      </c>
      <c r="FM12" s="166">
        <v>7.8598999999999997</v>
      </c>
      <c r="FN12" s="166">
        <v>8.0990000000000002</v>
      </c>
      <c r="FO12" s="166">
        <v>-0.57040000000000002</v>
      </c>
      <c r="FP12" s="166">
        <v>12.301</v>
      </c>
      <c r="FQ12" s="166">
        <v>18.204599999999999</v>
      </c>
      <c r="FR12" s="166">
        <v>-17.14</v>
      </c>
      <c r="FS12" s="166">
        <v>-2.5081000000000002</v>
      </c>
      <c r="FT12" s="166">
        <v>0.16500000000000001</v>
      </c>
      <c r="FU12" s="166">
        <v>1.1299999999999999</v>
      </c>
      <c r="FV12" s="166">
        <v>2.14</v>
      </c>
      <c r="FW12" s="166">
        <v>-17.540099999999999</v>
      </c>
      <c r="FX12" s="165"/>
      <c r="FY12" s="166">
        <v>2.8919999999999999</v>
      </c>
      <c r="FZ12" s="166">
        <v>0.86499999999999999</v>
      </c>
      <c r="GA12" s="165"/>
      <c r="GB12" s="166">
        <v>10.19</v>
      </c>
      <c r="GC12" s="166">
        <v>-25.216000000000001</v>
      </c>
      <c r="GD12" s="166">
        <v>-17.449200000000001</v>
      </c>
      <c r="GE12" s="166">
        <v>-3.17</v>
      </c>
      <c r="GF12" s="166">
        <v>31.3736</v>
      </c>
      <c r="GG12" s="165"/>
      <c r="GH12" s="166">
        <v>18.236599999999999</v>
      </c>
      <c r="GI12" s="166">
        <v>-2.6989000000000001</v>
      </c>
      <c r="GJ12" s="166">
        <v>-2.8218999999999999</v>
      </c>
      <c r="GK12" s="166">
        <v>1.9661</v>
      </c>
      <c r="GL12" s="165"/>
      <c r="GM12" s="165"/>
      <c r="GN12" s="166">
        <v>-10.9819</v>
      </c>
      <c r="GO12" s="166">
        <v>-1.4993000000000001</v>
      </c>
      <c r="GP12" s="166">
        <v>6.3010999999999999</v>
      </c>
      <c r="GQ12" s="166">
        <v>-21.6036</v>
      </c>
      <c r="GR12" s="166">
        <v>6.6702000000000004</v>
      </c>
      <c r="GS12" s="166">
        <v>5.5574000000000003</v>
      </c>
      <c r="GT12" s="166">
        <v>116.4217</v>
      </c>
      <c r="GU12" s="166">
        <v>-5.2737999999999996</v>
      </c>
      <c r="GV12" s="166">
        <v>-10.9716</v>
      </c>
      <c r="GW12" s="166">
        <v>11.619</v>
      </c>
      <c r="GX12" s="166">
        <v>3.0116999999999998</v>
      </c>
      <c r="GY12" s="166">
        <v>5.1719999999999997</v>
      </c>
      <c r="GZ12" s="166">
        <v>5.1269</v>
      </c>
      <c r="HA12" s="166">
        <v>2</v>
      </c>
      <c r="HB12" s="166">
        <v>-6.5712999999999999</v>
      </c>
      <c r="HC12" s="166">
        <v>-5.3147000000000002</v>
      </c>
      <c r="HD12" s="166">
        <v>-5.45</v>
      </c>
      <c r="HE12" s="166">
        <v>8.0526999999999997</v>
      </c>
      <c r="HF12" s="166">
        <v>74.843800000000002</v>
      </c>
      <c r="HG12" s="166">
        <v>5.3132999999999999</v>
      </c>
      <c r="HH12" s="166">
        <v>95.432199999999995</v>
      </c>
      <c r="HI12" s="166">
        <v>39.463999999999999</v>
      </c>
      <c r="HJ12" s="166">
        <v>40.595799999999997</v>
      </c>
      <c r="HK12" s="166">
        <v>0</v>
      </c>
      <c r="HL12" s="166">
        <v>0</v>
      </c>
      <c r="HM12" s="166">
        <v>0</v>
      </c>
      <c r="HN12" s="166">
        <v>0</v>
      </c>
      <c r="HO12" s="165"/>
      <c r="HP12" s="166">
        <v>33.218899999999998</v>
      </c>
      <c r="HQ12" s="166">
        <v>-25.327999999999999</v>
      </c>
      <c r="HR12" s="166">
        <v>-24.328199999999999</v>
      </c>
      <c r="HS12" s="166">
        <v>3.0809000000000002</v>
      </c>
      <c r="HT12" s="166">
        <v>3.0217999999999998</v>
      </c>
      <c r="HU12" s="166">
        <v>32.61</v>
      </c>
      <c r="HV12" s="166">
        <v>33.39</v>
      </c>
      <c r="HW12" s="166">
        <v>-19.8</v>
      </c>
      <c r="HX12" s="166">
        <v>-19.2</v>
      </c>
      <c r="HY12" s="166">
        <v>0.19500000000000001</v>
      </c>
      <c r="HZ12" s="166">
        <v>-12.08</v>
      </c>
      <c r="IA12" s="166">
        <v>44.215899999999998</v>
      </c>
      <c r="IB12" s="166">
        <v>19.679200000000002</v>
      </c>
      <c r="IC12" s="166">
        <v>19.547599999999999</v>
      </c>
      <c r="ID12" s="166">
        <v>-21.2</v>
      </c>
      <c r="IE12" s="166">
        <v>-18.399999999999999</v>
      </c>
      <c r="IF12" s="166">
        <v>9.4</v>
      </c>
      <c r="IG12" s="166">
        <v>8.9</v>
      </c>
      <c r="IH12" s="166">
        <v>-18.2254</v>
      </c>
      <c r="II12" s="166">
        <v>-18.366599999999998</v>
      </c>
      <c r="IJ12" s="166">
        <v>-104.8618</v>
      </c>
      <c r="IK12" s="166">
        <v>-31.6128</v>
      </c>
      <c r="IL12" s="166">
        <v>-213.4495</v>
      </c>
      <c r="IM12" s="166">
        <v>-8.5884999999999998</v>
      </c>
      <c r="IN12" s="166">
        <v>-21.545300000000001</v>
      </c>
      <c r="IO12" s="166">
        <v>92.847899999999996</v>
      </c>
      <c r="IP12" s="166">
        <v>76.159899999999993</v>
      </c>
      <c r="IQ12" s="166">
        <v>66.1614</v>
      </c>
      <c r="IR12" s="166">
        <v>150.17310000000001</v>
      </c>
      <c r="IS12" s="166">
        <v>26.07</v>
      </c>
      <c r="IT12" s="166">
        <v>22.617000000000001</v>
      </c>
      <c r="IU12" s="166">
        <v>20.504799999999999</v>
      </c>
      <c r="IV12" s="166">
        <v>43.393500000000003</v>
      </c>
      <c r="IW12" s="166">
        <v>132.36240000000001</v>
      </c>
      <c r="IX12" s="166">
        <v>-250.215</v>
      </c>
      <c r="IY12" s="166">
        <v>23.575700000000001</v>
      </c>
      <c r="IZ12" s="166">
        <v>-14.2058</v>
      </c>
      <c r="JA12" s="166">
        <v>2.5600000000000001E-2</v>
      </c>
      <c r="JB12" s="165"/>
      <c r="JC12" s="166">
        <v>-10.24</v>
      </c>
      <c r="JD12" s="166">
        <v>-1.099</v>
      </c>
      <c r="JE12" s="166">
        <v>-1.097</v>
      </c>
      <c r="JF12" s="166">
        <v>4.96</v>
      </c>
      <c r="JG12" s="166">
        <v>-3.52</v>
      </c>
      <c r="JH12" s="166">
        <v>-2.3673999999999999</v>
      </c>
      <c r="JI12" s="166">
        <v>-1.7258</v>
      </c>
      <c r="JJ12" s="166">
        <v>10.1091</v>
      </c>
      <c r="JK12" s="166">
        <v>12.599399999999999</v>
      </c>
      <c r="JL12" s="166">
        <v>-11.1</v>
      </c>
      <c r="JM12" s="166">
        <v>-0.157</v>
      </c>
      <c r="JN12" s="166">
        <v>-0.41799999999999998</v>
      </c>
      <c r="JO12" s="165"/>
      <c r="JP12" s="165"/>
      <c r="JQ12" s="166">
        <v>4.1051000000000002</v>
      </c>
      <c r="JR12" s="166">
        <v>3.6025</v>
      </c>
      <c r="JS12" s="166">
        <v>4.0216000000000003</v>
      </c>
      <c r="JT12" s="165"/>
      <c r="JU12" s="166">
        <v>4.4000000000000004</v>
      </c>
      <c r="JV12" s="166">
        <v>9.9397000000000002</v>
      </c>
      <c r="JW12" s="166">
        <v>0</v>
      </c>
      <c r="JX12" s="165"/>
      <c r="JY12" s="166">
        <v>-26.831900000000001</v>
      </c>
      <c r="JZ12" s="166">
        <v>5.5728</v>
      </c>
      <c r="KA12" s="166">
        <v>-18.371200000000002</v>
      </c>
      <c r="KB12" s="166">
        <v>-23.239699999999999</v>
      </c>
      <c r="KC12" s="166">
        <v>-9.2012999999999998</v>
      </c>
      <c r="KD12" s="166">
        <v>-23.020399999999999</v>
      </c>
      <c r="KE12" s="166">
        <v>0</v>
      </c>
      <c r="KF12" s="166">
        <v>-5.4</v>
      </c>
      <c r="KG12" s="166">
        <v>-8.1999999999999993</v>
      </c>
      <c r="KH12" s="166">
        <v>106.3724</v>
      </c>
      <c r="KI12" s="166">
        <v>-202.3948</v>
      </c>
    </row>
    <row r="13" spans="1:295" ht="18" customHeight="1" x14ac:dyDescent="0.3">
      <c r="A13" s="161" t="s">
        <v>55</v>
      </c>
      <c r="B13" s="161" t="s">
        <v>751</v>
      </c>
      <c r="C13" s="165"/>
      <c r="D13" s="166">
        <v>0.89459999999999995</v>
      </c>
      <c r="E13" s="166">
        <v>-8.6783999999999999</v>
      </c>
      <c r="F13" s="166">
        <v>2.3681000000000001</v>
      </c>
      <c r="G13" s="166">
        <v>8.3744999999999994</v>
      </c>
      <c r="H13" s="165"/>
      <c r="I13" s="166">
        <v>8.8539999999999992</v>
      </c>
      <c r="J13" s="165"/>
      <c r="K13" s="166">
        <v>4.9233000000000002</v>
      </c>
      <c r="L13" s="166">
        <v>1.1519999999999999</v>
      </c>
      <c r="M13" s="166">
        <v>2.6768000000000001</v>
      </c>
      <c r="N13" s="166">
        <v>-8.8800000000000008</v>
      </c>
      <c r="O13" s="166">
        <v>-19.8</v>
      </c>
      <c r="P13" s="165"/>
      <c r="Q13" s="166">
        <v>0</v>
      </c>
      <c r="R13" s="166">
        <v>-13.2</v>
      </c>
      <c r="S13" s="166">
        <v>3.9578000000000002</v>
      </c>
      <c r="T13" s="166">
        <v>-2.7225999999999999</v>
      </c>
      <c r="U13" s="166">
        <v>2.3536999999999999</v>
      </c>
      <c r="V13" s="166">
        <v>2.1634000000000002</v>
      </c>
      <c r="W13" s="166">
        <v>4.3183999999999996</v>
      </c>
      <c r="X13" s="166">
        <v>3.7488999999999999</v>
      </c>
      <c r="Y13" s="166">
        <v>-7.3200000000000001E-2</v>
      </c>
      <c r="Z13" s="166">
        <v>1.45</v>
      </c>
      <c r="AA13" s="165"/>
      <c r="AB13" s="166">
        <v>-0.76539999999999997</v>
      </c>
      <c r="AC13" s="165"/>
      <c r="AD13" s="166">
        <v>-1.0880000000000001</v>
      </c>
      <c r="AE13" s="166">
        <v>3.669</v>
      </c>
      <c r="AF13" s="166">
        <v>-11.1</v>
      </c>
      <c r="AG13" s="165"/>
      <c r="AH13" s="166">
        <v>-2.327</v>
      </c>
      <c r="AI13" s="166">
        <v>0.26600000000000001</v>
      </c>
      <c r="AJ13" s="165"/>
      <c r="AK13" s="166">
        <v>-17.18</v>
      </c>
      <c r="AL13" s="165"/>
      <c r="AM13" s="166">
        <v>-11.34</v>
      </c>
      <c r="AN13" s="166">
        <v>-11.3</v>
      </c>
      <c r="AO13" s="166">
        <v>2.3557000000000001</v>
      </c>
      <c r="AP13" s="166">
        <v>3.2881</v>
      </c>
      <c r="AQ13" s="166">
        <v>15.974500000000001</v>
      </c>
      <c r="AR13" s="166">
        <v>17.8156</v>
      </c>
      <c r="AS13" s="166">
        <v>-17.312999999999999</v>
      </c>
      <c r="AT13" s="166">
        <v>-21.299499999999998</v>
      </c>
      <c r="AU13" s="166">
        <v>-20.241199999999999</v>
      </c>
      <c r="AV13" s="166">
        <v>12.069599999999999</v>
      </c>
      <c r="AW13" s="166">
        <v>12.2294</v>
      </c>
      <c r="AX13" s="166">
        <v>-23.041</v>
      </c>
      <c r="AY13" s="166">
        <v>-20.7637</v>
      </c>
      <c r="AZ13" s="166">
        <v>19.422499999999999</v>
      </c>
      <c r="BA13" s="166">
        <v>22.783300000000001</v>
      </c>
      <c r="BB13" s="166">
        <v>-1.9978</v>
      </c>
      <c r="BC13" s="166">
        <v>1.8367</v>
      </c>
      <c r="BD13" s="166">
        <v>-3.1</v>
      </c>
      <c r="BE13" s="166">
        <v>-3.1</v>
      </c>
      <c r="BF13" s="166">
        <v>-17.108699999999999</v>
      </c>
      <c r="BG13" s="166">
        <v>-16.614899999999999</v>
      </c>
      <c r="BH13" s="166">
        <v>-0.5282</v>
      </c>
      <c r="BI13" s="165"/>
      <c r="BJ13" s="166">
        <v>-3.1040999999999999</v>
      </c>
      <c r="BK13" s="166">
        <v>-1.1564000000000001</v>
      </c>
      <c r="BL13" s="165"/>
      <c r="BM13" s="166">
        <v>0</v>
      </c>
      <c r="BN13" s="166">
        <v>-136.60079999999999</v>
      </c>
      <c r="BO13" s="166">
        <v>38.605899999999998</v>
      </c>
      <c r="BP13" s="166">
        <v>38.300699999999999</v>
      </c>
      <c r="BQ13" s="166">
        <v>10.1031</v>
      </c>
      <c r="BR13" s="166">
        <v>-193.28110000000001</v>
      </c>
      <c r="BS13" s="165"/>
      <c r="BT13" s="165"/>
      <c r="BU13" s="165"/>
      <c r="BV13" s="166">
        <v>2.0457999999999998</v>
      </c>
      <c r="BW13" s="166">
        <v>8.75</v>
      </c>
      <c r="BX13" s="166">
        <v>4.66</v>
      </c>
      <c r="BY13" s="166">
        <v>-18.59</v>
      </c>
      <c r="BZ13" s="166">
        <v>-1.95</v>
      </c>
      <c r="CA13" s="166">
        <v>-17.678100000000001</v>
      </c>
      <c r="CB13" s="166">
        <v>-18.213999999999999</v>
      </c>
      <c r="CC13" s="166">
        <v>18.928699999999999</v>
      </c>
      <c r="CD13" s="166">
        <v>17.3306</v>
      </c>
      <c r="CE13" s="166">
        <v>-2.2498</v>
      </c>
      <c r="CF13" s="166">
        <v>2.1745999999999999</v>
      </c>
      <c r="CG13" s="166">
        <v>1.0177</v>
      </c>
      <c r="CH13" s="166">
        <v>-2.9117999999999999</v>
      </c>
      <c r="CI13" s="165"/>
      <c r="CJ13" s="165"/>
      <c r="CK13" s="165"/>
      <c r="CL13" s="166">
        <v>-30.8</v>
      </c>
      <c r="CM13" s="166">
        <v>-29.3</v>
      </c>
      <c r="CN13" s="166">
        <v>-1.1599999999999999</v>
      </c>
      <c r="CO13" s="166">
        <v>8.8651999999999997</v>
      </c>
      <c r="CP13" s="166">
        <v>8.7553000000000001</v>
      </c>
      <c r="CQ13" s="166">
        <v>7.3143000000000002</v>
      </c>
      <c r="CR13" s="166">
        <v>56.9786</v>
      </c>
      <c r="CS13" s="166">
        <v>57.501100000000001</v>
      </c>
      <c r="CT13" s="166">
        <v>-28.661899999999999</v>
      </c>
      <c r="CU13" s="166">
        <v>-27.652699999999999</v>
      </c>
      <c r="CV13" s="166">
        <v>-31.322199999999999</v>
      </c>
      <c r="CW13" s="166">
        <v>2.2829000000000002</v>
      </c>
      <c r="CX13" s="166">
        <v>17.829999999999998</v>
      </c>
      <c r="CY13" s="166">
        <v>5.39</v>
      </c>
      <c r="CZ13" s="166">
        <v>14.067399999999999</v>
      </c>
      <c r="DA13" s="166">
        <v>13.9679</v>
      </c>
      <c r="DB13" s="166">
        <v>-4.26</v>
      </c>
      <c r="DC13" s="166">
        <v>-376.79689999999999</v>
      </c>
      <c r="DD13" s="165"/>
      <c r="DE13" s="165"/>
      <c r="DF13" s="166">
        <v>3.6996000000000002</v>
      </c>
      <c r="DG13" s="166">
        <v>-13.9894</v>
      </c>
      <c r="DH13" s="166">
        <v>-2.089</v>
      </c>
      <c r="DI13" s="166">
        <v>-13.1</v>
      </c>
      <c r="DJ13" s="165"/>
      <c r="DK13" s="166">
        <v>-6.1340000000000003</v>
      </c>
      <c r="DL13" s="166">
        <v>-4.1142000000000003</v>
      </c>
      <c r="DM13" s="166">
        <v>3.7900999999999998</v>
      </c>
      <c r="DN13" s="166">
        <v>1.4902</v>
      </c>
      <c r="DO13" s="166">
        <v>-3.89</v>
      </c>
      <c r="DP13" s="166">
        <v>-2.11</v>
      </c>
      <c r="DQ13" s="166">
        <v>2.7280000000000002</v>
      </c>
      <c r="DR13" s="166">
        <v>-5.4040999999999997</v>
      </c>
      <c r="DS13" s="166">
        <v>-7.71</v>
      </c>
      <c r="DT13" s="166">
        <v>-7.69</v>
      </c>
      <c r="DU13" s="166">
        <v>19.23</v>
      </c>
      <c r="DV13" s="166">
        <v>9.83</v>
      </c>
      <c r="DW13" s="166">
        <v>-7.6726999999999999</v>
      </c>
      <c r="DX13" s="166">
        <v>-4.1364000000000001</v>
      </c>
      <c r="DY13" s="165"/>
      <c r="DZ13" s="166">
        <v>-27.109100000000002</v>
      </c>
      <c r="EA13" s="166">
        <v>-14.0312</v>
      </c>
      <c r="EB13" s="166">
        <v>-23.786100000000001</v>
      </c>
      <c r="EC13" s="166">
        <v>-28.844000000000001</v>
      </c>
      <c r="ED13" s="166">
        <v>-28.302900000000001</v>
      </c>
      <c r="EE13" s="166">
        <v>-13.8964</v>
      </c>
      <c r="EF13" s="166">
        <v>-14.6935</v>
      </c>
      <c r="EG13" s="166">
        <v>-10.86</v>
      </c>
      <c r="EH13" s="166">
        <v>-112.5509</v>
      </c>
      <c r="EI13" s="166">
        <v>11.579599999999999</v>
      </c>
      <c r="EJ13" s="165"/>
      <c r="EK13" s="166">
        <v>-6.2637999999999998</v>
      </c>
      <c r="EL13" s="166">
        <v>-5.8284000000000002</v>
      </c>
      <c r="EM13" s="166">
        <v>0</v>
      </c>
      <c r="EN13" s="166">
        <v>-12.3094</v>
      </c>
      <c r="EO13" s="166">
        <v>-12.863099999999999</v>
      </c>
      <c r="EP13" s="166">
        <v>18.448</v>
      </c>
      <c r="EQ13" s="166">
        <v>-17.185500000000001</v>
      </c>
      <c r="ER13" s="166">
        <v>-16.518599999999999</v>
      </c>
      <c r="ES13" s="166">
        <v>-1.6415</v>
      </c>
      <c r="ET13" s="166">
        <v>-11.24</v>
      </c>
      <c r="EU13" s="166">
        <v>-8.94</v>
      </c>
      <c r="EV13" s="166">
        <v>5.7</v>
      </c>
      <c r="EW13" s="166">
        <v>2.8635999999999999</v>
      </c>
      <c r="EX13" s="166">
        <v>-12.7667</v>
      </c>
      <c r="EY13" s="166">
        <v>-12.5305</v>
      </c>
      <c r="EZ13" s="166">
        <v>-6.7645999999999997</v>
      </c>
      <c r="FA13" s="166">
        <v>5.4189999999999996</v>
      </c>
      <c r="FB13" s="166">
        <v>1.7936000000000001</v>
      </c>
      <c r="FC13" s="166">
        <v>-20.5732</v>
      </c>
      <c r="FD13" s="166">
        <v>5.774</v>
      </c>
      <c r="FE13" s="165"/>
      <c r="FF13" s="166">
        <v>5.5955000000000004</v>
      </c>
      <c r="FG13" s="166">
        <v>3.1276999999999999</v>
      </c>
      <c r="FH13" s="166">
        <v>3.4845000000000002</v>
      </c>
      <c r="FI13" s="166">
        <v>2.5261999999999998</v>
      </c>
      <c r="FJ13" s="166">
        <v>5.6935000000000002</v>
      </c>
      <c r="FK13" s="166">
        <v>6.1959</v>
      </c>
      <c r="FL13" s="166">
        <v>-11.7219</v>
      </c>
      <c r="FM13" s="166">
        <v>7.7366000000000001</v>
      </c>
      <c r="FN13" s="166">
        <v>7.5852000000000004</v>
      </c>
      <c r="FO13" s="166">
        <v>-0.48770000000000002</v>
      </c>
      <c r="FP13" s="166">
        <v>12.346500000000001</v>
      </c>
      <c r="FQ13" s="166">
        <v>18.898</v>
      </c>
      <c r="FR13" s="166">
        <v>-17.489999999999998</v>
      </c>
      <c r="FS13" s="166">
        <v>-2.1198999999999999</v>
      </c>
      <c r="FT13" s="166">
        <v>0.16500000000000001</v>
      </c>
      <c r="FU13" s="166">
        <v>1.68</v>
      </c>
      <c r="FV13" s="166">
        <v>2.7</v>
      </c>
      <c r="FW13" s="166">
        <v>-18.505600000000001</v>
      </c>
      <c r="FX13" s="165"/>
      <c r="FY13" s="166">
        <v>2.9180000000000001</v>
      </c>
      <c r="FZ13" s="166">
        <v>0.86299999999999999</v>
      </c>
      <c r="GA13" s="165"/>
      <c r="GB13" s="166">
        <v>9.31</v>
      </c>
      <c r="GC13" s="166">
        <v>-25.755400000000002</v>
      </c>
      <c r="GD13" s="166">
        <v>-18.1127</v>
      </c>
      <c r="GE13" s="166">
        <v>-3.04</v>
      </c>
      <c r="GF13" s="166">
        <v>29.543199999999999</v>
      </c>
      <c r="GG13" s="165"/>
      <c r="GH13" s="166">
        <v>17.8782</v>
      </c>
      <c r="GI13" s="166">
        <v>-2.6200999999999999</v>
      </c>
      <c r="GJ13" s="166">
        <v>-2.7282000000000002</v>
      </c>
      <c r="GK13" s="166">
        <v>1.9341999999999999</v>
      </c>
      <c r="GL13" s="165"/>
      <c r="GM13" s="165"/>
      <c r="GN13" s="166">
        <v>-11.268800000000001</v>
      </c>
      <c r="GO13" s="166">
        <v>-1.2746999999999999</v>
      </c>
      <c r="GP13" s="166">
        <v>6.5237999999999996</v>
      </c>
      <c r="GQ13" s="166">
        <v>-21.294899999999998</v>
      </c>
      <c r="GR13" s="165"/>
      <c r="GS13" s="165"/>
      <c r="GT13" s="166">
        <v>116.06870000000001</v>
      </c>
      <c r="GU13" s="166">
        <v>-5.3715999999999999</v>
      </c>
      <c r="GV13" s="166">
        <v>-10.9781</v>
      </c>
      <c r="GW13" s="166">
        <v>12.042</v>
      </c>
      <c r="GX13" s="166">
        <v>3.3565999999999998</v>
      </c>
      <c r="GY13" s="166">
        <v>5.2305999999999999</v>
      </c>
      <c r="GZ13" s="166">
        <v>5.1981000000000002</v>
      </c>
      <c r="HA13" s="166">
        <v>3</v>
      </c>
      <c r="HB13" s="166">
        <v>-7.0579999999999998</v>
      </c>
      <c r="HC13" s="166">
        <v>-5.4706999999999999</v>
      </c>
      <c r="HD13" s="166">
        <v>-5.45</v>
      </c>
      <c r="HE13" s="166">
        <v>8.4376999999999995</v>
      </c>
      <c r="HF13" s="166">
        <v>76.633600000000001</v>
      </c>
      <c r="HG13" s="166">
        <v>8.8185000000000002</v>
      </c>
      <c r="HH13" s="166">
        <v>97.537499999999994</v>
      </c>
      <c r="HI13" s="166">
        <v>40.382399999999997</v>
      </c>
      <c r="HJ13" s="166">
        <v>40.487900000000003</v>
      </c>
      <c r="HK13" s="166">
        <v>0</v>
      </c>
      <c r="HL13" s="166">
        <v>0</v>
      </c>
      <c r="HM13" s="166">
        <v>-9.5325000000000006</v>
      </c>
      <c r="HN13" s="166">
        <v>-11.9194</v>
      </c>
      <c r="HO13" s="165"/>
      <c r="HP13" s="165"/>
      <c r="HQ13" s="166">
        <v>-25.728999999999999</v>
      </c>
      <c r="HR13" s="166">
        <v>-25.124700000000001</v>
      </c>
      <c r="HS13" s="166">
        <v>3.2658999999999998</v>
      </c>
      <c r="HT13" s="166">
        <v>3.4603000000000002</v>
      </c>
      <c r="HU13" s="166">
        <v>32.81</v>
      </c>
      <c r="HV13" s="166">
        <v>32.67</v>
      </c>
      <c r="HW13" s="166">
        <v>-20.6</v>
      </c>
      <c r="HX13" s="166">
        <v>-21.1</v>
      </c>
      <c r="HY13" s="166">
        <v>0.19500000000000001</v>
      </c>
      <c r="HZ13" s="166">
        <v>-11.52</v>
      </c>
      <c r="IA13" s="166">
        <v>43.1616</v>
      </c>
      <c r="IB13" s="166">
        <v>19.994900000000001</v>
      </c>
      <c r="IC13" s="166">
        <v>19.536799999999999</v>
      </c>
      <c r="ID13" s="166">
        <v>-21.6</v>
      </c>
      <c r="IE13" s="166">
        <v>-18.399999999999999</v>
      </c>
      <c r="IF13" s="166">
        <v>10.7</v>
      </c>
      <c r="IG13" s="166">
        <v>10.1</v>
      </c>
      <c r="IH13" s="166">
        <v>-18.308800000000002</v>
      </c>
      <c r="II13" s="166">
        <v>-18.3306</v>
      </c>
      <c r="IJ13" s="166">
        <v>-104.0784</v>
      </c>
      <c r="IK13" s="166">
        <v>-33.217700000000001</v>
      </c>
      <c r="IL13" s="166">
        <v>-210.79990000000001</v>
      </c>
      <c r="IM13" s="166">
        <v>-9.1399000000000008</v>
      </c>
      <c r="IN13" s="166">
        <v>-21.154299999999999</v>
      </c>
      <c r="IO13" s="166">
        <v>93.04</v>
      </c>
      <c r="IP13" s="166">
        <v>74.319699999999997</v>
      </c>
      <c r="IQ13" s="166">
        <v>65.926699999999997</v>
      </c>
      <c r="IR13" s="166">
        <v>149.0727</v>
      </c>
      <c r="IS13" s="166">
        <v>25.828700000000001</v>
      </c>
      <c r="IT13" s="166">
        <v>22.992000000000001</v>
      </c>
      <c r="IU13" s="166">
        <v>22.811199999999999</v>
      </c>
      <c r="IV13" s="166">
        <v>43.404299999999999</v>
      </c>
      <c r="IW13" s="166">
        <v>130.79079999999999</v>
      </c>
      <c r="IX13" s="166">
        <v>-249.63069999999999</v>
      </c>
      <c r="IY13" s="166">
        <v>22.5136</v>
      </c>
      <c r="IZ13" s="166">
        <v>-15.581</v>
      </c>
      <c r="JA13" s="166">
        <v>0.18920000000000001</v>
      </c>
      <c r="JB13" s="165"/>
      <c r="JC13" s="166">
        <v>-10</v>
      </c>
      <c r="JD13" s="166">
        <v>-1.1479999999999999</v>
      </c>
      <c r="JE13" s="166">
        <v>-1.163</v>
      </c>
      <c r="JF13" s="166">
        <v>4.5599999999999996</v>
      </c>
      <c r="JG13" s="166">
        <v>-3.2</v>
      </c>
      <c r="JH13" s="166">
        <v>-2.5722999999999998</v>
      </c>
      <c r="JI13" s="166">
        <v>-1.6403000000000001</v>
      </c>
      <c r="JJ13" s="166">
        <v>10.8995</v>
      </c>
      <c r="JK13" s="166">
        <v>12.8649</v>
      </c>
      <c r="JL13" s="166">
        <v>-12.5</v>
      </c>
      <c r="JM13" s="166">
        <v>-1.4390000000000001</v>
      </c>
      <c r="JN13" s="166">
        <v>-2.0659999999999998</v>
      </c>
      <c r="JO13" s="166">
        <v>2.4203999999999999</v>
      </c>
      <c r="JP13" s="165"/>
      <c r="JQ13" s="166">
        <v>3.7812000000000001</v>
      </c>
      <c r="JR13" s="166">
        <v>3.9348999999999998</v>
      </c>
      <c r="JS13" s="166">
        <v>3.4283000000000001</v>
      </c>
      <c r="JT13" s="165"/>
      <c r="JU13" s="166">
        <v>4.7</v>
      </c>
      <c r="JV13" s="166">
        <v>10.694800000000001</v>
      </c>
      <c r="JW13" s="166">
        <v>0.05</v>
      </c>
      <c r="JX13" s="165"/>
      <c r="JY13" s="166">
        <v>-26.855899999999998</v>
      </c>
      <c r="JZ13" s="166">
        <v>4.8611000000000004</v>
      </c>
      <c r="KA13" s="166">
        <v>-19.4359</v>
      </c>
      <c r="KB13" s="166">
        <v>-21.959499999999998</v>
      </c>
      <c r="KC13" s="166">
        <v>-8.2104999999999997</v>
      </c>
      <c r="KD13" s="166">
        <v>-23.639399999999998</v>
      </c>
      <c r="KE13" s="166">
        <v>0</v>
      </c>
      <c r="KF13" s="166">
        <v>-5.3</v>
      </c>
      <c r="KG13" s="166">
        <v>-7.6</v>
      </c>
      <c r="KH13" s="166">
        <v>108.39790000000001</v>
      </c>
      <c r="KI13" s="166">
        <v>-204.68809999999999</v>
      </c>
    </row>
    <row r="14" spans="1:295" ht="18" customHeight="1" x14ac:dyDescent="0.3">
      <c r="A14" s="161" t="s">
        <v>55</v>
      </c>
      <c r="B14" s="161" t="s">
        <v>752</v>
      </c>
      <c r="C14" s="165"/>
      <c r="D14" s="166">
        <v>0.93500000000000005</v>
      </c>
      <c r="E14" s="166">
        <v>-8.7684999999999995</v>
      </c>
      <c r="F14" s="166">
        <v>2.3847999999999998</v>
      </c>
      <c r="G14" s="166">
        <v>8.6155000000000008</v>
      </c>
      <c r="H14" s="165"/>
      <c r="I14" s="166">
        <v>8.718</v>
      </c>
      <c r="J14" s="165"/>
      <c r="K14" s="166">
        <v>4.7018000000000004</v>
      </c>
      <c r="L14" s="166">
        <v>1.105</v>
      </c>
      <c r="M14" s="166">
        <v>2.5991</v>
      </c>
      <c r="N14" s="166">
        <v>-11.1</v>
      </c>
      <c r="O14" s="166">
        <v>-19.8</v>
      </c>
      <c r="P14" s="165"/>
      <c r="Q14" s="166">
        <v>0</v>
      </c>
      <c r="R14" s="166">
        <v>-15.4</v>
      </c>
      <c r="S14" s="166">
        <v>3.8048999999999999</v>
      </c>
      <c r="T14" s="166">
        <v>-2.4994999999999998</v>
      </c>
      <c r="U14" s="166">
        <v>2.2462</v>
      </c>
      <c r="V14" s="166">
        <v>2.2345000000000002</v>
      </c>
      <c r="W14" s="166">
        <v>4.3808999999999996</v>
      </c>
      <c r="X14" s="166">
        <v>3.7646000000000002</v>
      </c>
      <c r="Y14" s="166">
        <v>3.6600000000000001E-2</v>
      </c>
      <c r="Z14" s="166">
        <v>1.4661</v>
      </c>
      <c r="AA14" s="165"/>
      <c r="AB14" s="166">
        <v>-0.84160000000000001</v>
      </c>
      <c r="AC14" s="166">
        <v>0</v>
      </c>
      <c r="AD14" s="166">
        <v>-1.113</v>
      </c>
      <c r="AE14" s="166">
        <v>3.2850000000000001</v>
      </c>
      <c r="AF14" s="166">
        <v>-11.1</v>
      </c>
      <c r="AG14" s="165"/>
      <c r="AH14" s="166">
        <v>-2.2360000000000002</v>
      </c>
      <c r="AI14" s="166">
        <v>0.255</v>
      </c>
      <c r="AJ14" s="165"/>
      <c r="AK14" s="166">
        <v>-17.190000000000001</v>
      </c>
      <c r="AL14" s="166">
        <v>-10</v>
      </c>
      <c r="AM14" s="166">
        <v>-11.36</v>
      </c>
      <c r="AN14" s="166">
        <v>-11.4</v>
      </c>
      <c r="AO14" s="166">
        <v>2.3397999999999999</v>
      </c>
      <c r="AP14" s="166">
        <v>3.3748</v>
      </c>
      <c r="AQ14" s="166">
        <v>16.764600000000002</v>
      </c>
      <c r="AR14" s="166">
        <v>17.687899999999999</v>
      </c>
      <c r="AS14" s="166">
        <v>-17.256399999999999</v>
      </c>
      <c r="AT14" s="166">
        <v>-21.299499999999998</v>
      </c>
      <c r="AU14" s="166">
        <v>-20.723700000000001</v>
      </c>
      <c r="AV14" s="166">
        <v>20.789200000000001</v>
      </c>
      <c r="AW14" s="166">
        <v>13.416700000000001</v>
      </c>
      <c r="AX14" s="166">
        <v>-23.308900000000001</v>
      </c>
      <c r="AY14" s="166">
        <v>-22.237200000000001</v>
      </c>
      <c r="AZ14" s="166">
        <v>31.451699999999999</v>
      </c>
      <c r="BA14" s="166">
        <v>28.265899999999998</v>
      </c>
      <c r="BB14" s="166">
        <v>-4.2055999999999996</v>
      </c>
      <c r="BC14" s="166">
        <v>1.5625</v>
      </c>
      <c r="BD14" s="166">
        <v>-2.5</v>
      </c>
      <c r="BE14" s="166">
        <v>-2.6</v>
      </c>
      <c r="BF14" s="166">
        <v>-17.246600000000001</v>
      </c>
      <c r="BG14" s="166">
        <v>-16.1067</v>
      </c>
      <c r="BH14" s="166">
        <v>-0.37219999999999998</v>
      </c>
      <c r="BI14" s="165"/>
      <c r="BJ14" s="166">
        <v>-2.0234000000000001</v>
      </c>
      <c r="BK14" s="166">
        <v>-1.2562</v>
      </c>
      <c r="BL14" s="165"/>
      <c r="BM14" s="166">
        <v>0</v>
      </c>
      <c r="BN14" s="166">
        <v>-140.0189</v>
      </c>
      <c r="BO14" s="166">
        <v>38.911099999999998</v>
      </c>
      <c r="BP14" s="166">
        <v>39.033200000000001</v>
      </c>
      <c r="BQ14" s="166">
        <v>7.9489999999999998</v>
      </c>
      <c r="BR14" s="166">
        <v>-196.77610000000001</v>
      </c>
      <c r="BS14" s="165"/>
      <c r="BT14" s="165"/>
      <c r="BU14" s="165"/>
      <c r="BV14" s="165"/>
      <c r="BW14" s="166">
        <v>8.7200000000000006</v>
      </c>
      <c r="BX14" s="166">
        <v>4.82</v>
      </c>
      <c r="BY14" s="166">
        <v>-18.66</v>
      </c>
      <c r="BZ14" s="166">
        <v>-2.15</v>
      </c>
      <c r="CA14" s="166">
        <v>-18.347899999999999</v>
      </c>
      <c r="CB14" s="166">
        <v>-18.213999999999999</v>
      </c>
      <c r="CC14" s="166">
        <v>16.7255</v>
      </c>
      <c r="CD14" s="166">
        <v>15.556900000000001</v>
      </c>
      <c r="CE14" s="166">
        <v>-2.1934999999999998</v>
      </c>
      <c r="CF14" s="166">
        <v>1.3885000000000001</v>
      </c>
      <c r="CG14" s="166">
        <v>1.3050999999999999</v>
      </c>
      <c r="CH14" s="166">
        <v>-3.2199</v>
      </c>
      <c r="CI14" s="165"/>
      <c r="CJ14" s="165"/>
      <c r="CK14" s="165"/>
      <c r="CL14" s="166">
        <v>-31.4</v>
      </c>
      <c r="CM14" s="166">
        <v>-29.5</v>
      </c>
      <c r="CN14" s="166">
        <v>-1.1399999999999999</v>
      </c>
      <c r="CO14" s="166">
        <v>8.1927000000000003</v>
      </c>
      <c r="CP14" s="166">
        <v>8.2949000000000002</v>
      </c>
      <c r="CQ14" s="166">
        <v>7.0053000000000001</v>
      </c>
      <c r="CR14" s="166">
        <v>57.680599999999998</v>
      </c>
      <c r="CS14" s="166">
        <v>57.8703</v>
      </c>
      <c r="CT14" s="166">
        <v>-28.138000000000002</v>
      </c>
      <c r="CU14" s="166">
        <v>-28.210699999999999</v>
      </c>
      <c r="CV14" s="166">
        <v>-30.939599999999999</v>
      </c>
      <c r="CW14" s="166">
        <v>2.4066999999999998</v>
      </c>
      <c r="CX14" s="166">
        <v>19.18</v>
      </c>
      <c r="CY14" s="166">
        <v>5.9</v>
      </c>
      <c r="CZ14" s="166">
        <v>14.223599999999999</v>
      </c>
      <c r="DA14" s="166">
        <v>14.260899999999999</v>
      </c>
      <c r="DB14" s="166">
        <v>-4.53</v>
      </c>
      <c r="DC14" s="166">
        <v>-364.23520000000002</v>
      </c>
      <c r="DD14" s="165"/>
      <c r="DE14" s="165"/>
      <c r="DF14" s="166">
        <v>2.3140999999999998</v>
      </c>
      <c r="DG14" s="166">
        <v>-14.020300000000001</v>
      </c>
      <c r="DH14" s="166">
        <v>-2.1818</v>
      </c>
      <c r="DI14" s="165"/>
      <c r="DJ14" s="166">
        <v>-12.8</v>
      </c>
      <c r="DK14" s="166">
        <v>-6.2938999999999998</v>
      </c>
      <c r="DL14" s="165"/>
      <c r="DM14" s="166">
        <v>3.7900999999999998</v>
      </c>
      <c r="DN14" s="166">
        <v>1.4902</v>
      </c>
      <c r="DO14" s="166">
        <v>-3.93</v>
      </c>
      <c r="DP14" s="166">
        <v>-2.06</v>
      </c>
      <c r="DQ14" s="166">
        <v>2.8054999999999999</v>
      </c>
      <c r="DR14" s="166">
        <v>-3.4763999999999999</v>
      </c>
      <c r="DS14" s="166">
        <v>-9.69</v>
      </c>
      <c r="DT14" s="166">
        <v>-9.6300000000000008</v>
      </c>
      <c r="DU14" s="166">
        <v>22.45</v>
      </c>
      <c r="DV14" s="166">
        <v>9.6300000000000008</v>
      </c>
      <c r="DW14" s="166">
        <v>-7.7091000000000003</v>
      </c>
      <c r="DX14" s="166">
        <v>-3.4182000000000001</v>
      </c>
      <c r="DY14" s="165"/>
      <c r="DZ14" s="166">
        <v>-26.8</v>
      </c>
      <c r="EA14" s="166">
        <v>-11.251799999999999</v>
      </c>
      <c r="EB14" s="166">
        <v>-22.9054</v>
      </c>
      <c r="EC14" s="166">
        <v>-27.107700000000001</v>
      </c>
      <c r="ED14" s="166">
        <v>-27.584499999999998</v>
      </c>
      <c r="EE14" s="166">
        <v>-16.839099999999998</v>
      </c>
      <c r="EF14" s="166">
        <v>-18.575399999999998</v>
      </c>
      <c r="EG14" s="166">
        <v>-11.170999999999999</v>
      </c>
      <c r="EH14" s="166">
        <v>-112.8506</v>
      </c>
      <c r="EI14" s="166">
        <v>14.3406</v>
      </c>
      <c r="EJ14" s="165"/>
      <c r="EK14" s="166">
        <v>-6.3663999999999996</v>
      </c>
      <c r="EL14" s="166">
        <v>-5.4751000000000003</v>
      </c>
      <c r="EM14" s="166">
        <v>14.5479</v>
      </c>
      <c r="EN14" s="166">
        <v>-10.193</v>
      </c>
      <c r="EO14" s="166">
        <v>-10.5565</v>
      </c>
      <c r="EP14" s="166">
        <v>1.04</v>
      </c>
      <c r="EQ14" s="166">
        <v>-16.0793</v>
      </c>
      <c r="ER14" s="166">
        <v>-15.682499999999999</v>
      </c>
      <c r="ES14" s="166">
        <v>0.28360000000000002</v>
      </c>
      <c r="ET14" s="166">
        <v>0</v>
      </c>
      <c r="EU14" s="166">
        <v>-8.56</v>
      </c>
      <c r="EV14" s="166">
        <v>1.1000000000000001</v>
      </c>
      <c r="EW14" s="166">
        <v>2.8807999999999998</v>
      </c>
      <c r="EX14" s="166">
        <v>-8.5436999999999994</v>
      </c>
      <c r="EY14" s="166">
        <v>-12.649699999999999</v>
      </c>
      <c r="EZ14" s="166">
        <v>-6.7885999999999997</v>
      </c>
      <c r="FA14" s="166">
        <v>5.3886000000000003</v>
      </c>
      <c r="FB14" s="166">
        <v>1.3239000000000001</v>
      </c>
      <c r="FC14" s="166">
        <v>-23.7713</v>
      </c>
      <c r="FD14" s="166">
        <v>6.0129000000000001</v>
      </c>
      <c r="FE14" s="165"/>
      <c r="FF14" s="166">
        <v>5.4222999999999999</v>
      </c>
      <c r="FG14" s="166">
        <v>3.5520999999999998</v>
      </c>
      <c r="FH14" s="166">
        <v>3.4438</v>
      </c>
      <c r="FI14" s="166">
        <v>0</v>
      </c>
      <c r="FJ14" s="166">
        <v>6.0284000000000004</v>
      </c>
      <c r="FK14" s="166">
        <v>5.6935000000000002</v>
      </c>
      <c r="FL14" s="166">
        <v>-9.8798999999999992</v>
      </c>
      <c r="FM14" s="166">
        <v>7.5465999999999998</v>
      </c>
      <c r="FN14" s="166">
        <v>7.3144999999999998</v>
      </c>
      <c r="FO14" s="166">
        <v>0.3216</v>
      </c>
      <c r="FP14" s="166">
        <v>12.727399999999999</v>
      </c>
      <c r="FQ14" s="166">
        <v>16.8032</v>
      </c>
      <c r="FR14" s="166">
        <v>-18.45</v>
      </c>
      <c r="FS14" s="166">
        <v>-2.9146000000000001</v>
      </c>
      <c r="FT14" s="166">
        <v>0.16500000000000001</v>
      </c>
      <c r="FU14" s="166">
        <v>1.23</v>
      </c>
      <c r="FV14" s="166">
        <v>2.39</v>
      </c>
      <c r="FW14" s="166">
        <v>-17.7102</v>
      </c>
      <c r="FX14" s="165"/>
      <c r="FY14" s="166">
        <v>2.92</v>
      </c>
      <c r="FZ14" s="166">
        <v>0.89600000000000002</v>
      </c>
      <c r="GA14" s="165"/>
      <c r="GB14" s="166">
        <v>9.9600000000000009</v>
      </c>
      <c r="GC14" s="166">
        <v>-25.596</v>
      </c>
      <c r="GD14" s="166">
        <v>-18.133500000000002</v>
      </c>
      <c r="GE14" s="165"/>
      <c r="GF14" s="166">
        <v>30.612400000000001</v>
      </c>
      <c r="GG14" s="165"/>
      <c r="GH14" s="166">
        <v>18.033300000000001</v>
      </c>
      <c r="GI14" s="166">
        <v>-2.7164000000000001</v>
      </c>
      <c r="GJ14" s="166">
        <v>-2.9706000000000001</v>
      </c>
      <c r="GK14" s="166">
        <v>1.9189000000000001</v>
      </c>
      <c r="GL14" s="165"/>
      <c r="GM14" s="165"/>
      <c r="GN14" s="166">
        <v>-11.8163</v>
      </c>
      <c r="GO14" s="166">
        <v>-1.2770999999999999</v>
      </c>
      <c r="GP14" s="166">
        <v>6.5385</v>
      </c>
      <c r="GQ14" s="166">
        <v>-21.540600000000001</v>
      </c>
      <c r="GR14" s="165"/>
      <c r="GS14" s="165"/>
      <c r="GT14" s="166">
        <v>114.7486</v>
      </c>
      <c r="GU14" s="166">
        <v>-5.2840999999999996</v>
      </c>
      <c r="GV14" s="166">
        <v>-10.632400000000001</v>
      </c>
      <c r="GW14" s="166">
        <v>11.9077</v>
      </c>
      <c r="GX14" s="166">
        <v>3.0158999999999998</v>
      </c>
      <c r="GY14" s="166">
        <v>5.2817999999999996</v>
      </c>
      <c r="GZ14" s="166">
        <v>5.1744000000000003</v>
      </c>
      <c r="HA14" s="166">
        <v>2.2374999999999998</v>
      </c>
      <c r="HB14" s="166">
        <v>-7.4069000000000003</v>
      </c>
      <c r="HC14" s="166">
        <v>-5.4789000000000003</v>
      </c>
      <c r="HD14" s="166">
        <v>-6.71</v>
      </c>
      <c r="HE14" s="166">
        <v>6.7870999999999997</v>
      </c>
      <c r="HF14" s="166">
        <v>75.464100000000002</v>
      </c>
      <c r="HG14" s="166">
        <v>7.1504000000000003</v>
      </c>
      <c r="HH14" s="166">
        <v>97.749600000000001</v>
      </c>
      <c r="HI14" s="166">
        <v>41.801400000000001</v>
      </c>
      <c r="HJ14" s="166">
        <v>40.518599999999999</v>
      </c>
      <c r="HK14" s="166">
        <v>0</v>
      </c>
      <c r="HL14" s="165"/>
      <c r="HM14" s="166">
        <v>0</v>
      </c>
      <c r="HN14" s="166">
        <v>-12.8635</v>
      </c>
      <c r="HO14" s="165"/>
      <c r="HP14" s="165"/>
      <c r="HQ14" s="166">
        <v>-23.784400000000002</v>
      </c>
      <c r="HR14" s="166">
        <v>-23.5427</v>
      </c>
      <c r="HS14" s="166">
        <v>3.2704</v>
      </c>
      <c r="HT14" s="166">
        <v>3.1335999999999999</v>
      </c>
      <c r="HU14" s="166">
        <v>32.869999999999997</v>
      </c>
      <c r="HV14" s="166">
        <v>32.74</v>
      </c>
      <c r="HW14" s="166">
        <v>-21.7</v>
      </c>
      <c r="HX14" s="166">
        <v>-22</v>
      </c>
      <c r="HY14" s="166">
        <v>8.8800000000000004E-2</v>
      </c>
      <c r="HZ14" s="166">
        <v>-11.28</v>
      </c>
      <c r="IA14" s="166">
        <v>39.311599999999999</v>
      </c>
      <c r="IB14" s="166">
        <v>20.381599999999999</v>
      </c>
      <c r="IC14" s="166">
        <v>20.250699999999998</v>
      </c>
      <c r="ID14" s="166">
        <v>-21.3</v>
      </c>
      <c r="IE14" s="166">
        <v>-18.399999999999999</v>
      </c>
      <c r="IF14" s="166">
        <v>9.8000000000000007</v>
      </c>
      <c r="IG14" s="166">
        <v>9</v>
      </c>
      <c r="IH14" s="166">
        <v>-18.294899999999998</v>
      </c>
      <c r="II14" s="166">
        <v>-18.1553</v>
      </c>
      <c r="IJ14" s="166">
        <v>-100.6816</v>
      </c>
      <c r="IK14" s="166">
        <v>-31.961600000000001</v>
      </c>
      <c r="IL14" s="166">
        <v>-210.2037</v>
      </c>
      <c r="IM14" s="166">
        <v>-7.2462</v>
      </c>
      <c r="IN14" s="166">
        <v>-19.821899999999999</v>
      </c>
      <c r="IO14" s="166">
        <v>90.909300000000002</v>
      </c>
      <c r="IP14" s="166">
        <v>73.232600000000005</v>
      </c>
      <c r="IQ14" s="166">
        <v>64.4572</v>
      </c>
      <c r="IR14" s="166">
        <v>147.83760000000001</v>
      </c>
      <c r="IS14" s="166">
        <v>24.372699999999998</v>
      </c>
      <c r="IT14" s="166">
        <v>23.412700000000001</v>
      </c>
      <c r="IU14" s="166">
        <v>21.253699999999998</v>
      </c>
      <c r="IV14" s="166">
        <v>42.548400000000001</v>
      </c>
      <c r="IW14" s="166">
        <v>130.57310000000001</v>
      </c>
      <c r="IX14" s="166">
        <v>-249.1387</v>
      </c>
      <c r="IY14" s="166">
        <v>21.046800000000001</v>
      </c>
      <c r="IZ14" s="166">
        <v>-15.3042</v>
      </c>
      <c r="JA14" s="166">
        <v>-0.27950000000000003</v>
      </c>
      <c r="JB14" s="165"/>
      <c r="JC14" s="166">
        <v>-11.04</v>
      </c>
      <c r="JD14" s="166">
        <v>-1.1739999999999999</v>
      </c>
      <c r="JE14" s="166">
        <v>-1.1859999999999999</v>
      </c>
      <c r="JF14" s="166">
        <v>5.36</v>
      </c>
      <c r="JG14" s="166">
        <v>-4.32</v>
      </c>
      <c r="JH14" s="166">
        <v>-2.6671</v>
      </c>
      <c r="JI14" s="166">
        <v>-1.5213000000000001</v>
      </c>
      <c r="JJ14" s="166">
        <v>10.6371</v>
      </c>
      <c r="JK14" s="166">
        <v>12.9229</v>
      </c>
      <c r="JL14" s="166">
        <v>-12.7</v>
      </c>
      <c r="JM14" s="166">
        <v>-2.629</v>
      </c>
      <c r="JN14" s="166">
        <v>-3.0979999999999999</v>
      </c>
      <c r="JO14" s="165"/>
      <c r="JP14" s="165"/>
      <c r="JQ14" s="166">
        <v>3.8731</v>
      </c>
      <c r="JR14" s="166">
        <v>2.9037000000000002</v>
      </c>
      <c r="JS14" s="166">
        <v>4.1558000000000002</v>
      </c>
      <c r="JT14" s="165"/>
      <c r="JU14" s="166">
        <v>3</v>
      </c>
      <c r="JV14" s="166">
        <v>11.291399999999999</v>
      </c>
      <c r="JW14" s="166">
        <v>-0.01</v>
      </c>
      <c r="JX14" s="165"/>
      <c r="JY14" s="166">
        <v>-26.283799999999999</v>
      </c>
      <c r="JZ14" s="166">
        <v>5.9524999999999997</v>
      </c>
      <c r="KA14" s="166">
        <v>-18.538</v>
      </c>
      <c r="KB14" s="166">
        <v>-21.3416</v>
      </c>
      <c r="KC14" s="166">
        <v>-8.8020999999999994</v>
      </c>
      <c r="KD14" s="166">
        <v>-23.9419</v>
      </c>
      <c r="KE14" s="166">
        <v>1.4117999999999999</v>
      </c>
      <c r="KF14" s="166">
        <v>-4.4000000000000004</v>
      </c>
      <c r="KG14" s="166">
        <v>-7.8</v>
      </c>
      <c r="KH14" s="166">
        <v>108.7343</v>
      </c>
      <c r="KI14" s="166">
        <v>-209.416</v>
      </c>
    </row>
    <row r="15" spans="1:295" ht="18" customHeight="1" x14ac:dyDescent="0.3">
      <c r="A15" s="161" t="s">
        <v>55</v>
      </c>
      <c r="B15" s="161" t="s">
        <v>753</v>
      </c>
      <c r="C15" s="165"/>
      <c r="D15" s="166">
        <v>0.80479999999999996</v>
      </c>
      <c r="E15" s="166">
        <v>-8.4446999999999992</v>
      </c>
      <c r="F15" s="166">
        <v>2.3108</v>
      </c>
      <c r="G15" s="166">
        <v>7.9124999999999996</v>
      </c>
      <c r="H15" s="165"/>
      <c r="I15" s="166">
        <v>8.5754999999999999</v>
      </c>
      <c r="J15" s="165"/>
      <c r="K15" s="166">
        <v>4.8143000000000002</v>
      </c>
      <c r="L15" s="166">
        <v>1.0609999999999999</v>
      </c>
      <c r="M15" s="166">
        <v>2.4994000000000001</v>
      </c>
      <c r="N15" s="166">
        <v>-6.66</v>
      </c>
      <c r="O15" s="165"/>
      <c r="P15" s="166">
        <v>-2.2000000000000002</v>
      </c>
      <c r="Q15" s="166">
        <v>0</v>
      </c>
      <c r="R15" s="166">
        <v>-13.2</v>
      </c>
      <c r="S15" s="166">
        <v>3.4277000000000002</v>
      </c>
      <c r="T15" s="166">
        <v>-15.257099999999999</v>
      </c>
      <c r="U15" s="166">
        <v>2.2852000000000001</v>
      </c>
      <c r="V15" s="166">
        <v>2.1316999999999999</v>
      </c>
      <c r="W15" s="166">
        <v>4.1478999999999999</v>
      </c>
      <c r="X15" s="166">
        <v>3.71</v>
      </c>
      <c r="Y15" s="166">
        <v>-2.76E-2</v>
      </c>
      <c r="Z15" s="166">
        <v>1.5754999999999999</v>
      </c>
      <c r="AA15" s="165"/>
      <c r="AB15" s="166">
        <v>-1.1006</v>
      </c>
      <c r="AC15" s="165"/>
      <c r="AD15" s="166">
        <v>-1.0069999999999999</v>
      </c>
      <c r="AE15" s="166">
        <v>3.2690000000000001</v>
      </c>
      <c r="AF15" s="166">
        <v>-13.32</v>
      </c>
      <c r="AG15" s="166">
        <v>-15.4</v>
      </c>
      <c r="AH15" s="166">
        <v>-2.1779999999999999</v>
      </c>
      <c r="AI15" s="166">
        <v>0.26200000000000001</v>
      </c>
      <c r="AJ15" s="165"/>
      <c r="AK15" s="166">
        <v>-23.29</v>
      </c>
      <c r="AL15" s="165"/>
      <c r="AM15" s="166">
        <v>-5.16</v>
      </c>
      <c r="AN15" s="166">
        <v>-5.15</v>
      </c>
      <c r="AO15" s="166">
        <v>2.2153</v>
      </c>
      <c r="AP15" s="166">
        <v>3.3089</v>
      </c>
      <c r="AQ15" s="166">
        <v>12.323499999999999</v>
      </c>
      <c r="AR15" s="166">
        <v>13.666399999999999</v>
      </c>
      <c r="AS15" s="166">
        <v>-16.1904</v>
      </c>
      <c r="AT15" s="166">
        <v>-21.567399999999999</v>
      </c>
      <c r="AU15" s="166">
        <v>-20.3506</v>
      </c>
      <c r="AV15" s="166">
        <v>10.6976</v>
      </c>
      <c r="AW15" s="166">
        <v>9.0075000000000003</v>
      </c>
      <c r="AX15" s="166">
        <v>-16.343</v>
      </c>
      <c r="AY15" s="166">
        <v>-13.797800000000001</v>
      </c>
      <c r="AZ15" s="166">
        <v>23.2959</v>
      </c>
      <c r="BA15" s="166">
        <v>37.841200000000001</v>
      </c>
      <c r="BB15" s="166">
        <v>-2.69E-2</v>
      </c>
      <c r="BC15" s="166">
        <v>6.7</v>
      </c>
      <c r="BD15" s="166">
        <v>-5.0999999999999996</v>
      </c>
      <c r="BE15" s="166">
        <v>-5.0999999999999996</v>
      </c>
      <c r="BF15" s="166">
        <v>-17.8888</v>
      </c>
      <c r="BG15" s="166">
        <v>-17.121200000000002</v>
      </c>
      <c r="BH15" s="166">
        <v>-0.27289999999999998</v>
      </c>
      <c r="BI15" s="165"/>
      <c r="BJ15" s="166">
        <v>-5.3136000000000001</v>
      </c>
      <c r="BK15" s="166">
        <v>-1.4843999999999999</v>
      </c>
      <c r="BL15" s="165"/>
      <c r="BM15" s="166">
        <v>0</v>
      </c>
      <c r="BN15" s="166">
        <v>-143.3759</v>
      </c>
      <c r="BO15" s="166">
        <v>38.331200000000003</v>
      </c>
      <c r="BP15" s="166">
        <v>38.0871</v>
      </c>
      <c r="BQ15" s="166">
        <v>16.468900000000001</v>
      </c>
      <c r="BR15" s="166">
        <v>-198.0609</v>
      </c>
      <c r="BS15" s="165"/>
      <c r="BT15" s="165"/>
      <c r="BU15" s="165"/>
      <c r="BV15" s="165"/>
      <c r="BW15" s="166">
        <v>8.5299999999999994</v>
      </c>
      <c r="BX15" s="166">
        <v>4.58</v>
      </c>
      <c r="BY15" s="166">
        <v>-18.7</v>
      </c>
      <c r="BZ15" s="166">
        <v>-2.57</v>
      </c>
      <c r="CA15" s="166">
        <v>-18.347899999999999</v>
      </c>
      <c r="CB15" s="166">
        <v>-18.213999999999999</v>
      </c>
      <c r="CC15" s="166">
        <v>18.0657</v>
      </c>
      <c r="CD15" s="166">
        <v>16.868500000000001</v>
      </c>
      <c r="CE15" s="166">
        <v>-1.8806</v>
      </c>
      <c r="CF15" s="166">
        <v>2.7989999999999999</v>
      </c>
      <c r="CG15" s="166">
        <v>2.7808999999999999</v>
      </c>
      <c r="CH15" s="166">
        <v>-5.7210999999999999</v>
      </c>
      <c r="CI15" s="165"/>
      <c r="CJ15" s="165"/>
      <c r="CK15" s="165"/>
      <c r="CL15" s="166">
        <v>-32.5</v>
      </c>
      <c r="CM15" s="166">
        <v>-30.8</v>
      </c>
      <c r="CN15" s="166">
        <v>-1.05</v>
      </c>
      <c r="CO15" s="166">
        <v>8.1349999999999998</v>
      </c>
      <c r="CP15" s="166">
        <v>8.0390999999999995</v>
      </c>
      <c r="CQ15" s="166">
        <v>6.7092999999999998</v>
      </c>
      <c r="CR15" s="166">
        <v>58.276299999999999</v>
      </c>
      <c r="CS15" s="166">
        <v>57.874699999999997</v>
      </c>
      <c r="CT15" s="166">
        <v>-26.368400000000001</v>
      </c>
      <c r="CU15" s="166">
        <v>-30.596499999999999</v>
      </c>
      <c r="CV15" s="166">
        <v>-28.661100000000001</v>
      </c>
      <c r="CW15" s="166">
        <v>2.1916000000000002</v>
      </c>
      <c r="CX15" s="166">
        <v>16.96</v>
      </c>
      <c r="CY15" s="166">
        <v>5.05</v>
      </c>
      <c r="CZ15" s="166">
        <v>13.598599999999999</v>
      </c>
      <c r="DA15" s="166">
        <v>13.4796</v>
      </c>
      <c r="DB15" s="166">
        <v>-4.17</v>
      </c>
      <c r="DC15" s="166">
        <v>-351.67340000000002</v>
      </c>
      <c r="DD15" s="165"/>
      <c r="DE15" s="165"/>
      <c r="DF15" s="166">
        <v>7.6505000000000001</v>
      </c>
      <c r="DG15" s="166">
        <v>-13.6167</v>
      </c>
      <c r="DH15" s="166">
        <v>-1.91</v>
      </c>
      <c r="DI15" s="165"/>
      <c r="DJ15" s="165"/>
      <c r="DK15" s="166">
        <v>-6.0425000000000004</v>
      </c>
      <c r="DL15" s="166">
        <v>-4.1142000000000003</v>
      </c>
      <c r="DM15" s="166">
        <v>2.6861000000000002</v>
      </c>
      <c r="DN15" s="166">
        <v>1.1191</v>
      </c>
      <c r="DO15" s="166">
        <v>-4.0999999999999996</v>
      </c>
      <c r="DP15" s="166">
        <v>-1.64</v>
      </c>
      <c r="DQ15" s="166">
        <v>5.9364999999999997</v>
      </c>
      <c r="DR15" s="166">
        <v>-8.4130000000000003</v>
      </c>
      <c r="DS15" s="166">
        <v>-9.27</v>
      </c>
      <c r="DT15" s="166">
        <v>-9.31</v>
      </c>
      <c r="DU15" s="166">
        <v>21.64</v>
      </c>
      <c r="DV15" s="166">
        <v>8.61</v>
      </c>
      <c r="DW15" s="166">
        <v>-11.0364</v>
      </c>
      <c r="DX15" s="166">
        <v>-5.4363999999999999</v>
      </c>
      <c r="DY15" s="165"/>
      <c r="DZ15" s="166">
        <v>-28.581800000000001</v>
      </c>
      <c r="EA15" s="166">
        <v>-16.4009</v>
      </c>
      <c r="EB15" s="166">
        <v>-24.990600000000001</v>
      </c>
      <c r="EC15" s="166">
        <v>-29.768799999999999</v>
      </c>
      <c r="ED15" s="166">
        <v>-30.4682</v>
      </c>
      <c r="EE15" s="166">
        <v>-17.6874</v>
      </c>
      <c r="EF15" s="166">
        <v>-19.9252</v>
      </c>
      <c r="EG15" s="166">
        <v>-11.78</v>
      </c>
      <c r="EH15" s="166">
        <v>-118.84099999999999</v>
      </c>
      <c r="EI15" s="166">
        <v>14.838699999999999</v>
      </c>
      <c r="EJ15" s="165"/>
      <c r="EK15" s="166">
        <v>-6.8634000000000004</v>
      </c>
      <c r="EL15" s="166">
        <v>-5.9219999999999997</v>
      </c>
      <c r="EM15" s="166">
        <v>10.2288</v>
      </c>
      <c r="EN15" s="166">
        <v>-10.679399999999999</v>
      </c>
      <c r="EO15" s="166">
        <v>-10.404400000000001</v>
      </c>
      <c r="EP15" s="166">
        <v>16.399999999999999</v>
      </c>
      <c r="EQ15" s="166">
        <v>-19.3048</v>
      </c>
      <c r="ER15" s="166">
        <v>-18.930900000000001</v>
      </c>
      <c r="ES15" s="166">
        <v>0.23089999999999999</v>
      </c>
      <c r="ET15" s="166">
        <v>-10.4</v>
      </c>
      <c r="EU15" s="166">
        <v>-8.81</v>
      </c>
      <c r="EV15" s="166">
        <v>0</v>
      </c>
      <c r="EW15" s="166">
        <v>2.9056000000000002</v>
      </c>
      <c r="EX15" s="166">
        <v>-11.1905</v>
      </c>
      <c r="EY15" s="166">
        <v>-14.2006</v>
      </c>
      <c r="EZ15" s="166">
        <v>-7.8893000000000004</v>
      </c>
      <c r="FA15" s="166">
        <v>7.2324000000000002</v>
      </c>
      <c r="FB15" s="166">
        <v>1.8055000000000001</v>
      </c>
      <c r="FC15" s="166">
        <v>-20.8156</v>
      </c>
      <c r="FD15" s="166">
        <v>5.7264999999999997</v>
      </c>
      <c r="FE15" s="165"/>
      <c r="FF15" s="166">
        <v>5.4335000000000004</v>
      </c>
      <c r="FG15" s="166">
        <v>3.5259999999999998</v>
      </c>
      <c r="FH15" s="166">
        <v>3.8725000000000001</v>
      </c>
      <c r="FI15" s="166">
        <v>0</v>
      </c>
      <c r="FJ15" s="166">
        <v>6.3632999999999997</v>
      </c>
      <c r="FK15" s="166">
        <v>6.0284000000000004</v>
      </c>
      <c r="FL15" s="166">
        <v>-8.8751999999999995</v>
      </c>
      <c r="FM15" s="166">
        <v>8.3384999999999998</v>
      </c>
      <c r="FN15" s="166">
        <v>8.2672000000000008</v>
      </c>
      <c r="FO15" s="166">
        <v>0.65790000000000004</v>
      </c>
      <c r="FP15" s="166">
        <v>12.8407</v>
      </c>
      <c r="FQ15" s="166">
        <v>18.1997</v>
      </c>
      <c r="FR15" s="166">
        <v>-17.09</v>
      </c>
      <c r="FS15" s="166">
        <v>-2.0137</v>
      </c>
      <c r="FT15" s="166">
        <v>0.19159999999999999</v>
      </c>
      <c r="FU15" s="166">
        <v>0.87</v>
      </c>
      <c r="FV15" s="166">
        <v>2.5</v>
      </c>
      <c r="FW15" s="166">
        <v>-18.0991</v>
      </c>
      <c r="FX15" s="165"/>
      <c r="FY15" s="166">
        <v>2.9289999999999998</v>
      </c>
      <c r="FZ15" s="166">
        <v>0.81599999999999995</v>
      </c>
      <c r="GA15" s="165"/>
      <c r="GB15" s="166">
        <v>10.08</v>
      </c>
      <c r="GC15" s="166">
        <v>-26.347100000000001</v>
      </c>
      <c r="GD15" s="166">
        <v>-18.915400000000002</v>
      </c>
      <c r="GE15" s="166">
        <v>-2.88</v>
      </c>
      <c r="GF15" s="166">
        <v>30.529</v>
      </c>
      <c r="GG15" s="165"/>
      <c r="GH15" s="166">
        <v>18.175799999999999</v>
      </c>
      <c r="GI15" s="166">
        <v>-2.8325</v>
      </c>
      <c r="GJ15" s="166">
        <v>-2.9148000000000001</v>
      </c>
      <c r="GK15" s="166">
        <v>1.8509</v>
      </c>
      <c r="GL15" s="165"/>
      <c r="GM15" s="165"/>
      <c r="GN15" s="166">
        <v>-11.7887</v>
      </c>
      <c r="GO15" s="166">
        <v>2.5331000000000001</v>
      </c>
      <c r="GP15" s="166">
        <v>5.6778000000000004</v>
      </c>
      <c r="GQ15" s="166">
        <v>-21.5307</v>
      </c>
      <c r="GR15" s="165"/>
      <c r="GS15" s="165"/>
      <c r="GT15" s="166">
        <v>113.6507</v>
      </c>
      <c r="GU15" s="166">
        <v>-4.7724000000000002</v>
      </c>
      <c r="GV15" s="166">
        <v>-10.4495</v>
      </c>
      <c r="GW15" s="166">
        <v>12.5974</v>
      </c>
      <c r="GX15" s="166">
        <v>2.8578000000000001</v>
      </c>
      <c r="GY15" s="166">
        <v>5.1719999999999997</v>
      </c>
      <c r="GZ15" s="166">
        <v>5.0556999999999999</v>
      </c>
      <c r="HA15" s="166">
        <v>2</v>
      </c>
      <c r="HB15" s="166">
        <v>-5.8749000000000002</v>
      </c>
      <c r="HC15" s="166">
        <v>-3.3809</v>
      </c>
      <c r="HD15" s="166">
        <v>-5.87</v>
      </c>
      <c r="HE15" s="166">
        <v>8.2721999999999998</v>
      </c>
      <c r="HF15" s="166">
        <v>71.929900000000004</v>
      </c>
      <c r="HG15" s="166">
        <v>6.4493</v>
      </c>
      <c r="HH15" s="166">
        <v>101.02119999999999</v>
      </c>
      <c r="HI15" s="166">
        <v>42.3491</v>
      </c>
      <c r="HJ15" s="166">
        <v>42.776499999999999</v>
      </c>
      <c r="HK15" s="166">
        <v>0</v>
      </c>
      <c r="HL15" s="165"/>
      <c r="HM15" s="166">
        <v>0</v>
      </c>
      <c r="HN15" s="166">
        <v>-11.3568</v>
      </c>
      <c r="HO15" s="166">
        <v>33.616700000000002</v>
      </c>
      <c r="HP15" s="165"/>
      <c r="HQ15" s="166">
        <v>-25.756499999999999</v>
      </c>
      <c r="HR15" s="166">
        <v>-24.987400000000001</v>
      </c>
      <c r="HS15" s="166">
        <v>4.8037000000000001</v>
      </c>
      <c r="HT15" s="166">
        <v>4.3928000000000003</v>
      </c>
      <c r="HU15" s="166">
        <v>34</v>
      </c>
      <c r="HV15" s="166">
        <v>33.71</v>
      </c>
      <c r="HW15" s="166">
        <v>-21.3</v>
      </c>
      <c r="HX15" s="166">
        <v>-22</v>
      </c>
      <c r="HY15" s="166">
        <v>0.15840000000000001</v>
      </c>
      <c r="HZ15" s="166">
        <v>-11.44</v>
      </c>
      <c r="IA15" s="166">
        <v>44.974200000000003</v>
      </c>
      <c r="IB15" s="166">
        <v>17.922499999999999</v>
      </c>
      <c r="IC15" s="166">
        <v>17.792300000000001</v>
      </c>
      <c r="ID15" s="166">
        <v>-21.2</v>
      </c>
      <c r="IE15" s="166">
        <v>-19.2</v>
      </c>
      <c r="IF15" s="166">
        <v>9.8000000000000007</v>
      </c>
      <c r="IG15" s="166">
        <v>9.3000000000000007</v>
      </c>
      <c r="IH15" s="166">
        <v>-18.275600000000001</v>
      </c>
      <c r="II15" s="166">
        <v>-18.4269</v>
      </c>
      <c r="IJ15" s="166">
        <v>-105.06619999999999</v>
      </c>
      <c r="IK15" s="166">
        <v>-29.794499999999999</v>
      </c>
      <c r="IL15" s="166">
        <v>-211.09559999999999</v>
      </c>
      <c r="IM15" s="166">
        <v>-8.8758999999999997</v>
      </c>
      <c r="IN15" s="166">
        <v>-21.186399999999999</v>
      </c>
      <c r="IO15" s="166">
        <v>93.395899999999997</v>
      </c>
      <c r="IP15" s="166">
        <v>71.1999</v>
      </c>
      <c r="IQ15" s="166">
        <v>65.901300000000006</v>
      </c>
      <c r="IR15" s="166">
        <v>153.27109999999999</v>
      </c>
      <c r="IS15" s="166">
        <v>24.214300000000001</v>
      </c>
      <c r="IT15" s="166">
        <v>22.252400000000002</v>
      </c>
      <c r="IU15" s="166">
        <v>20.390799999999999</v>
      </c>
      <c r="IV15" s="166">
        <v>43.230400000000003</v>
      </c>
      <c r="IW15" s="166">
        <v>136.47190000000001</v>
      </c>
      <c r="IX15" s="166">
        <v>-252.6318</v>
      </c>
      <c r="IY15" s="166">
        <v>25.169899999999998</v>
      </c>
      <c r="IZ15" s="166">
        <v>-16.067599999999999</v>
      </c>
      <c r="JA15" s="166">
        <v>1.1999999999999999E-3</v>
      </c>
      <c r="JB15" s="165"/>
      <c r="JC15" s="166">
        <v>-10.56</v>
      </c>
      <c r="JD15" s="166">
        <v>-1.141</v>
      </c>
      <c r="JE15" s="166">
        <v>-1.1579999999999999</v>
      </c>
      <c r="JF15" s="166">
        <v>5.36</v>
      </c>
      <c r="JG15" s="166">
        <v>-3.76</v>
      </c>
      <c r="JH15" s="166">
        <v>-2.5491000000000001</v>
      </c>
      <c r="JI15" s="166">
        <v>-1.9608000000000001</v>
      </c>
      <c r="JJ15" s="166">
        <v>10.753</v>
      </c>
      <c r="JK15" s="166">
        <v>12.599399999999999</v>
      </c>
      <c r="JL15" s="166">
        <v>-11.3</v>
      </c>
      <c r="JM15" s="166">
        <v>-0.96499999999999997</v>
      </c>
      <c r="JN15" s="166">
        <v>-1.8320000000000001</v>
      </c>
      <c r="JO15" s="165"/>
      <c r="JP15" s="165"/>
      <c r="JQ15" s="166">
        <v>4.8308999999999997</v>
      </c>
      <c r="JR15" s="166">
        <v>3.2597999999999998</v>
      </c>
      <c r="JS15" s="166">
        <v>4.0039999999999996</v>
      </c>
      <c r="JT15" s="165"/>
      <c r="JU15" s="166">
        <v>5.5</v>
      </c>
      <c r="JV15" s="166">
        <v>10.4277</v>
      </c>
      <c r="JW15" s="166">
        <v>-0.02</v>
      </c>
      <c r="JX15" s="165"/>
      <c r="JY15" s="166">
        <v>-26.332999999999998</v>
      </c>
      <c r="JZ15" s="166">
        <v>5.9177</v>
      </c>
      <c r="KA15" s="166">
        <v>-17.932600000000001</v>
      </c>
      <c r="KB15" s="166">
        <v>-23.0609</v>
      </c>
      <c r="KC15" s="166">
        <v>-9.2421000000000006</v>
      </c>
      <c r="KD15" s="166">
        <v>-22.836600000000001</v>
      </c>
      <c r="KE15" s="166">
        <v>0</v>
      </c>
      <c r="KF15" s="166">
        <v>-7.6</v>
      </c>
      <c r="KG15" s="166">
        <v>-6.9</v>
      </c>
      <c r="KH15" s="166">
        <v>108.6585</v>
      </c>
      <c r="KI15" s="166">
        <v>-205.48910000000001</v>
      </c>
    </row>
    <row r="16" spans="1:295" ht="18" customHeight="1" x14ac:dyDescent="0.3">
      <c r="A16" s="161" t="s">
        <v>55</v>
      </c>
      <c r="B16" s="161" t="s">
        <v>754</v>
      </c>
      <c r="C16" s="168"/>
      <c r="D16" s="169">
        <v>1.1496999999999999</v>
      </c>
      <c r="E16" s="169">
        <v>-8.9970999999999997</v>
      </c>
      <c r="F16" s="169">
        <v>2.5192000000000001</v>
      </c>
      <c r="G16" s="169">
        <v>7.8320999999999996</v>
      </c>
      <c r="H16" s="168"/>
      <c r="I16" s="169">
        <v>8.7321000000000009</v>
      </c>
      <c r="J16" s="168"/>
      <c r="K16" s="169">
        <v>4.8090000000000002</v>
      </c>
      <c r="L16" s="169">
        <v>1.1279999999999999</v>
      </c>
      <c r="M16" s="169">
        <v>2.6313</v>
      </c>
      <c r="N16" s="169">
        <v>-8.8800000000000008</v>
      </c>
      <c r="O16" s="168"/>
      <c r="P16" s="169">
        <v>-2.2000000000000002</v>
      </c>
      <c r="Q16" s="169">
        <v>0</v>
      </c>
      <c r="R16" s="168"/>
      <c r="S16" s="169">
        <v>3.5154000000000001</v>
      </c>
      <c r="T16" s="169">
        <v>-15.6495</v>
      </c>
      <c r="U16" s="169">
        <v>2.2294</v>
      </c>
      <c r="V16" s="169">
        <v>2.2075</v>
      </c>
      <c r="W16" s="169">
        <v>4.2108999999999996</v>
      </c>
      <c r="X16" s="169">
        <v>3.726</v>
      </c>
      <c r="Y16" s="169">
        <v>6.5600000000000006E-2</v>
      </c>
      <c r="Z16" s="169">
        <v>1.4957</v>
      </c>
      <c r="AA16" s="168"/>
      <c r="AB16" s="169">
        <v>-0.80330000000000001</v>
      </c>
      <c r="AC16" s="168"/>
      <c r="AD16" s="169">
        <v>-0.93700000000000006</v>
      </c>
      <c r="AE16" s="169">
        <v>3.5760000000000001</v>
      </c>
      <c r="AF16" s="169">
        <v>-11.1</v>
      </c>
      <c r="AG16" s="169">
        <v>-15.4</v>
      </c>
      <c r="AH16" s="169">
        <v>-2.21</v>
      </c>
      <c r="AI16" s="169">
        <v>0.26700000000000002</v>
      </c>
      <c r="AJ16" s="168"/>
      <c r="AK16" s="169">
        <v>-23.54</v>
      </c>
      <c r="AL16" s="168"/>
      <c r="AM16" s="169">
        <v>-4.6399999999999997</v>
      </c>
      <c r="AN16" s="169">
        <v>-4.54</v>
      </c>
      <c r="AO16" s="169">
        <v>1.4827999999999999</v>
      </c>
      <c r="AP16" s="169">
        <v>3.2968000000000002</v>
      </c>
      <c r="AQ16" s="169">
        <v>12.333600000000001</v>
      </c>
      <c r="AR16" s="169">
        <v>13.5456</v>
      </c>
      <c r="AS16" s="169">
        <v>-16.075900000000001</v>
      </c>
      <c r="AT16" s="169">
        <v>-21.299499999999998</v>
      </c>
      <c r="AU16" s="169">
        <v>-20.771599999999999</v>
      </c>
      <c r="AV16" s="169">
        <v>13.454800000000001</v>
      </c>
      <c r="AW16" s="169">
        <v>12.4887</v>
      </c>
      <c r="AX16" s="169">
        <v>-17.012799999999999</v>
      </c>
      <c r="AY16" s="169">
        <v>-14.1997</v>
      </c>
      <c r="AZ16" s="169">
        <v>25.583200000000001</v>
      </c>
      <c r="BA16" s="169">
        <v>28.198399999999999</v>
      </c>
      <c r="BB16" s="169">
        <v>-0.96750000000000003</v>
      </c>
      <c r="BC16" s="169">
        <v>6.5602</v>
      </c>
      <c r="BD16" s="169">
        <v>-4.8</v>
      </c>
      <c r="BE16" s="169">
        <v>-4.7</v>
      </c>
      <c r="BF16" s="169">
        <v>-17.347100000000001</v>
      </c>
      <c r="BG16" s="169">
        <v>-17.136299999999999</v>
      </c>
      <c r="BH16" s="169">
        <v>-0.157</v>
      </c>
      <c r="BI16" s="168"/>
      <c r="BJ16" s="169">
        <v>-4.4321999999999999</v>
      </c>
      <c r="BK16" s="169">
        <v>-1.5565</v>
      </c>
      <c r="BL16" s="168"/>
      <c r="BM16" s="169">
        <v>-0.4592</v>
      </c>
      <c r="BN16" s="169">
        <v>-142.55189999999999</v>
      </c>
      <c r="BO16" s="169">
        <v>36.713799999999999</v>
      </c>
      <c r="BP16" s="169">
        <v>37.08</v>
      </c>
      <c r="BQ16" s="169">
        <v>14.144299999999999</v>
      </c>
      <c r="BR16" s="169">
        <v>-200.40350000000001</v>
      </c>
      <c r="BS16" s="168"/>
      <c r="BT16" s="168"/>
      <c r="BU16" s="168"/>
      <c r="BV16" s="169">
        <v>2.0257999999999998</v>
      </c>
      <c r="BW16" s="169">
        <v>8.67</v>
      </c>
      <c r="BX16" s="169">
        <v>4.5199999999999996</v>
      </c>
      <c r="BY16" s="169">
        <v>-18.59</v>
      </c>
      <c r="BZ16" s="169">
        <v>-2.08</v>
      </c>
      <c r="CA16" s="169">
        <v>-19.285599999999999</v>
      </c>
      <c r="CB16" s="169">
        <v>-18.213999999999999</v>
      </c>
      <c r="CC16" s="169">
        <v>18.8049</v>
      </c>
      <c r="CD16" s="169">
        <v>17.4893</v>
      </c>
      <c r="CE16" s="169">
        <v>-1.7262999999999999</v>
      </c>
      <c r="CF16" s="169">
        <v>4.3708</v>
      </c>
      <c r="CG16" s="169">
        <v>4.3796999999999997</v>
      </c>
      <c r="CH16" s="169">
        <v>-4.4653</v>
      </c>
      <c r="CI16" s="168"/>
      <c r="CJ16" s="168"/>
      <c r="CK16" s="168"/>
      <c r="CL16" s="169">
        <v>-31.8</v>
      </c>
      <c r="CM16" s="169">
        <v>-29.9</v>
      </c>
      <c r="CN16" s="169">
        <v>-0.97</v>
      </c>
      <c r="CO16" s="169">
        <v>8.7011000000000003</v>
      </c>
      <c r="CP16" s="169">
        <v>9.1151</v>
      </c>
      <c r="CQ16" s="169">
        <v>7.4863</v>
      </c>
      <c r="CR16" s="169">
        <v>56.367600000000003</v>
      </c>
      <c r="CS16" s="169">
        <v>57.147799999999997</v>
      </c>
      <c r="CT16" s="169">
        <v>-24.2241</v>
      </c>
      <c r="CU16" s="169">
        <v>-29.839200000000002</v>
      </c>
      <c r="CV16" s="169">
        <v>-26.902799999999999</v>
      </c>
      <c r="CW16" s="169">
        <v>2.3412000000000002</v>
      </c>
      <c r="CX16" s="169">
        <v>17.420000000000002</v>
      </c>
      <c r="CY16" s="169">
        <v>5.25</v>
      </c>
      <c r="CZ16" s="169">
        <v>13.598599999999999</v>
      </c>
      <c r="DA16" s="169">
        <v>13.4796</v>
      </c>
      <c r="DB16" s="169">
        <v>-4.24</v>
      </c>
      <c r="DC16" s="169">
        <v>-351.67340000000002</v>
      </c>
      <c r="DD16" s="168"/>
      <c r="DE16" s="168"/>
      <c r="DF16" s="169">
        <v>6.9090999999999996</v>
      </c>
      <c r="DG16" s="169">
        <v>-13.5672</v>
      </c>
      <c r="DH16" s="169">
        <v>-1.9839</v>
      </c>
      <c r="DI16" s="168"/>
      <c r="DJ16" s="168"/>
      <c r="DK16" s="169">
        <v>-6.0034000000000001</v>
      </c>
      <c r="DL16" s="169">
        <v>-4.1142000000000003</v>
      </c>
      <c r="DM16" s="169">
        <v>3.6324000000000001</v>
      </c>
      <c r="DN16" s="169">
        <v>1.1191</v>
      </c>
      <c r="DO16" s="169">
        <v>-3.96</v>
      </c>
      <c r="DP16" s="169">
        <v>-1.98</v>
      </c>
      <c r="DQ16" s="169">
        <v>5.9829999999999997</v>
      </c>
      <c r="DR16" s="169">
        <v>-6.2478999999999996</v>
      </c>
      <c r="DS16" s="169">
        <v>-9.57</v>
      </c>
      <c r="DT16" s="169">
        <v>-9.66</v>
      </c>
      <c r="DU16" s="169">
        <v>21.63</v>
      </c>
      <c r="DV16" s="169">
        <v>8.86</v>
      </c>
      <c r="DW16" s="169">
        <v>-10.4</v>
      </c>
      <c r="DX16" s="169">
        <v>-5.1181999999999999</v>
      </c>
      <c r="DY16" s="168"/>
      <c r="DZ16" s="169">
        <v>-28.854500000000002</v>
      </c>
      <c r="EA16" s="169">
        <v>-15.2454</v>
      </c>
      <c r="EB16" s="169">
        <v>-24.567699999999999</v>
      </c>
      <c r="EC16" s="169">
        <v>-29.600300000000001</v>
      </c>
      <c r="ED16" s="169">
        <v>-30.272300000000001</v>
      </c>
      <c r="EE16" s="169">
        <v>-15.0799</v>
      </c>
      <c r="EF16" s="169">
        <v>-18.156199999999998</v>
      </c>
      <c r="EG16" s="169">
        <v>-12.144</v>
      </c>
      <c r="EH16" s="169">
        <v>-116.7657</v>
      </c>
      <c r="EI16" s="169">
        <v>20.3931</v>
      </c>
      <c r="EJ16" s="168"/>
      <c r="EK16" s="169">
        <v>-7.0547000000000004</v>
      </c>
      <c r="EL16" s="169">
        <v>-6.2714999999999996</v>
      </c>
      <c r="EM16" s="169">
        <v>11.779299999999999</v>
      </c>
      <c r="EN16" s="169">
        <v>-12.1798</v>
      </c>
      <c r="EO16" s="169">
        <v>-11.0837</v>
      </c>
      <c r="EP16" s="169">
        <v>-3.0760000000000001</v>
      </c>
      <c r="EQ16" s="169">
        <v>-16.7057</v>
      </c>
      <c r="ER16" s="169">
        <v>-16.483000000000001</v>
      </c>
      <c r="ES16" s="169">
        <v>1.7171000000000001</v>
      </c>
      <c r="ET16" s="169">
        <v>0</v>
      </c>
      <c r="EU16" s="169">
        <v>-8.56</v>
      </c>
      <c r="EV16" s="169">
        <v>0.7</v>
      </c>
      <c r="EW16" s="169">
        <v>2.9363999999999999</v>
      </c>
      <c r="EX16" s="169">
        <v>-13.358000000000001</v>
      </c>
      <c r="EY16" s="169">
        <v>-13.8436</v>
      </c>
      <c r="EZ16" s="169">
        <v>-8.0838999999999999</v>
      </c>
      <c r="FA16" s="169">
        <v>7.7058</v>
      </c>
      <c r="FB16" s="169">
        <v>4.8963000000000001</v>
      </c>
      <c r="FC16" s="169">
        <v>-23.110900000000001</v>
      </c>
      <c r="FD16" s="169">
        <v>5.7849000000000004</v>
      </c>
      <c r="FE16" s="168"/>
      <c r="FF16" s="169">
        <v>5.5183</v>
      </c>
      <c r="FG16" s="169">
        <v>3.5569000000000002</v>
      </c>
      <c r="FH16" s="169">
        <v>3.8359999999999999</v>
      </c>
      <c r="FI16" s="169">
        <v>3.2605</v>
      </c>
      <c r="FJ16" s="169">
        <v>6.5308000000000002</v>
      </c>
      <c r="FK16" s="169">
        <v>6.5308000000000002</v>
      </c>
      <c r="FL16" s="169">
        <v>-10.5497</v>
      </c>
      <c r="FM16" s="169">
        <v>8.7411999999999992</v>
      </c>
      <c r="FN16" s="169">
        <v>9.0630000000000006</v>
      </c>
      <c r="FO16" s="169">
        <v>0.21049999999999999</v>
      </c>
      <c r="FP16" s="169">
        <v>12.821300000000001</v>
      </c>
      <c r="FQ16" s="169">
        <v>17.228000000000002</v>
      </c>
      <c r="FR16" s="169">
        <v>-17.46</v>
      </c>
      <c r="FS16" s="169">
        <v>-2.7883</v>
      </c>
      <c r="FT16" s="169">
        <v>0.16500000000000001</v>
      </c>
      <c r="FU16" s="169">
        <v>1.06</v>
      </c>
      <c r="FV16" s="169">
        <v>1.9</v>
      </c>
      <c r="FW16" s="169">
        <v>-16.813099999999999</v>
      </c>
      <c r="FX16" s="168"/>
      <c r="FY16" s="169">
        <v>2.8889999999999998</v>
      </c>
      <c r="FZ16" s="169">
        <v>0.85099999999999998</v>
      </c>
      <c r="GA16" s="168"/>
      <c r="GB16" s="169">
        <v>10.17</v>
      </c>
      <c r="GC16" s="169">
        <v>-25.466799999999999</v>
      </c>
      <c r="GD16" s="169">
        <v>-18.357299999999999</v>
      </c>
      <c r="GE16" s="169">
        <v>-2.84</v>
      </c>
      <c r="GF16" s="169">
        <v>30.975000000000001</v>
      </c>
      <c r="GG16" s="168"/>
      <c r="GH16" s="169">
        <v>17.822500000000002</v>
      </c>
      <c r="GI16" s="169">
        <v>-2.8412999999999999</v>
      </c>
      <c r="GJ16" s="169">
        <v>-2.9175</v>
      </c>
      <c r="GK16" s="169">
        <v>1.8472</v>
      </c>
      <c r="GL16" s="168"/>
      <c r="GM16" s="168"/>
      <c r="GN16" s="169">
        <v>-12.827500000000001</v>
      </c>
      <c r="GO16" s="169">
        <v>2.0497000000000001</v>
      </c>
      <c r="GP16" s="169">
        <v>6.1124000000000001</v>
      </c>
      <c r="GQ16" s="168"/>
      <c r="GR16" s="168"/>
      <c r="GS16" s="168"/>
      <c r="GT16" s="169">
        <v>111.1913</v>
      </c>
      <c r="GU16" s="169">
        <v>-4.9225000000000003</v>
      </c>
      <c r="GV16" s="169">
        <v>-10.3024</v>
      </c>
      <c r="GW16" s="169">
        <v>12.4709</v>
      </c>
      <c r="GX16" s="169">
        <v>1.6113999999999999</v>
      </c>
      <c r="GY16" s="169">
        <v>5.1866000000000003</v>
      </c>
      <c r="GZ16" s="169">
        <v>5.0636000000000001</v>
      </c>
      <c r="HA16" s="169">
        <v>1</v>
      </c>
      <c r="HB16" s="169">
        <v>-2.7214</v>
      </c>
      <c r="HC16" s="169">
        <v>0</v>
      </c>
      <c r="HD16" s="169">
        <v>-4.1900000000000004</v>
      </c>
      <c r="HE16" s="169">
        <v>5.9333</v>
      </c>
      <c r="HF16" s="169">
        <v>71.527100000000004</v>
      </c>
      <c r="HG16" s="169">
        <v>13.1363</v>
      </c>
      <c r="HH16" s="169">
        <v>103.9999</v>
      </c>
      <c r="HI16" s="169">
        <v>42.470199999999998</v>
      </c>
      <c r="HJ16" s="169">
        <v>42.795699999999997</v>
      </c>
      <c r="HK16" s="169">
        <v>0</v>
      </c>
      <c r="HL16" s="169">
        <v>0</v>
      </c>
      <c r="HM16" s="169">
        <v>0</v>
      </c>
      <c r="HN16" s="169">
        <v>0</v>
      </c>
      <c r="HO16" s="168"/>
      <c r="HP16" s="168"/>
      <c r="HQ16" s="169">
        <v>-23.152699999999999</v>
      </c>
      <c r="HR16" s="169">
        <v>-22.575900000000001</v>
      </c>
      <c r="HS16" s="169">
        <v>4.5469999999999997</v>
      </c>
      <c r="HT16" s="169">
        <v>4.2751000000000001</v>
      </c>
      <c r="HU16" s="169">
        <v>36.36</v>
      </c>
      <c r="HV16" s="169">
        <v>36.200000000000003</v>
      </c>
      <c r="HW16" s="169">
        <v>-20.100000000000001</v>
      </c>
      <c r="HX16" s="169">
        <v>-20.100000000000001</v>
      </c>
      <c r="HY16" s="169">
        <v>0.1071</v>
      </c>
      <c r="HZ16" s="169">
        <v>-11.44</v>
      </c>
      <c r="IA16" s="169">
        <v>44.348599999999998</v>
      </c>
      <c r="IB16" s="169">
        <v>20.677800000000001</v>
      </c>
      <c r="IC16" s="169">
        <v>20.550699999999999</v>
      </c>
      <c r="ID16" s="169">
        <v>-20.8</v>
      </c>
      <c r="IE16" s="169">
        <v>-20</v>
      </c>
      <c r="IF16" s="169">
        <v>7.7</v>
      </c>
      <c r="IG16" s="169">
        <v>7.1</v>
      </c>
      <c r="IH16" s="169">
        <v>-18.2818</v>
      </c>
      <c r="II16" s="169">
        <v>-18.192699999999999</v>
      </c>
      <c r="IJ16" s="169">
        <v>-99.280299999999997</v>
      </c>
      <c r="IK16" s="169">
        <v>-28.982500000000002</v>
      </c>
      <c r="IL16" s="169">
        <v>-210.02809999999999</v>
      </c>
      <c r="IM16" s="169">
        <v>-8.1422000000000008</v>
      </c>
      <c r="IN16" s="169">
        <v>-18.925799999999999</v>
      </c>
      <c r="IO16" s="169">
        <v>94.025400000000005</v>
      </c>
      <c r="IP16" s="169">
        <v>71.861800000000002</v>
      </c>
      <c r="IQ16" s="169">
        <v>64.1965</v>
      </c>
      <c r="IR16" s="169">
        <v>148.24510000000001</v>
      </c>
      <c r="IS16" s="169">
        <v>30.4147</v>
      </c>
      <c r="IT16" s="169">
        <v>18.8611</v>
      </c>
      <c r="IU16" s="169">
        <v>18.433199999999999</v>
      </c>
      <c r="IV16" s="169">
        <v>43.380400000000002</v>
      </c>
      <c r="IW16" s="169">
        <v>139.4023</v>
      </c>
      <c r="IX16" s="169">
        <v>-246.20169999999999</v>
      </c>
      <c r="IY16" s="169">
        <v>31.8565</v>
      </c>
      <c r="IZ16" s="169">
        <v>-23.139099999999999</v>
      </c>
      <c r="JA16" s="169">
        <v>-0.56030000000000002</v>
      </c>
      <c r="JB16" s="168"/>
      <c r="JC16" s="169">
        <v>-10.16</v>
      </c>
      <c r="JD16" s="169">
        <v>-1.0469999999999999</v>
      </c>
      <c r="JE16" s="169">
        <v>-1.0549999999999999</v>
      </c>
      <c r="JF16" s="169">
        <v>5.2</v>
      </c>
      <c r="JG16" s="169">
        <v>-3.28</v>
      </c>
      <c r="JH16" s="169">
        <v>-2.6962000000000002</v>
      </c>
      <c r="JI16" s="169">
        <v>-2.4308000000000001</v>
      </c>
      <c r="JJ16" s="169">
        <v>10.8141</v>
      </c>
      <c r="JK16" s="169">
        <v>12.776400000000001</v>
      </c>
      <c r="JL16" s="169">
        <v>-10.7</v>
      </c>
      <c r="JM16" s="169">
        <v>-0.247</v>
      </c>
      <c r="JN16" s="169">
        <v>-0.127</v>
      </c>
      <c r="JO16" s="169">
        <v>2.4203999999999999</v>
      </c>
      <c r="JP16" s="168"/>
      <c r="JQ16" s="169">
        <v>3.4287999999999998</v>
      </c>
      <c r="JR16" s="169">
        <v>3.6442000000000001</v>
      </c>
      <c r="JS16" s="169">
        <v>4.1585999999999999</v>
      </c>
      <c r="JT16" s="168"/>
      <c r="JU16" s="169">
        <v>5.4</v>
      </c>
      <c r="JV16" s="169">
        <v>10.1707</v>
      </c>
      <c r="JW16" s="169">
        <v>0</v>
      </c>
      <c r="JX16" s="168"/>
      <c r="JY16" s="169">
        <v>-28.393999999999998</v>
      </c>
      <c r="JZ16" s="169">
        <v>5.8826999999999998</v>
      </c>
      <c r="KA16" s="169">
        <v>-18.218399999999999</v>
      </c>
      <c r="KB16" s="169">
        <v>-23.703600000000002</v>
      </c>
      <c r="KC16" s="169">
        <v>-9.0991</v>
      </c>
      <c r="KD16" s="169">
        <v>-22.1068</v>
      </c>
      <c r="KE16" s="169">
        <v>0</v>
      </c>
      <c r="KF16" s="169">
        <v>-6.8</v>
      </c>
      <c r="KG16" s="169">
        <v>-7.5</v>
      </c>
      <c r="KH16" s="169">
        <v>108.9991</v>
      </c>
      <c r="KI16" s="169">
        <v>-208.56620000000001</v>
      </c>
    </row>
    <row r="17" spans="1:295" ht="18" customHeight="1" x14ac:dyDescent="0.3">
      <c r="A17" s="161" t="s">
        <v>55</v>
      </c>
      <c r="B17" s="161" t="s">
        <v>755</v>
      </c>
      <c r="C17" s="162"/>
      <c r="D17" s="163">
        <v>0.95740000000000003</v>
      </c>
      <c r="E17" s="163">
        <v>-8.7706</v>
      </c>
      <c r="F17" s="163">
        <v>2.4965000000000002</v>
      </c>
      <c r="G17" s="163">
        <v>8.0559999999999992</v>
      </c>
      <c r="H17" s="162"/>
      <c r="I17" s="163">
        <v>9.1153999999999993</v>
      </c>
      <c r="J17" s="162"/>
      <c r="K17" s="163">
        <v>5.1085000000000003</v>
      </c>
      <c r="L17" s="163">
        <v>1.3680000000000001</v>
      </c>
      <c r="M17" s="163">
        <v>2.8835000000000002</v>
      </c>
      <c r="N17" s="163">
        <v>-6.66</v>
      </c>
      <c r="O17" s="162"/>
      <c r="P17" s="163">
        <v>-2.2000000000000002</v>
      </c>
      <c r="Q17" s="163">
        <v>0</v>
      </c>
      <c r="R17" s="162"/>
      <c r="S17" s="163">
        <v>3.6698</v>
      </c>
      <c r="T17" s="163">
        <v>-15.929500000000001</v>
      </c>
      <c r="U17" s="163">
        <v>2.1046999999999998</v>
      </c>
      <c r="V17" s="163">
        <v>1.8742000000000001</v>
      </c>
      <c r="W17" s="163">
        <v>4.0190999999999999</v>
      </c>
      <c r="X17" s="163">
        <v>3.0840000000000001</v>
      </c>
      <c r="Y17" s="163">
        <v>-2.4799999999999999E-2</v>
      </c>
      <c r="Z17" s="163">
        <v>1.4204000000000001</v>
      </c>
      <c r="AA17" s="162"/>
      <c r="AB17" s="163">
        <v>-0.79679999999999995</v>
      </c>
      <c r="AC17" s="162"/>
      <c r="AD17" s="163">
        <v>-0.71299999999999997</v>
      </c>
      <c r="AE17" s="163">
        <v>3.7410000000000001</v>
      </c>
      <c r="AF17" s="163">
        <v>-13.32</v>
      </c>
      <c r="AG17" s="163">
        <v>-15.4</v>
      </c>
      <c r="AH17" s="163">
        <v>-2.2839999999999998</v>
      </c>
      <c r="AI17" s="163">
        <v>0.27600000000000002</v>
      </c>
      <c r="AJ17" s="162"/>
      <c r="AK17" s="163">
        <v>-22.61</v>
      </c>
      <c r="AL17" s="162"/>
      <c r="AM17" s="163">
        <v>-5.12</v>
      </c>
      <c r="AN17" s="163">
        <v>-5.05</v>
      </c>
      <c r="AO17" s="163">
        <v>1.7956000000000001</v>
      </c>
      <c r="AP17" s="163">
        <v>3.4775999999999998</v>
      </c>
      <c r="AQ17" s="163">
        <v>12.0745</v>
      </c>
      <c r="AR17" s="163">
        <v>12.8109</v>
      </c>
      <c r="AS17" s="163">
        <v>-16.799099999999999</v>
      </c>
      <c r="AT17" s="163">
        <v>-20.495699999999999</v>
      </c>
      <c r="AU17" s="163">
        <v>-19.630199999999999</v>
      </c>
      <c r="AV17" s="163">
        <v>12.297499999999999</v>
      </c>
      <c r="AW17" s="163">
        <v>12.918799999999999</v>
      </c>
      <c r="AX17" s="163">
        <v>-16.610900000000001</v>
      </c>
      <c r="AY17" s="163">
        <v>-15.539300000000001</v>
      </c>
      <c r="AZ17" s="163">
        <v>31.441700000000001</v>
      </c>
      <c r="BA17" s="163">
        <v>25.270900000000001</v>
      </c>
      <c r="BB17" s="163">
        <v>1.2965</v>
      </c>
      <c r="BC17" s="163">
        <v>5.5439999999999996</v>
      </c>
      <c r="BD17" s="163">
        <v>-4.5999999999999996</v>
      </c>
      <c r="BE17" s="163">
        <v>-4.5999999999999996</v>
      </c>
      <c r="BF17" s="163">
        <v>-18.499300000000002</v>
      </c>
      <c r="BG17" s="163">
        <v>-18.466899999999999</v>
      </c>
      <c r="BH17" s="163">
        <v>-0.23769999999999999</v>
      </c>
      <c r="BI17" s="162"/>
      <c r="BJ17" s="163">
        <v>-6.1283000000000003</v>
      </c>
      <c r="BK17" s="163">
        <v>-1.4864999999999999</v>
      </c>
      <c r="BL17" s="162"/>
      <c r="BM17" s="163">
        <v>-0.41210000000000002</v>
      </c>
      <c r="BN17" s="163">
        <v>-143.52850000000001</v>
      </c>
      <c r="BO17" s="163">
        <v>37.049500000000002</v>
      </c>
      <c r="BP17" s="163">
        <v>36.774799999999999</v>
      </c>
      <c r="BQ17" s="163">
        <v>12.854100000000001</v>
      </c>
      <c r="BR17" s="163">
        <v>-197.33930000000001</v>
      </c>
      <c r="BS17" s="162"/>
      <c r="BT17" s="162"/>
      <c r="BU17" s="162"/>
      <c r="BV17" s="162"/>
      <c r="BW17" s="163">
        <v>8.7899999999999991</v>
      </c>
      <c r="BX17" s="163">
        <v>4.4400000000000004</v>
      </c>
      <c r="BY17" s="163">
        <v>-18.18</v>
      </c>
      <c r="BZ17" s="163">
        <v>-1.26</v>
      </c>
      <c r="CA17" s="163">
        <v>-18.079999999999998</v>
      </c>
      <c r="CB17" s="163">
        <v>-18.213999999999999</v>
      </c>
      <c r="CC17" s="163">
        <v>18.611999999999998</v>
      </c>
      <c r="CD17" s="163">
        <v>17.578099999999999</v>
      </c>
      <c r="CE17" s="163">
        <v>-2.1387999999999998</v>
      </c>
      <c r="CF17" s="163">
        <v>5.6661000000000001</v>
      </c>
      <c r="CG17" s="163">
        <v>5.9801000000000002</v>
      </c>
      <c r="CH17" s="163">
        <v>-6.0087999999999999</v>
      </c>
      <c r="CI17" s="162"/>
      <c r="CJ17" s="162"/>
      <c r="CK17" s="162"/>
      <c r="CL17" s="163">
        <v>-32</v>
      </c>
      <c r="CM17" s="163">
        <v>-30</v>
      </c>
      <c r="CN17" s="163">
        <v>-0.95</v>
      </c>
      <c r="CO17" s="163">
        <v>10.1867</v>
      </c>
      <c r="CP17" s="163">
        <v>10.7087</v>
      </c>
      <c r="CQ17" s="163">
        <v>9.3404000000000007</v>
      </c>
      <c r="CR17" s="163">
        <v>55.664900000000003</v>
      </c>
      <c r="CS17" s="163">
        <v>56.176499999999997</v>
      </c>
      <c r="CT17" s="163">
        <v>-24.843800000000002</v>
      </c>
      <c r="CU17" s="163">
        <v>-29.4422</v>
      </c>
      <c r="CV17" s="163">
        <v>-27.4101</v>
      </c>
      <c r="CW17" s="163">
        <v>2.1644999999999999</v>
      </c>
      <c r="CX17" s="163">
        <v>17.98</v>
      </c>
      <c r="CY17" s="163">
        <v>5.2</v>
      </c>
      <c r="CZ17" s="163">
        <v>13.598599999999999</v>
      </c>
      <c r="DA17" s="163">
        <v>13.4796</v>
      </c>
      <c r="DB17" s="163">
        <v>-4.34</v>
      </c>
      <c r="DC17" s="163">
        <v>-339.12090000000001</v>
      </c>
      <c r="DD17" s="162"/>
      <c r="DE17" s="162"/>
      <c r="DF17" s="163">
        <v>6.7222</v>
      </c>
      <c r="DG17" s="163">
        <v>-13.738200000000001</v>
      </c>
      <c r="DH17" s="163">
        <v>-1.9954000000000001</v>
      </c>
      <c r="DI17" s="162"/>
      <c r="DJ17" s="162"/>
      <c r="DK17" s="163">
        <v>-6.0290999999999997</v>
      </c>
      <c r="DL17" s="163">
        <v>-4.1142000000000003</v>
      </c>
      <c r="DM17" s="163">
        <v>3.3169</v>
      </c>
      <c r="DN17" s="163">
        <v>1.1191</v>
      </c>
      <c r="DO17" s="163">
        <v>-4.0199999999999996</v>
      </c>
      <c r="DP17" s="163">
        <v>-1.89</v>
      </c>
      <c r="DQ17" s="163">
        <v>5.5179999999999998</v>
      </c>
      <c r="DR17" s="163">
        <v>-7.5804</v>
      </c>
      <c r="DS17" s="163">
        <v>-9.66</v>
      </c>
      <c r="DT17" s="163">
        <v>-9.7799999999999994</v>
      </c>
      <c r="DU17" s="163">
        <v>22.22</v>
      </c>
      <c r="DV17" s="163">
        <v>8.65</v>
      </c>
      <c r="DW17" s="163">
        <v>-9.8363999999999994</v>
      </c>
      <c r="DX17" s="163">
        <v>-4.5999999999999996</v>
      </c>
      <c r="DY17" s="162"/>
      <c r="DZ17" s="163">
        <v>-28.3</v>
      </c>
      <c r="EA17" s="163">
        <v>-14.830399999999999</v>
      </c>
      <c r="EB17" s="163">
        <v>-24.527799999999999</v>
      </c>
      <c r="EC17" s="163">
        <v>-29.5945</v>
      </c>
      <c r="ED17" s="163">
        <v>-29.453600000000002</v>
      </c>
      <c r="EE17" s="163">
        <v>-14.0167</v>
      </c>
      <c r="EF17" s="163">
        <v>-14.4551</v>
      </c>
      <c r="EG17" s="163">
        <v>-11.723000000000001</v>
      </c>
      <c r="EH17" s="163">
        <v>-115.7565</v>
      </c>
      <c r="EI17" s="163">
        <v>28.3811</v>
      </c>
      <c r="EJ17" s="162"/>
      <c r="EK17" s="163">
        <v>-6.9776999999999996</v>
      </c>
      <c r="EL17" s="163">
        <v>-6.2001999999999997</v>
      </c>
      <c r="EM17" s="163">
        <v>12.243600000000001</v>
      </c>
      <c r="EN17" s="163">
        <v>-14.7209</v>
      </c>
      <c r="EO17" s="163">
        <v>-14.539</v>
      </c>
      <c r="EP17" s="163">
        <v>18.448</v>
      </c>
      <c r="EQ17" s="163">
        <v>-17.772200000000002</v>
      </c>
      <c r="ER17" s="163">
        <v>-17.215199999999999</v>
      </c>
      <c r="ES17" s="163">
        <v>1.5865</v>
      </c>
      <c r="ET17" s="163">
        <v>-7.52</v>
      </c>
      <c r="EU17" s="163">
        <v>-5.25</v>
      </c>
      <c r="EV17" s="163">
        <v>1.3</v>
      </c>
      <c r="EW17" s="163">
        <v>2.9255</v>
      </c>
      <c r="EX17" s="163">
        <v>-20.2729</v>
      </c>
      <c r="EY17" s="163">
        <v>-13.3155</v>
      </c>
      <c r="EZ17" s="163">
        <v>-7.5369999999999999</v>
      </c>
      <c r="FA17" s="163">
        <v>6.5808</v>
      </c>
      <c r="FB17" s="163">
        <v>3.4621</v>
      </c>
      <c r="FC17" s="163">
        <v>-19.7193</v>
      </c>
      <c r="FD17" s="163">
        <v>5.5937999999999999</v>
      </c>
      <c r="FE17" s="162"/>
      <c r="FF17" s="163">
        <v>5.2419000000000002</v>
      </c>
      <c r="FG17" s="163">
        <v>3.7033</v>
      </c>
      <c r="FH17" s="163">
        <v>3.0817999999999999</v>
      </c>
      <c r="FI17" s="163">
        <v>0</v>
      </c>
      <c r="FJ17" s="163">
        <v>6.5308000000000002</v>
      </c>
      <c r="FK17" s="163">
        <v>6.5308000000000002</v>
      </c>
      <c r="FL17" s="163">
        <v>-6.1959</v>
      </c>
      <c r="FM17" s="163">
        <v>8.9998000000000005</v>
      </c>
      <c r="FN17" s="163">
        <v>8.9071999999999996</v>
      </c>
      <c r="FO17" s="163">
        <v>4.5293000000000001</v>
      </c>
      <c r="FP17" s="163">
        <v>16.883900000000001</v>
      </c>
      <c r="FQ17" s="163">
        <v>18.204599999999999</v>
      </c>
      <c r="FR17" s="163">
        <v>-16.95</v>
      </c>
      <c r="FS17" s="163">
        <v>-2.3140000000000001</v>
      </c>
      <c r="FT17" s="163">
        <v>0.16689999999999999</v>
      </c>
      <c r="FU17" s="163">
        <v>1.41</v>
      </c>
      <c r="FV17" s="163">
        <v>1.23</v>
      </c>
      <c r="FW17" s="163">
        <v>-17.457100000000001</v>
      </c>
      <c r="FX17" s="162"/>
      <c r="FY17" s="163">
        <v>2.89</v>
      </c>
      <c r="FZ17" s="163">
        <v>0.83599999999999997</v>
      </c>
      <c r="GA17" s="163">
        <v>3.2484999999999999</v>
      </c>
      <c r="GB17" s="163">
        <v>8.74</v>
      </c>
      <c r="GC17" s="163">
        <v>-29.183399999999999</v>
      </c>
      <c r="GD17" s="163">
        <v>-20.469000000000001</v>
      </c>
      <c r="GE17" s="163">
        <v>-2.99</v>
      </c>
      <c r="GF17" s="163">
        <v>29.235900000000001</v>
      </c>
      <c r="GG17" s="162"/>
      <c r="GH17" s="163">
        <v>18.070599999999999</v>
      </c>
      <c r="GI17" s="163">
        <v>-2.7856000000000001</v>
      </c>
      <c r="GJ17" s="163">
        <v>-3.0093999999999999</v>
      </c>
      <c r="GK17" s="163">
        <v>1.8261000000000001</v>
      </c>
      <c r="GL17" s="162"/>
      <c r="GM17" s="162"/>
      <c r="GN17" s="163">
        <v>-12.505000000000001</v>
      </c>
      <c r="GO17" s="163">
        <v>3.2315999999999998</v>
      </c>
      <c r="GP17" s="163">
        <v>5.1032000000000002</v>
      </c>
      <c r="GQ17" s="163">
        <v>-21.382300000000001</v>
      </c>
      <c r="GR17" s="162"/>
      <c r="GS17" s="162"/>
      <c r="GT17" s="163">
        <v>123.0408</v>
      </c>
      <c r="GU17" s="163">
        <v>-4.9550000000000001</v>
      </c>
      <c r="GV17" s="163">
        <v>-10.275399999999999</v>
      </c>
      <c r="GW17" s="163">
        <v>11.4673</v>
      </c>
      <c r="GX17" s="163">
        <v>2.1276999999999999</v>
      </c>
      <c r="GY17" s="163">
        <v>5.1719999999999997</v>
      </c>
      <c r="GZ17" s="163">
        <v>5.1111000000000004</v>
      </c>
      <c r="HA17" s="163">
        <v>1.3111999999999999</v>
      </c>
      <c r="HB17" s="163">
        <v>-4.0427999999999997</v>
      </c>
      <c r="HC17" s="163">
        <v>-3.3220000000000001</v>
      </c>
      <c r="HD17" s="163">
        <v>-0.84</v>
      </c>
      <c r="HE17" s="163">
        <v>0</v>
      </c>
      <c r="HF17" s="163">
        <v>64.315399999999997</v>
      </c>
      <c r="HG17" s="163">
        <v>18.420500000000001</v>
      </c>
      <c r="HH17" s="163">
        <v>112.4726</v>
      </c>
      <c r="HI17" s="163">
        <v>41.902500000000003</v>
      </c>
      <c r="HJ17" s="163">
        <v>43.129899999999999</v>
      </c>
      <c r="HK17" s="163">
        <v>0</v>
      </c>
      <c r="HL17" s="162"/>
      <c r="HM17" s="163">
        <v>0</v>
      </c>
      <c r="HN17" s="163">
        <v>0</v>
      </c>
      <c r="HO17" s="162"/>
      <c r="HP17" s="162"/>
      <c r="HQ17" s="163">
        <v>-21.361899999999999</v>
      </c>
      <c r="HR17" s="163">
        <v>-19.9666</v>
      </c>
      <c r="HS17" s="163">
        <v>3.3029000000000002</v>
      </c>
      <c r="HT17" s="163">
        <v>3.7332999999999998</v>
      </c>
      <c r="HU17" s="163">
        <v>33.42</v>
      </c>
      <c r="HV17" s="163">
        <v>33.89</v>
      </c>
      <c r="HW17" s="163">
        <v>-20</v>
      </c>
      <c r="HX17" s="163">
        <v>-19.899999999999999</v>
      </c>
      <c r="HY17" s="163">
        <v>0.15840000000000001</v>
      </c>
      <c r="HZ17" s="163">
        <v>-10.64</v>
      </c>
      <c r="IA17" s="163">
        <v>47.3142</v>
      </c>
      <c r="IB17" s="163">
        <v>22.084399999999999</v>
      </c>
      <c r="IC17" s="163">
        <v>21.9678</v>
      </c>
      <c r="ID17" s="163">
        <v>-20.399999999999999</v>
      </c>
      <c r="IE17" s="163">
        <v>-20.6</v>
      </c>
      <c r="IF17" s="163">
        <v>5.0999999999999996</v>
      </c>
      <c r="IG17" s="163">
        <v>4.5999999999999996</v>
      </c>
      <c r="IH17" s="163">
        <v>-18.090499999999999</v>
      </c>
      <c r="II17" s="163">
        <v>-18.140799999999999</v>
      </c>
      <c r="IJ17" s="163">
        <v>-99.263300000000001</v>
      </c>
      <c r="IK17" s="163">
        <v>-30.4087</v>
      </c>
      <c r="IL17" s="163">
        <v>-212.27510000000001</v>
      </c>
      <c r="IM17" s="163">
        <v>-8.3577999999999992</v>
      </c>
      <c r="IN17" s="163">
        <v>-22.022099999999998</v>
      </c>
      <c r="IO17" s="163">
        <v>93.935500000000005</v>
      </c>
      <c r="IP17" s="163">
        <v>71.337000000000003</v>
      </c>
      <c r="IQ17" s="163">
        <v>73.530799999999999</v>
      </c>
      <c r="IR17" s="163">
        <v>142.4401</v>
      </c>
      <c r="IS17" s="163">
        <v>26.144100000000002</v>
      </c>
      <c r="IT17" s="163">
        <v>22.275300000000001</v>
      </c>
      <c r="IU17" s="163">
        <v>22.4832</v>
      </c>
      <c r="IV17" s="163">
        <v>35.141599999999997</v>
      </c>
      <c r="IW17" s="163">
        <v>143.51349999999999</v>
      </c>
      <c r="IX17" s="163">
        <v>-241.82040000000001</v>
      </c>
      <c r="IY17" s="163">
        <v>41.6798</v>
      </c>
      <c r="IZ17" s="163">
        <v>-33.057400000000001</v>
      </c>
      <c r="JA17" s="163">
        <v>-1.0071000000000001</v>
      </c>
      <c r="JB17" s="162"/>
      <c r="JC17" s="163">
        <v>-11.04</v>
      </c>
      <c r="JD17" s="163">
        <v>-1.179</v>
      </c>
      <c r="JE17" s="163">
        <v>-1.1859999999999999</v>
      </c>
      <c r="JF17" s="163">
        <v>5.68</v>
      </c>
      <c r="JG17" s="163">
        <v>-2.64</v>
      </c>
      <c r="JH17" s="163">
        <v>-3.2919</v>
      </c>
      <c r="JI17" s="163">
        <v>-3.2212000000000001</v>
      </c>
      <c r="JJ17" s="163">
        <v>11.339</v>
      </c>
      <c r="JK17" s="163">
        <v>12.4834</v>
      </c>
      <c r="JL17" s="163">
        <v>-10.8</v>
      </c>
      <c r="JM17" s="163">
        <v>-2.1850000000000001</v>
      </c>
      <c r="JN17" s="163">
        <v>-1.1870000000000001</v>
      </c>
      <c r="JO17" s="163">
        <v>2.4051</v>
      </c>
      <c r="JP17" s="163">
        <v>2.7633999999999999</v>
      </c>
      <c r="JQ17" s="163">
        <v>4.2766000000000002</v>
      </c>
      <c r="JR17" s="163">
        <v>3.8401000000000001</v>
      </c>
      <c r="JS17" s="163">
        <v>3.9445000000000001</v>
      </c>
      <c r="JT17" s="162"/>
      <c r="JU17" s="163">
        <v>6</v>
      </c>
      <c r="JV17" s="163">
        <v>10.3063</v>
      </c>
      <c r="JW17" s="163">
        <v>-0.01</v>
      </c>
      <c r="JX17" s="162"/>
      <c r="JY17" s="163">
        <v>-28.042300000000001</v>
      </c>
      <c r="JZ17" s="163">
        <v>5.7378999999999998</v>
      </c>
      <c r="KA17" s="163">
        <v>-18.308599999999998</v>
      </c>
      <c r="KB17" s="163">
        <v>-23.7865</v>
      </c>
      <c r="KC17" s="163">
        <v>-9.0502000000000002</v>
      </c>
      <c r="KD17" s="163">
        <v>-22.235399999999998</v>
      </c>
      <c r="KE17" s="163">
        <v>0</v>
      </c>
      <c r="KF17" s="163">
        <v>-7.4</v>
      </c>
      <c r="KG17" s="163">
        <v>-6.3</v>
      </c>
      <c r="KH17" s="163">
        <v>110.5788</v>
      </c>
      <c r="KI17" s="163">
        <v>-207.33779999999999</v>
      </c>
    </row>
    <row r="18" spans="1:295" ht="18" customHeight="1" x14ac:dyDescent="0.3">
      <c r="A18" s="161" t="s">
        <v>55</v>
      </c>
      <c r="B18" s="161" t="s">
        <v>756</v>
      </c>
      <c r="C18" s="165"/>
      <c r="D18" s="166">
        <v>1.0436000000000001</v>
      </c>
      <c r="E18" s="166">
        <v>-8.7693999999999992</v>
      </c>
      <c r="F18" s="166">
        <v>2.6295000000000002</v>
      </c>
      <c r="G18" s="166">
        <v>7.9764999999999997</v>
      </c>
      <c r="H18" s="165"/>
      <c r="I18" s="166">
        <v>9.5361999999999991</v>
      </c>
      <c r="J18" s="165"/>
      <c r="K18" s="166">
        <v>5.2503000000000002</v>
      </c>
      <c r="L18" s="166">
        <v>1.3340000000000001</v>
      </c>
      <c r="M18" s="166">
        <v>2.8359999999999999</v>
      </c>
      <c r="N18" s="166">
        <v>-6.66</v>
      </c>
      <c r="O18" s="165"/>
      <c r="P18" s="166">
        <v>-2.2000000000000002</v>
      </c>
      <c r="Q18" s="166">
        <v>0</v>
      </c>
      <c r="R18" s="166">
        <v>-13.2</v>
      </c>
      <c r="S18" s="166">
        <v>3.3346</v>
      </c>
      <c r="T18" s="166">
        <v>-15.5161</v>
      </c>
      <c r="U18" s="166">
        <v>2.2957000000000001</v>
      </c>
      <c r="V18" s="166">
        <v>2.1806000000000001</v>
      </c>
      <c r="W18" s="166">
        <v>4.2045000000000003</v>
      </c>
      <c r="X18" s="166">
        <v>2.9306000000000001</v>
      </c>
      <c r="Y18" s="166">
        <v>0.18890000000000001</v>
      </c>
      <c r="Z18" s="166">
        <v>1.5425</v>
      </c>
      <c r="AA18" s="165"/>
      <c r="AB18" s="166">
        <v>-0.88839999999999997</v>
      </c>
      <c r="AC18" s="165"/>
      <c r="AD18" s="166">
        <v>-0.73</v>
      </c>
      <c r="AE18" s="166">
        <v>3.6360000000000001</v>
      </c>
      <c r="AF18" s="166">
        <v>-13.32</v>
      </c>
      <c r="AG18" s="166">
        <v>-15.4</v>
      </c>
      <c r="AH18" s="166">
        <v>-2.2770000000000001</v>
      </c>
      <c r="AI18" s="166">
        <v>0.27200000000000002</v>
      </c>
      <c r="AJ18" s="165"/>
      <c r="AK18" s="166">
        <v>-22.6</v>
      </c>
      <c r="AL18" s="165"/>
      <c r="AM18" s="166">
        <v>-5.35</v>
      </c>
      <c r="AN18" s="166">
        <v>-5.33</v>
      </c>
      <c r="AO18" s="166">
        <v>1.5943000000000001</v>
      </c>
      <c r="AP18" s="166">
        <v>3.3561000000000001</v>
      </c>
      <c r="AQ18" s="166">
        <v>12.6374</v>
      </c>
      <c r="AR18" s="166">
        <v>14.3087</v>
      </c>
      <c r="AS18" s="166">
        <v>-15.730600000000001</v>
      </c>
      <c r="AT18" s="166">
        <v>-19.692</v>
      </c>
      <c r="AU18" s="166">
        <v>-19.215599999999998</v>
      </c>
      <c r="AV18" s="166">
        <v>2.0021</v>
      </c>
      <c r="AW18" s="166">
        <v>2.4592000000000001</v>
      </c>
      <c r="AX18" s="166">
        <v>-14.6015</v>
      </c>
      <c r="AY18" s="166">
        <v>-12.994</v>
      </c>
      <c r="AZ18" s="166">
        <v>18.7</v>
      </c>
      <c r="BA18" s="166">
        <v>19.1069</v>
      </c>
      <c r="BB18" s="166">
        <v>5.0494000000000003</v>
      </c>
      <c r="BC18" s="166">
        <v>6.4225000000000003</v>
      </c>
      <c r="BD18" s="166">
        <v>-4.9000000000000004</v>
      </c>
      <c r="BE18" s="166">
        <v>-4.8</v>
      </c>
      <c r="BF18" s="166">
        <v>-19.494199999999999</v>
      </c>
      <c r="BG18" s="166">
        <v>-19.172699999999999</v>
      </c>
      <c r="BH18" s="166">
        <v>-0.34520000000000001</v>
      </c>
      <c r="BI18" s="165"/>
      <c r="BJ18" s="166">
        <v>-5.0618999999999996</v>
      </c>
      <c r="BK18" s="166">
        <v>-1.3761000000000001</v>
      </c>
      <c r="BL18" s="165"/>
      <c r="BM18" s="166">
        <v>-0.41339999999999999</v>
      </c>
      <c r="BN18" s="166">
        <v>-153.81319999999999</v>
      </c>
      <c r="BO18" s="166">
        <v>37.324100000000001</v>
      </c>
      <c r="BP18" s="166">
        <v>37.018900000000002</v>
      </c>
      <c r="BQ18" s="166">
        <v>14.4948</v>
      </c>
      <c r="BR18" s="166">
        <v>-203.61160000000001</v>
      </c>
      <c r="BS18" s="165"/>
      <c r="BT18" s="165"/>
      <c r="BU18" s="165"/>
      <c r="BV18" s="166">
        <v>3.0537000000000001</v>
      </c>
      <c r="BW18" s="166">
        <v>9</v>
      </c>
      <c r="BX18" s="166">
        <v>4.7300000000000004</v>
      </c>
      <c r="BY18" s="166">
        <v>-17.850000000000001</v>
      </c>
      <c r="BZ18" s="166">
        <v>-1.04</v>
      </c>
      <c r="CA18" s="166">
        <v>-18.7498</v>
      </c>
      <c r="CB18" s="166">
        <v>-18.7498</v>
      </c>
      <c r="CC18" s="166">
        <v>18.938300000000002</v>
      </c>
      <c r="CD18" s="166">
        <v>17.3232</v>
      </c>
      <c r="CE18" s="166">
        <v>-2.2949000000000002</v>
      </c>
      <c r="CF18" s="166">
        <v>6.7923999999999998</v>
      </c>
      <c r="CG18" s="166">
        <v>6.3463000000000003</v>
      </c>
      <c r="CH18" s="166">
        <v>-5.2984</v>
      </c>
      <c r="CI18" s="165"/>
      <c r="CJ18" s="165"/>
      <c r="CK18" s="165"/>
      <c r="CL18" s="166">
        <v>-30.9</v>
      </c>
      <c r="CM18" s="166">
        <v>-28.9</v>
      </c>
      <c r="CN18" s="166">
        <v>-0.95</v>
      </c>
      <c r="CO18" s="166">
        <v>11.371499999999999</v>
      </c>
      <c r="CP18" s="166">
        <v>11.433999999999999</v>
      </c>
      <c r="CQ18" s="166">
        <v>10.187099999999999</v>
      </c>
      <c r="CR18" s="166">
        <v>55.845799999999997</v>
      </c>
      <c r="CS18" s="166">
        <v>56.509399999999999</v>
      </c>
      <c r="CT18" s="166">
        <v>-26.564</v>
      </c>
      <c r="CU18" s="166">
        <v>-29.891400000000001</v>
      </c>
      <c r="CV18" s="166">
        <v>-28.001200000000001</v>
      </c>
      <c r="CW18" s="166">
        <v>2.0078</v>
      </c>
      <c r="CX18" s="166">
        <v>18.53</v>
      </c>
      <c r="CY18" s="166">
        <v>5.62</v>
      </c>
      <c r="CZ18" s="166">
        <v>13.911099999999999</v>
      </c>
      <c r="DA18" s="166">
        <v>13.870200000000001</v>
      </c>
      <c r="DB18" s="166">
        <v>-4.42</v>
      </c>
      <c r="DC18" s="166">
        <v>-364.23520000000002</v>
      </c>
      <c r="DD18" s="165"/>
      <c r="DE18" s="165"/>
      <c r="DF18" s="166">
        <v>5.5906000000000002</v>
      </c>
      <c r="DG18" s="166">
        <v>-13.895200000000001</v>
      </c>
      <c r="DH18" s="166">
        <v>-2.0929000000000002</v>
      </c>
      <c r="DI18" s="165"/>
      <c r="DJ18" s="166">
        <v>-15.1</v>
      </c>
      <c r="DK18" s="166">
        <v>-6.1083999999999996</v>
      </c>
      <c r="DL18" s="166">
        <v>-3.9272</v>
      </c>
      <c r="DM18" s="166">
        <v>3.7900999999999998</v>
      </c>
      <c r="DN18" s="166">
        <v>1.4902</v>
      </c>
      <c r="DO18" s="166">
        <v>-3.78</v>
      </c>
      <c r="DP18" s="166">
        <v>-2.09</v>
      </c>
      <c r="DQ18" s="166">
        <v>5.1150000000000002</v>
      </c>
      <c r="DR18" s="166">
        <v>-7.8929</v>
      </c>
      <c r="DS18" s="166">
        <v>-9.0299999999999994</v>
      </c>
      <c r="DT18" s="166">
        <v>-9.18</v>
      </c>
      <c r="DU18" s="166">
        <v>21.82</v>
      </c>
      <c r="DV18" s="166">
        <v>9.2100000000000009</v>
      </c>
      <c r="DW18" s="166">
        <v>-8.7636000000000003</v>
      </c>
      <c r="DX18" s="166">
        <v>-4.3273000000000001</v>
      </c>
      <c r="DY18" s="165"/>
      <c r="DZ18" s="166">
        <v>-29.172699999999999</v>
      </c>
      <c r="EA18" s="166">
        <v>-13.182499999999999</v>
      </c>
      <c r="EB18" s="166">
        <v>-24.0076</v>
      </c>
      <c r="EC18" s="166">
        <v>-29.157699999999998</v>
      </c>
      <c r="ED18" s="166">
        <v>-28.899699999999999</v>
      </c>
      <c r="EE18" s="166">
        <v>-16.633500000000002</v>
      </c>
      <c r="EF18" s="166">
        <v>-17.647600000000001</v>
      </c>
      <c r="EG18" s="166">
        <v>-11.565</v>
      </c>
      <c r="EH18" s="166">
        <v>-116.9434</v>
      </c>
      <c r="EI18" s="166">
        <v>35.176000000000002</v>
      </c>
      <c r="EJ18" s="165"/>
      <c r="EK18" s="166">
        <v>-7.1525999999999996</v>
      </c>
      <c r="EL18" s="166">
        <v>-6.5564</v>
      </c>
      <c r="EM18" s="166">
        <v>14.4337</v>
      </c>
      <c r="EN18" s="166">
        <v>-12.561199999999999</v>
      </c>
      <c r="EO18" s="166">
        <v>-12.1829</v>
      </c>
      <c r="EP18" s="166">
        <v>-3.0760000000000001</v>
      </c>
      <c r="EQ18" s="166">
        <v>-17.6555</v>
      </c>
      <c r="ER18" s="166">
        <v>-17.2285</v>
      </c>
      <c r="ES18" s="166">
        <v>3.8237000000000001</v>
      </c>
      <c r="ET18" s="166">
        <v>0</v>
      </c>
      <c r="EU18" s="166">
        <v>-6.95</v>
      </c>
      <c r="EV18" s="166">
        <v>-1.4</v>
      </c>
      <c r="EW18" s="166">
        <v>3.0821000000000001</v>
      </c>
      <c r="EX18" s="166">
        <v>-18.447399999999998</v>
      </c>
      <c r="EY18" s="166">
        <v>-13.9933</v>
      </c>
      <c r="EZ18" s="166">
        <v>-8.3320000000000007</v>
      </c>
      <c r="FA18" s="166">
        <v>8.4504000000000001</v>
      </c>
      <c r="FB18" s="166">
        <v>8.9238</v>
      </c>
      <c r="FC18" s="166">
        <v>-19.512899999999998</v>
      </c>
      <c r="FD18" s="166">
        <v>5.5677000000000003</v>
      </c>
      <c r="FE18" s="165"/>
      <c r="FF18" s="166">
        <v>5.0871000000000004</v>
      </c>
      <c r="FG18" s="166">
        <v>3.0609999999999999</v>
      </c>
      <c r="FH18" s="166">
        <v>2.8216999999999999</v>
      </c>
      <c r="FI18" s="166">
        <v>2.8639000000000001</v>
      </c>
      <c r="FJ18" s="166">
        <v>7.2005999999999997</v>
      </c>
      <c r="FK18" s="166">
        <v>7.8704000000000001</v>
      </c>
      <c r="FL18" s="166">
        <v>-6.5308000000000002</v>
      </c>
      <c r="FM18" s="166">
        <v>9.5464000000000002</v>
      </c>
      <c r="FN18" s="166">
        <v>9.3474000000000004</v>
      </c>
      <c r="FO18" s="166">
        <v>5.0389999999999997</v>
      </c>
      <c r="FP18" s="166">
        <v>16.797699999999999</v>
      </c>
      <c r="FQ18" s="166">
        <v>18.204599999999999</v>
      </c>
      <c r="FR18" s="166">
        <v>-16.79</v>
      </c>
      <c r="FS18" s="166">
        <v>-2.5081000000000002</v>
      </c>
      <c r="FT18" s="166">
        <v>0.13020000000000001</v>
      </c>
      <c r="FU18" s="166">
        <v>1.29</v>
      </c>
      <c r="FV18" s="166">
        <v>1.36</v>
      </c>
      <c r="FW18" s="166">
        <v>-18.940100000000001</v>
      </c>
      <c r="FX18" s="165"/>
      <c r="FY18" s="166">
        <v>2.8889999999999998</v>
      </c>
      <c r="FZ18" s="166">
        <v>0.82899999999999996</v>
      </c>
      <c r="GA18" s="165"/>
      <c r="GB18" s="166">
        <v>8.01</v>
      </c>
      <c r="GC18" s="166">
        <v>-28.4316</v>
      </c>
      <c r="GD18" s="166">
        <v>-21.149100000000001</v>
      </c>
      <c r="GE18" s="166">
        <v>-2.75</v>
      </c>
      <c r="GF18" s="166">
        <v>28.763300000000001</v>
      </c>
      <c r="GG18" s="165"/>
      <c r="GH18" s="166">
        <v>17.862500000000001</v>
      </c>
      <c r="GI18" s="166">
        <v>-2.61</v>
      </c>
      <c r="GJ18" s="166">
        <v>-2.8029999999999999</v>
      </c>
      <c r="GK18" s="166">
        <v>1.8334999999999999</v>
      </c>
      <c r="GL18" s="165"/>
      <c r="GM18" s="165"/>
      <c r="GN18" s="166">
        <v>-12.4178</v>
      </c>
      <c r="GO18" s="166">
        <v>1.7770999999999999</v>
      </c>
      <c r="GP18" s="166">
        <v>5.4829999999999997</v>
      </c>
      <c r="GQ18" s="166">
        <v>-21.124099999999999</v>
      </c>
      <c r="GR18" s="165"/>
      <c r="GS18" s="165"/>
      <c r="GT18" s="166">
        <v>122.26739999999999</v>
      </c>
      <c r="GU18" s="166">
        <v>-5.2022000000000004</v>
      </c>
      <c r="GV18" s="166">
        <v>-10.664300000000001</v>
      </c>
      <c r="GW18" s="166">
        <v>11.724</v>
      </c>
      <c r="GX18" s="166">
        <v>2.4112</v>
      </c>
      <c r="GY18" s="166">
        <v>5.2451999999999996</v>
      </c>
      <c r="GZ18" s="166">
        <v>5.1901999999999999</v>
      </c>
      <c r="HA18" s="166">
        <v>1.9068000000000001</v>
      </c>
      <c r="HB18" s="166">
        <v>-3.3500999999999999</v>
      </c>
      <c r="HC18" s="166">
        <v>0</v>
      </c>
      <c r="HD18" s="166">
        <v>0</v>
      </c>
      <c r="HE18" s="166">
        <v>0</v>
      </c>
      <c r="HF18" s="166">
        <v>58.283700000000003</v>
      </c>
      <c r="HG18" s="166">
        <v>26.9739</v>
      </c>
      <c r="HH18" s="166">
        <v>117.67</v>
      </c>
      <c r="HI18" s="166">
        <v>43.7607</v>
      </c>
      <c r="HJ18" s="166">
        <v>44.273200000000003</v>
      </c>
      <c r="HK18" s="166">
        <v>-5.5267999999999997</v>
      </c>
      <c r="HL18" s="165"/>
      <c r="HM18" s="166">
        <v>-10.167999999999999</v>
      </c>
      <c r="HN18" s="166">
        <v>-10.5814</v>
      </c>
      <c r="HO18" s="165"/>
      <c r="HP18" s="166">
        <v>37.365499999999997</v>
      </c>
      <c r="HQ18" s="166">
        <v>-18.1538</v>
      </c>
      <c r="HR18" s="166">
        <v>-17.467199999999998</v>
      </c>
      <c r="HS18" s="166">
        <v>4.0018000000000002</v>
      </c>
      <c r="HT18" s="166">
        <v>3.4487000000000001</v>
      </c>
      <c r="HU18" s="166">
        <v>30.07</v>
      </c>
      <c r="HV18" s="166">
        <v>29.47</v>
      </c>
      <c r="HW18" s="166">
        <v>-20.399999999999999</v>
      </c>
      <c r="HX18" s="166">
        <v>-21.2</v>
      </c>
      <c r="HY18" s="166">
        <v>0.21149999999999999</v>
      </c>
      <c r="HZ18" s="166">
        <v>-10.24</v>
      </c>
      <c r="IA18" s="166">
        <v>45.694600000000001</v>
      </c>
      <c r="IB18" s="166">
        <v>28.835999999999999</v>
      </c>
      <c r="IC18" s="166">
        <v>28.111599999999999</v>
      </c>
      <c r="ID18" s="166">
        <v>-19.899999999999999</v>
      </c>
      <c r="IE18" s="166">
        <v>-20.9</v>
      </c>
      <c r="IF18" s="166">
        <v>2.6</v>
      </c>
      <c r="IG18" s="166">
        <v>2.1</v>
      </c>
      <c r="IH18" s="166">
        <v>-18.095800000000001</v>
      </c>
      <c r="II18" s="166">
        <v>-17.922000000000001</v>
      </c>
      <c r="IJ18" s="166">
        <v>-101.11490000000001</v>
      </c>
      <c r="IK18" s="166">
        <v>-33.877800000000001</v>
      </c>
      <c r="IL18" s="166">
        <v>-213.2818</v>
      </c>
      <c r="IM18" s="166">
        <v>-5.0933000000000002</v>
      </c>
      <c r="IN18" s="166">
        <v>-21.985399999999998</v>
      </c>
      <c r="IO18" s="166">
        <v>91.551900000000003</v>
      </c>
      <c r="IP18" s="166">
        <v>72.186999999999998</v>
      </c>
      <c r="IQ18" s="166">
        <v>74.804400000000001</v>
      </c>
      <c r="IR18" s="166">
        <v>135.84460000000001</v>
      </c>
      <c r="IS18" s="166">
        <v>27.481200000000001</v>
      </c>
      <c r="IT18" s="166">
        <v>25.125800000000002</v>
      </c>
      <c r="IU18" s="166">
        <v>23.4697</v>
      </c>
      <c r="IV18" s="166">
        <v>33.6751</v>
      </c>
      <c r="IW18" s="166">
        <v>145.62450000000001</v>
      </c>
      <c r="IX18" s="166">
        <v>-232.41640000000001</v>
      </c>
      <c r="IY18" s="166">
        <v>54.1218</v>
      </c>
      <c r="IZ18" s="166">
        <v>-45.114199999999997</v>
      </c>
      <c r="JA18" s="166">
        <v>-0.1404</v>
      </c>
      <c r="JB18" s="165"/>
      <c r="JC18" s="166">
        <v>-10.72</v>
      </c>
      <c r="JD18" s="166">
        <v>-1.0660000000000001</v>
      </c>
      <c r="JE18" s="166">
        <v>-1.0740000000000001</v>
      </c>
      <c r="JF18" s="166">
        <v>5.52</v>
      </c>
      <c r="JG18" s="166">
        <v>-2.96</v>
      </c>
      <c r="JH18" s="166">
        <v>-3.4552999999999998</v>
      </c>
      <c r="JI18" s="166">
        <v>-2.7237</v>
      </c>
      <c r="JJ18" s="166">
        <v>10.6676</v>
      </c>
      <c r="JK18" s="166">
        <v>12.571899999999999</v>
      </c>
      <c r="JL18" s="166">
        <v>-11.3</v>
      </c>
      <c r="JM18" s="166">
        <v>-2.5529999999999999</v>
      </c>
      <c r="JN18" s="166">
        <v>-2.3149999999999999</v>
      </c>
      <c r="JO18" s="166">
        <v>2.3933</v>
      </c>
      <c r="JP18" s="166">
        <v>2.7605</v>
      </c>
      <c r="JQ18" s="166">
        <v>3.5063</v>
      </c>
      <c r="JR18" s="166">
        <v>2.7416999999999998</v>
      </c>
      <c r="JS18" s="166">
        <v>2.3624000000000001</v>
      </c>
      <c r="JT18" s="165"/>
      <c r="JU18" s="166">
        <v>7.6</v>
      </c>
      <c r="JV18" s="166">
        <v>10.520799999999999</v>
      </c>
      <c r="JW18" s="166">
        <v>0.06</v>
      </c>
      <c r="JX18" s="165"/>
      <c r="JY18" s="166">
        <v>-27.3248</v>
      </c>
      <c r="JZ18" s="166">
        <v>6.3250000000000002</v>
      </c>
      <c r="KA18" s="166">
        <v>-18.459599999999998</v>
      </c>
      <c r="KB18" s="166">
        <v>-22.681699999999999</v>
      </c>
      <c r="KC18" s="166">
        <v>-10.2295</v>
      </c>
      <c r="KD18" s="166">
        <v>-21.9815</v>
      </c>
      <c r="KE18" s="166">
        <v>0</v>
      </c>
      <c r="KF18" s="166">
        <v>-9.1</v>
      </c>
      <c r="KG18" s="166">
        <v>-4.5999999999999996</v>
      </c>
      <c r="KH18" s="166">
        <v>112.9166</v>
      </c>
      <c r="KI18" s="166">
        <v>-211.36070000000001</v>
      </c>
    </row>
    <row r="19" spans="1:295" ht="18" customHeight="1" x14ac:dyDescent="0.3">
      <c r="A19" s="161" t="s">
        <v>55</v>
      </c>
      <c r="B19" s="161" t="s">
        <v>757</v>
      </c>
      <c r="C19" s="165"/>
      <c r="D19" s="166">
        <v>1.4169</v>
      </c>
      <c r="E19" s="166">
        <v>-8.9770000000000003</v>
      </c>
      <c r="F19" s="166">
        <v>2.4011999999999998</v>
      </c>
      <c r="G19" s="166">
        <v>7.8958000000000004</v>
      </c>
      <c r="H19" s="165"/>
      <c r="I19" s="166">
        <v>10.5406</v>
      </c>
      <c r="J19" s="165"/>
      <c r="K19" s="166">
        <v>5.8251999999999997</v>
      </c>
      <c r="L19" s="166">
        <v>1.7888999999999999</v>
      </c>
      <c r="M19" s="166">
        <v>3.2071999999999998</v>
      </c>
      <c r="N19" s="166">
        <v>-8.8800000000000008</v>
      </c>
      <c r="O19" s="165"/>
      <c r="P19" s="165"/>
      <c r="Q19" s="166">
        <v>0</v>
      </c>
      <c r="R19" s="166">
        <v>-13.2</v>
      </c>
      <c r="S19" s="166">
        <v>3.3896999999999999</v>
      </c>
      <c r="T19" s="166">
        <v>-16.100899999999999</v>
      </c>
      <c r="U19" s="166">
        <v>2.4853999999999998</v>
      </c>
      <c r="V19" s="166">
        <v>2.2673000000000001</v>
      </c>
      <c r="W19" s="166">
        <v>4.5823</v>
      </c>
      <c r="X19" s="166">
        <v>2.8791000000000002</v>
      </c>
      <c r="Y19" s="166">
        <v>-3.3799999999999997E-2</v>
      </c>
      <c r="Z19" s="166">
        <v>1.5709</v>
      </c>
      <c r="AA19" s="165"/>
      <c r="AB19" s="166">
        <v>-0.82010000000000005</v>
      </c>
      <c r="AC19" s="165"/>
      <c r="AD19" s="166">
        <v>-0.56100000000000005</v>
      </c>
      <c r="AE19" s="166">
        <v>3.1920000000000002</v>
      </c>
      <c r="AF19" s="166">
        <v>-11.1</v>
      </c>
      <c r="AG19" s="165"/>
      <c r="AH19" s="166">
        <v>-2.2909999999999999</v>
      </c>
      <c r="AI19" s="166">
        <v>0.27200000000000002</v>
      </c>
      <c r="AJ19" s="165"/>
      <c r="AK19" s="166">
        <v>-21.76</v>
      </c>
      <c r="AL19" s="165"/>
      <c r="AM19" s="166">
        <v>-5.13</v>
      </c>
      <c r="AN19" s="166">
        <v>-5.0999999999999996</v>
      </c>
      <c r="AO19" s="166">
        <v>1.4882</v>
      </c>
      <c r="AP19" s="166">
        <v>3.3506999999999998</v>
      </c>
      <c r="AQ19" s="166">
        <v>10.9003</v>
      </c>
      <c r="AR19" s="166">
        <v>12.198</v>
      </c>
      <c r="AS19" s="166">
        <v>-16.1447</v>
      </c>
      <c r="AT19" s="166">
        <v>-19.156199999999998</v>
      </c>
      <c r="AU19" s="166">
        <v>-18.9635</v>
      </c>
      <c r="AV19" s="166">
        <v>16.4499</v>
      </c>
      <c r="AW19" s="166">
        <v>17.004200000000001</v>
      </c>
      <c r="AX19" s="166">
        <v>-18.4864</v>
      </c>
      <c r="AY19" s="166">
        <v>-16.610900000000001</v>
      </c>
      <c r="AZ19" s="166">
        <v>26.008800000000001</v>
      </c>
      <c r="BA19" s="166">
        <v>26.7118</v>
      </c>
      <c r="BB19" s="166">
        <v>8.077</v>
      </c>
      <c r="BC19" s="166">
        <v>5.8151999999999999</v>
      </c>
      <c r="BD19" s="166">
        <v>-4.5999999999999996</v>
      </c>
      <c r="BE19" s="166">
        <v>-4.5999999999999996</v>
      </c>
      <c r="BF19" s="166">
        <v>-17.901599999999998</v>
      </c>
      <c r="BG19" s="166">
        <v>-17.7882</v>
      </c>
      <c r="BH19" s="166">
        <v>-7.0599999999999996E-2</v>
      </c>
      <c r="BI19" s="165"/>
      <c r="BJ19" s="166">
        <v>-4.0507</v>
      </c>
      <c r="BK19" s="166">
        <v>-0.2165</v>
      </c>
      <c r="BL19" s="165"/>
      <c r="BM19" s="166">
        <v>-0.315</v>
      </c>
      <c r="BN19" s="166">
        <v>-139.53059999999999</v>
      </c>
      <c r="BO19" s="166">
        <v>38.544899999999998</v>
      </c>
      <c r="BP19" s="166">
        <v>38.270200000000003</v>
      </c>
      <c r="BQ19" s="166">
        <v>8.0136000000000003</v>
      </c>
      <c r="BR19" s="166">
        <v>-192.62119999999999</v>
      </c>
      <c r="BS19" s="165"/>
      <c r="BT19" s="165"/>
      <c r="BU19" s="165"/>
      <c r="BV19" s="166">
        <v>4.0815999999999999</v>
      </c>
      <c r="BW19" s="166">
        <v>8.6199999999999992</v>
      </c>
      <c r="BX19" s="166">
        <v>4.7699999999999996</v>
      </c>
      <c r="BY19" s="166">
        <v>-17.18</v>
      </c>
      <c r="BZ19" s="166">
        <v>-0.57999999999999996</v>
      </c>
      <c r="CA19" s="166">
        <v>-20.089400000000001</v>
      </c>
      <c r="CB19" s="166">
        <v>-20.089400000000001</v>
      </c>
      <c r="CC19" s="166">
        <v>20.2164</v>
      </c>
      <c r="CD19" s="166">
        <v>19.3537</v>
      </c>
      <c r="CE19" s="166">
        <v>-3.2429000000000001</v>
      </c>
      <c r="CF19" s="166">
        <v>7.8506</v>
      </c>
      <c r="CG19" s="166">
        <v>7.5620000000000003</v>
      </c>
      <c r="CH19" s="166">
        <v>-4.7008999999999999</v>
      </c>
      <c r="CI19" s="165"/>
      <c r="CJ19" s="165"/>
      <c r="CK19" s="165"/>
      <c r="CL19" s="166">
        <v>-28.5</v>
      </c>
      <c r="CM19" s="166">
        <v>-27.1</v>
      </c>
      <c r="CN19" s="166">
        <v>-1.3</v>
      </c>
      <c r="CO19" s="166">
        <v>13.4305</v>
      </c>
      <c r="CP19" s="166">
        <v>14.3405</v>
      </c>
      <c r="CQ19" s="166">
        <v>12.673500000000001</v>
      </c>
      <c r="CR19" s="166">
        <v>53.389800000000001</v>
      </c>
      <c r="CS19" s="166">
        <v>54.272100000000002</v>
      </c>
      <c r="CT19" s="166">
        <v>-24.380400000000002</v>
      </c>
      <c r="CU19" s="166">
        <v>-29.349900000000002</v>
      </c>
      <c r="CV19" s="166">
        <v>-25.972799999999999</v>
      </c>
      <c r="CW19" s="166">
        <v>2.3111999999999999</v>
      </c>
      <c r="CX19" s="166">
        <v>18.53</v>
      </c>
      <c r="CY19" s="166">
        <v>5.59</v>
      </c>
      <c r="CZ19" s="166">
        <v>14.223599999999999</v>
      </c>
      <c r="DA19" s="166">
        <v>13.9679</v>
      </c>
      <c r="DB19" s="166">
        <v>-4.75</v>
      </c>
      <c r="DC19" s="166">
        <v>-364.23520000000002</v>
      </c>
      <c r="DD19" s="165"/>
      <c r="DE19" s="165"/>
      <c r="DF19" s="166">
        <v>10.5093</v>
      </c>
      <c r="DG19" s="166">
        <v>-13.646100000000001</v>
      </c>
      <c r="DH19" s="166">
        <v>-2.2155</v>
      </c>
      <c r="DI19" s="166">
        <v>-15.5</v>
      </c>
      <c r="DJ19" s="165"/>
      <c r="DK19" s="166">
        <v>-5.8544999999999998</v>
      </c>
      <c r="DL19" s="166">
        <v>-3.3660999999999999</v>
      </c>
      <c r="DM19" s="166">
        <v>4.5787000000000004</v>
      </c>
      <c r="DN19" s="166">
        <v>2.4178999999999999</v>
      </c>
      <c r="DO19" s="166">
        <v>-3.12</v>
      </c>
      <c r="DP19" s="166">
        <v>-1.93</v>
      </c>
      <c r="DQ19" s="166">
        <v>5.9984999999999999</v>
      </c>
      <c r="DR19" s="166">
        <v>-10.935600000000001</v>
      </c>
      <c r="DS19" s="166">
        <v>-9.1199999999999992</v>
      </c>
      <c r="DT19" s="166">
        <v>-9.34</v>
      </c>
      <c r="DU19" s="166">
        <v>23.38</v>
      </c>
      <c r="DV19" s="166">
        <v>10.27</v>
      </c>
      <c r="DW19" s="166">
        <v>-12.4727</v>
      </c>
      <c r="DX19" s="166">
        <v>-6.2363999999999997</v>
      </c>
      <c r="DY19" s="165"/>
      <c r="DZ19" s="166">
        <v>-31.881799999999998</v>
      </c>
      <c r="EA19" s="166">
        <v>-11.109400000000001</v>
      </c>
      <c r="EB19" s="166">
        <v>-20.854700000000001</v>
      </c>
      <c r="EC19" s="166">
        <v>-27.076799999999999</v>
      </c>
      <c r="ED19" s="166">
        <v>-26.993300000000001</v>
      </c>
      <c r="EE19" s="166">
        <v>-14.45</v>
      </c>
      <c r="EF19" s="166">
        <v>-19.3264</v>
      </c>
      <c r="EG19" s="166">
        <v>-11.646000000000001</v>
      </c>
      <c r="EH19" s="166">
        <v>-107.247</v>
      </c>
      <c r="EI19" s="166">
        <v>23.595500000000001</v>
      </c>
      <c r="EJ19" s="165"/>
      <c r="EK19" s="166">
        <v>-7.5354000000000001</v>
      </c>
      <c r="EL19" s="166">
        <v>-6.7477999999999998</v>
      </c>
      <c r="EM19" s="166">
        <v>14.0984</v>
      </c>
      <c r="EN19" s="166">
        <v>-15.192500000000001</v>
      </c>
      <c r="EO19" s="166">
        <v>-14.320600000000001</v>
      </c>
      <c r="EP19" s="166">
        <v>-4.0999999999999996</v>
      </c>
      <c r="EQ19" s="166">
        <v>-17.9008</v>
      </c>
      <c r="ER19" s="166">
        <v>-17.514600000000002</v>
      </c>
      <c r="ES19" s="166">
        <v>4.7047999999999996</v>
      </c>
      <c r="ET19" s="166">
        <v>6.32</v>
      </c>
      <c r="EU19" s="166">
        <v>-8.7899999999999991</v>
      </c>
      <c r="EV19" s="166">
        <v>0.4</v>
      </c>
      <c r="EW19" s="166">
        <v>3.3572000000000002</v>
      </c>
      <c r="EX19" s="166">
        <v>-21.859500000000001</v>
      </c>
      <c r="EY19" s="166">
        <v>-14.485300000000001</v>
      </c>
      <c r="EZ19" s="166">
        <v>-8.8046000000000006</v>
      </c>
      <c r="FA19" s="166">
        <v>9.0440000000000005</v>
      </c>
      <c r="FB19" s="166">
        <v>7.2662000000000004</v>
      </c>
      <c r="FC19" s="166">
        <v>-21.213799999999999</v>
      </c>
      <c r="FD19" s="166">
        <v>5.7727000000000004</v>
      </c>
      <c r="FE19" s="165"/>
      <c r="FF19" s="166">
        <v>5.3665000000000003</v>
      </c>
      <c r="FG19" s="166">
        <v>3.2808999999999999</v>
      </c>
      <c r="FH19" s="166">
        <v>4.1147</v>
      </c>
      <c r="FI19" s="166">
        <v>2.6981000000000002</v>
      </c>
      <c r="FJ19" s="166">
        <v>8.8751999999999995</v>
      </c>
      <c r="FK19" s="166">
        <v>9.2101000000000006</v>
      </c>
      <c r="FL19" s="166">
        <v>-7.0331999999999999</v>
      </c>
      <c r="FM19" s="166">
        <v>11.964</v>
      </c>
      <c r="FN19" s="166">
        <v>11.2399</v>
      </c>
      <c r="FO19" s="166">
        <v>2.6635</v>
      </c>
      <c r="FP19" s="166">
        <v>14.9617</v>
      </c>
      <c r="FQ19" s="166">
        <v>20.9</v>
      </c>
      <c r="FR19" s="166">
        <v>-16.350000000000001</v>
      </c>
      <c r="FS19" s="166">
        <v>-2.2097000000000002</v>
      </c>
      <c r="FT19" s="166">
        <v>0.16500000000000001</v>
      </c>
      <c r="FU19" s="166">
        <v>1.31</v>
      </c>
      <c r="FV19" s="166">
        <v>0.17</v>
      </c>
      <c r="FW19" s="166">
        <v>-20.847999999999999</v>
      </c>
      <c r="FX19" s="165"/>
      <c r="FY19" s="166">
        <v>2.923</v>
      </c>
      <c r="FZ19" s="166">
        <v>0.78300000000000003</v>
      </c>
      <c r="GA19" s="165"/>
      <c r="GB19" s="166">
        <v>7.82</v>
      </c>
      <c r="GC19" s="166">
        <v>-27.5077</v>
      </c>
      <c r="GD19" s="166">
        <v>-19.3629</v>
      </c>
      <c r="GE19" s="166">
        <v>-3.09</v>
      </c>
      <c r="GF19" s="166">
        <v>28.4223</v>
      </c>
      <c r="GG19" s="165"/>
      <c r="GH19" s="166">
        <v>17.971</v>
      </c>
      <c r="GI19" s="166">
        <v>-2.7753000000000001</v>
      </c>
      <c r="GJ19" s="166">
        <v>-2.9388999999999998</v>
      </c>
      <c r="GK19" s="166">
        <v>1.9133</v>
      </c>
      <c r="GL19" s="165"/>
      <c r="GM19" s="165"/>
      <c r="GN19" s="166">
        <v>-11.5327</v>
      </c>
      <c r="GO19" s="166">
        <v>1.0610999999999999</v>
      </c>
      <c r="GP19" s="166">
        <v>3.9641999999999999</v>
      </c>
      <c r="GQ19" s="166">
        <v>-20.825299999999999</v>
      </c>
      <c r="GR19" s="166">
        <v>6.1463999999999999</v>
      </c>
      <c r="GS19" s="166">
        <v>4.3760000000000003</v>
      </c>
      <c r="GT19" s="166">
        <v>127.56489999999999</v>
      </c>
      <c r="GU19" s="166">
        <v>-5.2218</v>
      </c>
      <c r="GV19" s="166">
        <v>-10.3888</v>
      </c>
      <c r="GW19" s="166">
        <v>10.463699999999999</v>
      </c>
      <c r="GX19" s="166">
        <v>2.6273</v>
      </c>
      <c r="GY19" s="166">
        <v>5.4283000000000001</v>
      </c>
      <c r="GZ19" s="166">
        <v>5.4671000000000003</v>
      </c>
      <c r="HA19" s="166">
        <v>2</v>
      </c>
      <c r="HB19" s="166">
        <v>-4.8571</v>
      </c>
      <c r="HC19" s="166">
        <v>-3.6850999999999998</v>
      </c>
      <c r="HD19" s="166">
        <v>0</v>
      </c>
      <c r="HE19" s="166">
        <v>0</v>
      </c>
      <c r="HF19" s="166">
        <v>60.450499999999998</v>
      </c>
      <c r="HG19" s="166">
        <v>26.672000000000001</v>
      </c>
      <c r="HH19" s="166">
        <v>109.7002</v>
      </c>
      <c r="HI19" s="166">
        <v>44.254899999999999</v>
      </c>
      <c r="HJ19" s="166">
        <v>44.394599999999997</v>
      </c>
      <c r="HK19" s="166">
        <v>-5.4185999999999996</v>
      </c>
      <c r="HL19" s="165"/>
      <c r="HM19" s="166">
        <v>-11.147</v>
      </c>
      <c r="HN19" s="166">
        <v>-11.458399999999999</v>
      </c>
      <c r="HO19" s="166">
        <v>37.793999999999997</v>
      </c>
      <c r="HP19" s="165"/>
      <c r="HQ19" s="166">
        <v>-19.005299999999998</v>
      </c>
      <c r="HR19" s="166">
        <v>-18.384499999999999</v>
      </c>
      <c r="HS19" s="166">
        <v>4.1901000000000002</v>
      </c>
      <c r="HT19" s="166">
        <v>4.3364000000000003</v>
      </c>
      <c r="HU19" s="166">
        <v>25.26</v>
      </c>
      <c r="HV19" s="166">
        <v>24.79</v>
      </c>
      <c r="HW19" s="166">
        <v>-20.399999999999999</v>
      </c>
      <c r="HX19" s="166">
        <v>-20.5</v>
      </c>
      <c r="HY19" s="166">
        <v>3.5700000000000003E-2</v>
      </c>
      <c r="HZ19" s="166">
        <v>-12.16</v>
      </c>
      <c r="IA19" s="166">
        <v>44.198799999999999</v>
      </c>
      <c r="IB19" s="166">
        <v>27.576899999999998</v>
      </c>
      <c r="IC19" s="166">
        <v>27.449400000000001</v>
      </c>
      <c r="ID19" s="166">
        <v>-19.5</v>
      </c>
      <c r="IE19" s="166">
        <v>-21</v>
      </c>
      <c r="IF19" s="166">
        <v>2.6</v>
      </c>
      <c r="IG19" s="166">
        <v>2.1</v>
      </c>
      <c r="IH19" s="166">
        <v>-18.157399999999999</v>
      </c>
      <c r="II19" s="166">
        <v>-18.1296</v>
      </c>
      <c r="IJ19" s="166">
        <v>-96.282700000000006</v>
      </c>
      <c r="IK19" s="166">
        <v>-27.8979</v>
      </c>
      <c r="IL19" s="166">
        <v>-217.971</v>
      </c>
      <c r="IM19" s="166">
        <v>-8.6569000000000003</v>
      </c>
      <c r="IN19" s="166">
        <v>-20.9177</v>
      </c>
      <c r="IO19" s="166">
        <v>93.094399999999993</v>
      </c>
      <c r="IP19" s="166">
        <v>69.349599999999995</v>
      </c>
      <c r="IQ19" s="166">
        <v>70.630399999999995</v>
      </c>
      <c r="IR19" s="166">
        <v>140.5283</v>
      </c>
      <c r="IS19" s="166">
        <v>30.8247</v>
      </c>
      <c r="IT19" s="166">
        <v>28.212700000000002</v>
      </c>
      <c r="IU19" s="166">
        <v>26.178899999999999</v>
      </c>
      <c r="IV19" s="166">
        <v>36.1858</v>
      </c>
      <c r="IW19" s="166">
        <v>145.17679999999999</v>
      </c>
      <c r="IX19" s="166">
        <v>-236.30549999999999</v>
      </c>
      <c r="IY19" s="166">
        <v>43.891800000000003</v>
      </c>
      <c r="IZ19" s="166">
        <v>-34.089399999999998</v>
      </c>
      <c r="JA19" s="166">
        <v>0.58720000000000006</v>
      </c>
      <c r="JB19" s="165"/>
      <c r="JC19" s="166">
        <v>-11.6</v>
      </c>
      <c r="JD19" s="166">
        <v>-1.1719999999999999</v>
      </c>
      <c r="JE19" s="166">
        <v>-1.1819999999999999</v>
      </c>
      <c r="JF19" s="166">
        <v>6.08</v>
      </c>
      <c r="JG19" s="166">
        <v>-2.4</v>
      </c>
      <c r="JH19" s="166">
        <v>-4.3327999999999998</v>
      </c>
      <c r="JI19" s="166">
        <v>-3.1052</v>
      </c>
      <c r="JJ19" s="166">
        <v>10.374599999999999</v>
      </c>
      <c r="JK19" s="166">
        <v>13.3043</v>
      </c>
      <c r="JL19" s="166">
        <v>-10.7</v>
      </c>
      <c r="JM19" s="166">
        <v>-1.2210000000000001</v>
      </c>
      <c r="JN19" s="166">
        <v>-1.4470000000000001</v>
      </c>
      <c r="JO19" s="166">
        <v>2.3942999999999999</v>
      </c>
      <c r="JP19" s="166">
        <v>2.7677</v>
      </c>
      <c r="JQ19" s="166">
        <v>3.6353</v>
      </c>
      <c r="JR19" s="166">
        <v>3.5876999999999999</v>
      </c>
      <c r="JS19" s="166">
        <v>3.4232999999999998</v>
      </c>
      <c r="JT19" s="165"/>
      <c r="JU19" s="166">
        <v>6.3</v>
      </c>
      <c r="JV19" s="166">
        <v>10.4198</v>
      </c>
      <c r="JW19" s="166">
        <v>0.19</v>
      </c>
      <c r="JX19" s="165"/>
      <c r="JY19" s="166">
        <v>-27.691800000000001</v>
      </c>
      <c r="JZ19" s="166">
        <v>6.4096000000000002</v>
      </c>
      <c r="KA19" s="166">
        <v>-18.1069</v>
      </c>
      <c r="KB19" s="166">
        <v>-23.3919</v>
      </c>
      <c r="KC19" s="166">
        <v>-9.3086000000000002</v>
      </c>
      <c r="KD19" s="166">
        <v>-22.589600000000001</v>
      </c>
      <c r="KE19" s="166">
        <v>0</v>
      </c>
      <c r="KF19" s="166">
        <v>-7.8</v>
      </c>
      <c r="KG19" s="166">
        <v>-5.9</v>
      </c>
      <c r="KH19" s="166">
        <v>103.0795</v>
      </c>
      <c r="KI19" s="166">
        <v>-201.3425</v>
      </c>
    </row>
    <row r="20" spans="1:295" ht="18" customHeight="1" x14ac:dyDescent="0.3">
      <c r="A20" s="161" t="s">
        <v>55</v>
      </c>
      <c r="B20" s="161" t="s">
        <v>758</v>
      </c>
      <c r="C20" s="165"/>
      <c r="D20" s="166">
        <v>1.5720000000000001</v>
      </c>
      <c r="E20" s="166">
        <v>-9.2263999999999999</v>
      </c>
      <c r="F20" s="166">
        <v>2.5388999999999999</v>
      </c>
      <c r="G20" s="166">
        <v>8.4804999999999993</v>
      </c>
      <c r="H20" s="165"/>
      <c r="I20" s="166">
        <v>11.7605</v>
      </c>
      <c r="J20" s="165"/>
      <c r="K20" s="166">
        <v>6.9714999999999998</v>
      </c>
      <c r="L20" s="166">
        <v>2.2818999999999998</v>
      </c>
      <c r="M20" s="166">
        <v>3.6856</v>
      </c>
      <c r="N20" s="166">
        <v>-8.8800000000000008</v>
      </c>
      <c r="O20" s="165"/>
      <c r="P20" s="165"/>
      <c r="Q20" s="166">
        <v>0</v>
      </c>
      <c r="R20" s="166">
        <v>-15.4</v>
      </c>
      <c r="S20" s="166">
        <v>3.5181</v>
      </c>
      <c r="T20" s="166">
        <v>-16.107500000000002</v>
      </c>
      <c r="U20" s="166">
        <v>3.3513000000000002</v>
      </c>
      <c r="V20" s="166">
        <v>3.1684000000000001</v>
      </c>
      <c r="W20" s="166">
        <v>5.8823999999999996</v>
      </c>
      <c r="X20" s="166">
        <v>3.6636000000000002</v>
      </c>
      <c r="Y20" s="166">
        <v>1.9900000000000001E-2</v>
      </c>
      <c r="Z20" s="166">
        <v>1.5261</v>
      </c>
      <c r="AA20" s="165"/>
      <c r="AB20" s="166">
        <v>-1.0646</v>
      </c>
      <c r="AC20" s="165"/>
      <c r="AD20" s="166">
        <v>-0.41</v>
      </c>
      <c r="AE20" s="166">
        <v>3.6179999999999999</v>
      </c>
      <c r="AF20" s="166">
        <v>-11.1</v>
      </c>
      <c r="AG20" s="166">
        <v>-15.4</v>
      </c>
      <c r="AH20" s="166">
        <v>-2.3140000000000001</v>
      </c>
      <c r="AI20" s="166">
        <v>0.28899999999999998</v>
      </c>
      <c r="AJ20" s="165"/>
      <c r="AK20" s="166">
        <v>-21.53</v>
      </c>
      <c r="AL20" s="165"/>
      <c r="AM20" s="166">
        <v>-5.18</v>
      </c>
      <c r="AN20" s="166">
        <v>-5.2</v>
      </c>
      <c r="AO20" s="166">
        <v>1.5588</v>
      </c>
      <c r="AP20" s="166">
        <v>3.5829</v>
      </c>
      <c r="AQ20" s="166">
        <v>11.147500000000001</v>
      </c>
      <c r="AR20" s="166">
        <v>12.240600000000001</v>
      </c>
      <c r="AS20" s="166">
        <v>-15.533799999999999</v>
      </c>
      <c r="AT20" s="166">
        <v>-19.424099999999999</v>
      </c>
      <c r="AU20" s="166">
        <v>-18.861699999999999</v>
      </c>
      <c r="AV20" s="166">
        <v>17.6313</v>
      </c>
      <c r="AW20" s="166">
        <v>15.484400000000001</v>
      </c>
      <c r="AX20" s="166">
        <v>-17.682600000000001</v>
      </c>
      <c r="AY20" s="166">
        <v>-15.539300000000001</v>
      </c>
      <c r="AZ20" s="166">
        <v>25.9968</v>
      </c>
      <c r="BA20" s="166">
        <v>24.032499999999999</v>
      </c>
      <c r="BB20" s="166">
        <v>4.6459999999999999</v>
      </c>
      <c r="BC20" s="166">
        <v>5.8757999999999999</v>
      </c>
      <c r="BD20" s="166">
        <v>-4.7</v>
      </c>
      <c r="BE20" s="166">
        <v>-4.5999999999999996</v>
      </c>
      <c r="BF20" s="166">
        <v>-17.915299999999998</v>
      </c>
      <c r="BG20" s="166">
        <v>-16.970700000000001</v>
      </c>
      <c r="BH20" s="166">
        <v>-0.20730000000000001</v>
      </c>
      <c r="BI20" s="165"/>
      <c r="BJ20" s="166">
        <v>-4.5242000000000004</v>
      </c>
      <c r="BK20" s="166">
        <v>-0.41560000000000002</v>
      </c>
      <c r="BL20" s="165"/>
      <c r="BM20" s="166">
        <v>-0.313</v>
      </c>
      <c r="BN20" s="166">
        <v>-129.49</v>
      </c>
      <c r="BO20" s="166">
        <v>38.453299999999999</v>
      </c>
      <c r="BP20" s="166">
        <v>38.666899999999998</v>
      </c>
      <c r="BQ20" s="166">
        <v>1.6548</v>
      </c>
      <c r="BR20" s="166">
        <v>-183.38810000000001</v>
      </c>
      <c r="BS20" s="165"/>
      <c r="BT20" s="165"/>
      <c r="BU20" s="165"/>
      <c r="BV20" s="166">
        <v>0.94810000000000005</v>
      </c>
      <c r="BW20" s="166">
        <v>7.93</v>
      </c>
      <c r="BX20" s="166">
        <v>3.54</v>
      </c>
      <c r="BY20" s="166">
        <v>-18.37</v>
      </c>
      <c r="BZ20" s="166">
        <v>-1.42</v>
      </c>
      <c r="CA20" s="166">
        <v>-19.285599999999999</v>
      </c>
      <c r="CB20" s="166">
        <v>-19.419599999999999</v>
      </c>
      <c r="CC20" s="166">
        <v>18.637799999999999</v>
      </c>
      <c r="CD20" s="166">
        <v>17.517900000000001</v>
      </c>
      <c r="CE20" s="166">
        <v>-2.8075000000000001</v>
      </c>
      <c r="CF20" s="166">
        <v>6.7610000000000001</v>
      </c>
      <c r="CG20" s="166">
        <v>6.6605999999999996</v>
      </c>
      <c r="CH20" s="166">
        <v>-5.1109</v>
      </c>
      <c r="CI20" s="165"/>
      <c r="CJ20" s="165"/>
      <c r="CK20" s="165"/>
      <c r="CL20" s="166">
        <v>-27.2</v>
      </c>
      <c r="CM20" s="166">
        <v>-25.6</v>
      </c>
      <c r="CN20" s="166">
        <v>-1.24</v>
      </c>
      <c r="CO20" s="166">
        <v>13.1151</v>
      </c>
      <c r="CP20" s="166">
        <v>13.232900000000001</v>
      </c>
      <c r="CQ20" s="166">
        <v>12.4709</v>
      </c>
      <c r="CR20" s="166">
        <v>53.421700000000001</v>
      </c>
      <c r="CS20" s="166">
        <v>53.618400000000001</v>
      </c>
      <c r="CT20" s="166">
        <v>-24.021100000000001</v>
      </c>
      <c r="CU20" s="166">
        <v>-28.151800000000001</v>
      </c>
      <c r="CV20" s="166">
        <v>-25.098400000000002</v>
      </c>
      <c r="CW20" s="166">
        <v>2.3401000000000001</v>
      </c>
      <c r="CX20" s="166">
        <v>18.52</v>
      </c>
      <c r="CY20" s="166">
        <v>5.57</v>
      </c>
      <c r="CZ20" s="166">
        <v>15.317399999999999</v>
      </c>
      <c r="DA20" s="166">
        <v>14.9445</v>
      </c>
      <c r="DB20" s="166">
        <v>-5.03</v>
      </c>
      <c r="DC20" s="166">
        <v>-376.79689999999999</v>
      </c>
      <c r="DD20" s="165"/>
      <c r="DE20" s="165"/>
      <c r="DF20" s="166">
        <v>9.5350999999999999</v>
      </c>
      <c r="DG20" s="166">
        <v>-14.1938</v>
      </c>
      <c r="DH20" s="166">
        <v>-2.3736000000000002</v>
      </c>
      <c r="DI20" s="165"/>
      <c r="DJ20" s="165"/>
      <c r="DK20" s="166">
        <v>-5.9229000000000003</v>
      </c>
      <c r="DL20" s="166">
        <v>-2.6181000000000001</v>
      </c>
      <c r="DM20" s="166">
        <v>6.1558000000000002</v>
      </c>
      <c r="DN20" s="166">
        <v>3.7166999999999999</v>
      </c>
      <c r="DO20" s="166">
        <v>-2.16</v>
      </c>
      <c r="DP20" s="166">
        <v>-2.37</v>
      </c>
      <c r="DQ20" s="166">
        <v>5.7195</v>
      </c>
      <c r="DR20" s="166">
        <v>-10.0906</v>
      </c>
      <c r="DS20" s="166">
        <v>-9.67</v>
      </c>
      <c r="DT20" s="166">
        <v>-9.8699999999999992</v>
      </c>
      <c r="DU20" s="166">
        <v>24.57</v>
      </c>
      <c r="DV20" s="166">
        <v>10.46</v>
      </c>
      <c r="DW20" s="166">
        <v>-11.072699999999999</v>
      </c>
      <c r="DX20" s="166">
        <v>-5.9181999999999997</v>
      </c>
      <c r="DY20" s="165"/>
      <c r="DZ20" s="166">
        <v>-30.890899999999998</v>
      </c>
      <c r="EA20" s="166">
        <v>-9.6560000000000006</v>
      </c>
      <c r="EB20" s="166">
        <v>-18.445900000000002</v>
      </c>
      <c r="EC20" s="166">
        <v>-24.865500000000001</v>
      </c>
      <c r="ED20" s="166">
        <v>-24.751799999999999</v>
      </c>
      <c r="EE20" s="166">
        <v>-16.416899999999998</v>
      </c>
      <c r="EF20" s="166">
        <v>-19.3233</v>
      </c>
      <c r="EG20" s="166">
        <v>-10.989000000000001</v>
      </c>
      <c r="EH20" s="166">
        <v>-103.03959999999999</v>
      </c>
      <c r="EI20" s="166">
        <v>1.3626</v>
      </c>
      <c r="EJ20" s="165"/>
      <c r="EK20" s="166">
        <v>-8.1499000000000006</v>
      </c>
      <c r="EL20" s="166">
        <v>-7.5342000000000002</v>
      </c>
      <c r="EM20" s="166">
        <v>14.3371</v>
      </c>
      <c r="EN20" s="166">
        <v>-15.276899999999999</v>
      </c>
      <c r="EO20" s="166">
        <v>-15.3184</v>
      </c>
      <c r="EP20" s="166">
        <v>10.256</v>
      </c>
      <c r="EQ20" s="166">
        <v>-17.6493</v>
      </c>
      <c r="ER20" s="166">
        <v>-17.178699999999999</v>
      </c>
      <c r="ES20" s="166">
        <v>2.9424000000000001</v>
      </c>
      <c r="ET20" s="166">
        <v>0</v>
      </c>
      <c r="EU20" s="166">
        <v>-8.41</v>
      </c>
      <c r="EV20" s="166">
        <v>1.2</v>
      </c>
      <c r="EW20" s="166">
        <v>3.6537000000000002</v>
      </c>
      <c r="EX20" s="166">
        <v>-24.148399999999999</v>
      </c>
      <c r="EY20" s="166">
        <v>-14.190899999999999</v>
      </c>
      <c r="EZ20" s="166">
        <v>-8.5457000000000001</v>
      </c>
      <c r="FA20" s="166">
        <v>9.1614000000000004</v>
      </c>
      <c r="FB20" s="166">
        <v>4.4996999999999998</v>
      </c>
      <c r="FC20" s="166">
        <v>-19.412299999999998</v>
      </c>
      <c r="FD20" s="166">
        <v>6.1208</v>
      </c>
      <c r="FE20" s="165"/>
      <c r="FF20" s="166">
        <v>5.8155000000000001</v>
      </c>
      <c r="FG20" s="166">
        <v>3.4977</v>
      </c>
      <c r="FH20" s="166">
        <v>3.3938999999999999</v>
      </c>
      <c r="FI20" s="166">
        <v>0</v>
      </c>
      <c r="FJ20" s="166">
        <v>8.2053999999999991</v>
      </c>
      <c r="FK20" s="166">
        <v>8.2053999999999991</v>
      </c>
      <c r="FL20" s="166">
        <v>-8.2053999999999991</v>
      </c>
      <c r="FM20" s="166">
        <v>11</v>
      </c>
      <c r="FN20" s="166">
        <v>10.5749</v>
      </c>
      <c r="FO20" s="166">
        <v>2.0796000000000001</v>
      </c>
      <c r="FP20" s="166">
        <v>14.6782</v>
      </c>
      <c r="FQ20" s="166">
        <v>19.742699999999999</v>
      </c>
      <c r="FR20" s="166">
        <v>-16.73</v>
      </c>
      <c r="FS20" s="166">
        <v>-1.9277</v>
      </c>
      <c r="FT20" s="166">
        <v>0.16500000000000001</v>
      </c>
      <c r="FU20" s="166">
        <v>1.35</v>
      </c>
      <c r="FV20" s="166">
        <v>1.85</v>
      </c>
      <c r="FW20" s="166">
        <v>-19.446000000000002</v>
      </c>
      <c r="FX20" s="165"/>
      <c r="FY20" s="166">
        <v>2.8380000000000001</v>
      </c>
      <c r="FZ20" s="166">
        <v>0.73499999999999999</v>
      </c>
      <c r="GA20" s="165"/>
      <c r="GB20" s="166">
        <v>7.5</v>
      </c>
      <c r="GC20" s="166">
        <v>-27.013100000000001</v>
      </c>
      <c r="GD20" s="166">
        <v>-19.485299999999999</v>
      </c>
      <c r="GE20" s="165"/>
      <c r="GF20" s="166">
        <v>27.7194</v>
      </c>
      <c r="GG20" s="165"/>
      <c r="GH20" s="166">
        <v>17.717099999999999</v>
      </c>
      <c r="GI20" s="166">
        <v>-2.5828000000000002</v>
      </c>
      <c r="GJ20" s="166">
        <v>-2.7681</v>
      </c>
      <c r="GK20" s="166">
        <v>2.0733999999999999</v>
      </c>
      <c r="GL20" s="165"/>
      <c r="GM20" s="165"/>
      <c r="GN20" s="166">
        <v>-12.3635</v>
      </c>
      <c r="GO20" s="166">
        <v>1.2736000000000001</v>
      </c>
      <c r="GP20" s="166">
        <v>3.6469</v>
      </c>
      <c r="GQ20" s="166">
        <v>-20.184999999999999</v>
      </c>
      <c r="GR20" s="166">
        <v>5.6348000000000003</v>
      </c>
      <c r="GS20" s="166">
        <v>5.4139999999999997</v>
      </c>
      <c r="GT20" s="166">
        <v>132.80369999999999</v>
      </c>
      <c r="GU20" s="166">
        <v>-5.7263999999999999</v>
      </c>
      <c r="GV20" s="166">
        <v>-10.428699999999999</v>
      </c>
      <c r="GW20" s="166">
        <v>8.9131</v>
      </c>
      <c r="GX20" s="166">
        <v>2.4849000000000001</v>
      </c>
      <c r="GY20" s="166">
        <v>5.5162000000000004</v>
      </c>
      <c r="GZ20" s="166">
        <v>5.4671000000000003</v>
      </c>
      <c r="HA20" s="166">
        <v>1.9186000000000001</v>
      </c>
      <c r="HB20" s="166">
        <v>-11.159599999999999</v>
      </c>
      <c r="HC20" s="166">
        <v>-10.188599999999999</v>
      </c>
      <c r="HD20" s="166">
        <v>-5.03</v>
      </c>
      <c r="HE20" s="166">
        <v>6.6130000000000004</v>
      </c>
      <c r="HF20" s="166">
        <v>69.926100000000005</v>
      </c>
      <c r="HG20" s="166">
        <v>12.475199999999999</v>
      </c>
      <c r="HH20" s="166">
        <v>94.898700000000005</v>
      </c>
      <c r="HI20" s="166">
        <v>39.216799999999999</v>
      </c>
      <c r="HJ20" s="166">
        <v>38.695099999999996</v>
      </c>
      <c r="HK20" s="166">
        <v>0</v>
      </c>
      <c r="HL20" s="166">
        <v>0</v>
      </c>
      <c r="HM20" s="166">
        <v>-10.5123</v>
      </c>
      <c r="HN20" s="166">
        <v>-11.7864</v>
      </c>
      <c r="HO20" s="165"/>
      <c r="HP20" s="165"/>
      <c r="HQ20" s="166">
        <v>-21.433299999999999</v>
      </c>
      <c r="HR20" s="166">
        <v>-20.955400000000001</v>
      </c>
      <c r="HS20" s="166">
        <v>0.84660000000000002</v>
      </c>
      <c r="HT20" s="166">
        <v>1.0418000000000001</v>
      </c>
      <c r="HU20" s="166">
        <v>25.52</v>
      </c>
      <c r="HV20" s="166">
        <v>25.73</v>
      </c>
      <c r="HW20" s="166">
        <v>-20.399999999999999</v>
      </c>
      <c r="HX20" s="166">
        <v>-20.399999999999999</v>
      </c>
      <c r="HY20" s="166">
        <v>0.1767</v>
      </c>
      <c r="HZ20" s="166">
        <v>-10.24</v>
      </c>
      <c r="IA20" s="166">
        <v>38.664200000000001</v>
      </c>
      <c r="IB20" s="166">
        <v>29.033799999999999</v>
      </c>
      <c r="IC20" s="166">
        <v>29.066700000000001</v>
      </c>
      <c r="ID20" s="166">
        <v>-19.100000000000001</v>
      </c>
      <c r="IE20" s="166">
        <v>-20.6</v>
      </c>
      <c r="IF20" s="166">
        <v>6</v>
      </c>
      <c r="IG20" s="166">
        <v>5.5</v>
      </c>
      <c r="IH20" s="165"/>
      <c r="II20" s="166">
        <v>-18.144200000000001</v>
      </c>
      <c r="IJ20" s="166">
        <v>-104.49679999999999</v>
      </c>
      <c r="IK20" s="166">
        <v>-30.061299999999999</v>
      </c>
      <c r="IL20" s="166">
        <v>-213.12530000000001</v>
      </c>
      <c r="IM20" s="166">
        <v>-10.294700000000001</v>
      </c>
      <c r="IN20" s="166">
        <v>-22.9359</v>
      </c>
      <c r="IO20" s="166">
        <v>76.271299999999997</v>
      </c>
      <c r="IP20" s="166">
        <v>88.206199999999995</v>
      </c>
      <c r="IQ20" s="166">
        <v>79.267099999999999</v>
      </c>
      <c r="IR20" s="166">
        <v>128.37629999999999</v>
      </c>
      <c r="IS20" s="166">
        <v>4.4024999999999999</v>
      </c>
      <c r="IT20" s="166">
        <v>27.0596</v>
      </c>
      <c r="IU20" s="166">
        <v>26.302</v>
      </c>
      <c r="IV20" s="166">
        <v>26.511700000000001</v>
      </c>
      <c r="IW20" s="166">
        <v>116.506</v>
      </c>
      <c r="IX20" s="166">
        <v>-234.7577</v>
      </c>
      <c r="IY20" s="166">
        <v>23.696200000000001</v>
      </c>
      <c r="IZ20" s="166">
        <v>-18.1875</v>
      </c>
      <c r="JA20" s="166">
        <v>1.0095000000000001</v>
      </c>
      <c r="JB20" s="165"/>
      <c r="JC20" s="166">
        <v>-12.24</v>
      </c>
      <c r="JD20" s="166">
        <v>-1.2</v>
      </c>
      <c r="JE20" s="166">
        <v>-1.2070000000000001</v>
      </c>
      <c r="JF20" s="166">
        <v>6.8</v>
      </c>
      <c r="JG20" s="166">
        <v>-2.72</v>
      </c>
      <c r="JH20" s="166">
        <v>-4.3150000000000004</v>
      </c>
      <c r="JI20" s="166">
        <v>-2.5467</v>
      </c>
      <c r="JJ20" s="166">
        <v>9.4956999999999994</v>
      </c>
      <c r="JK20" s="166">
        <v>13.0388</v>
      </c>
      <c r="JL20" s="166">
        <v>-10.6</v>
      </c>
      <c r="JM20" s="166">
        <v>-1.6160000000000001</v>
      </c>
      <c r="JN20" s="166">
        <v>-0.56299999999999994</v>
      </c>
      <c r="JO20" s="166">
        <v>2.6082999999999998</v>
      </c>
      <c r="JP20" s="166">
        <v>3.0350000000000001</v>
      </c>
      <c r="JQ20" s="166">
        <v>3.1029</v>
      </c>
      <c r="JR20" s="166">
        <v>3.0991</v>
      </c>
      <c r="JS20" s="166">
        <v>3.3589000000000002</v>
      </c>
      <c r="JT20" s="165"/>
      <c r="JU20" s="166">
        <v>5.7</v>
      </c>
      <c r="JV20" s="166">
        <v>10.259</v>
      </c>
      <c r="JW20" s="166">
        <v>0.31</v>
      </c>
      <c r="JX20" s="165"/>
      <c r="JY20" s="166">
        <v>-23.5029</v>
      </c>
      <c r="JZ20" s="166">
        <v>4.9808000000000003</v>
      </c>
      <c r="KA20" s="166">
        <v>-20.6431</v>
      </c>
      <c r="KB20" s="166">
        <v>-21.130299999999998</v>
      </c>
      <c r="KC20" s="166">
        <v>-8.5333000000000006</v>
      </c>
      <c r="KD20" s="166">
        <v>-24.655200000000001</v>
      </c>
      <c r="KE20" s="166">
        <v>2.3075999999999999</v>
      </c>
      <c r="KF20" s="166">
        <v>-7.3</v>
      </c>
      <c r="KG20" s="166">
        <v>-7.2</v>
      </c>
      <c r="KH20" s="166">
        <v>97.733099999999993</v>
      </c>
      <c r="KI20" s="166">
        <v>-194.10990000000001</v>
      </c>
    </row>
    <row r="21" spans="1:295" ht="18" customHeight="1" x14ac:dyDescent="0.3">
      <c r="A21" s="161" t="s">
        <v>55</v>
      </c>
      <c r="B21" s="161" t="s">
        <v>759</v>
      </c>
      <c r="C21" s="165"/>
      <c r="D21" s="166">
        <v>1.2926</v>
      </c>
      <c r="E21" s="166">
        <v>-8.9532000000000007</v>
      </c>
      <c r="F21" s="166">
        <v>2.8687</v>
      </c>
      <c r="G21" s="166">
        <v>9.1069999999999993</v>
      </c>
      <c r="H21" s="165"/>
      <c r="I21" s="166">
        <v>11.994</v>
      </c>
      <c r="J21" s="165"/>
      <c r="K21" s="166">
        <v>8.4857999999999993</v>
      </c>
      <c r="L21" s="166">
        <v>3.1459000000000001</v>
      </c>
      <c r="M21" s="166">
        <v>4.5315000000000003</v>
      </c>
      <c r="N21" s="166">
        <v>-8.8800000000000008</v>
      </c>
      <c r="O21" s="166">
        <v>-22</v>
      </c>
      <c r="P21" s="166">
        <v>0</v>
      </c>
      <c r="Q21" s="166">
        <v>0.82799999999999996</v>
      </c>
      <c r="R21" s="166">
        <v>-17.600000000000001</v>
      </c>
      <c r="S21" s="166">
        <v>3.3748</v>
      </c>
      <c r="T21" s="166">
        <v>-19.165199999999999</v>
      </c>
      <c r="U21" s="166">
        <v>3.8254000000000001</v>
      </c>
      <c r="V21" s="166">
        <v>3.7117</v>
      </c>
      <c r="W21" s="166">
        <v>6.8822999999999999</v>
      </c>
      <c r="X21" s="166">
        <v>3.7185000000000001</v>
      </c>
      <c r="Y21" s="166">
        <v>4.0099999999999997E-2</v>
      </c>
      <c r="Z21" s="166">
        <v>1.44</v>
      </c>
      <c r="AA21" s="165"/>
      <c r="AB21" s="166">
        <v>-1.1613</v>
      </c>
      <c r="AC21" s="165"/>
      <c r="AD21" s="166">
        <v>-0.35499999999999998</v>
      </c>
      <c r="AE21" s="166">
        <v>3.339</v>
      </c>
      <c r="AF21" s="166">
        <v>-11.1</v>
      </c>
      <c r="AG21" s="166">
        <v>-13.2</v>
      </c>
      <c r="AH21" s="166">
        <v>-2.4649999999999999</v>
      </c>
      <c r="AI21" s="166">
        <v>0.27900000000000003</v>
      </c>
      <c r="AJ21" s="165"/>
      <c r="AK21" s="166">
        <v>-21.09</v>
      </c>
      <c r="AL21" s="165"/>
      <c r="AM21" s="166">
        <v>-5.4</v>
      </c>
      <c r="AN21" s="166">
        <v>-5.47</v>
      </c>
      <c r="AO21" s="166">
        <v>1.7548999999999999</v>
      </c>
      <c r="AP21" s="166">
        <v>3.4641000000000002</v>
      </c>
      <c r="AQ21" s="166">
        <v>9.8374000000000006</v>
      </c>
      <c r="AR21" s="166">
        <v>11.271000000000001</v>
      </c>
      <c r="AS21" s="166">
        <v>-14.628399999999999</v>
      </c>
      <c r="AT21" s="166">
        <v>-19.424099999999999</v>
      </c>
      <c r="AU21" s="166">
        <v>-18.450299999999999</v>
      </c>
      <c r="AV21" s="166">
        <v>19.284099999999999</v>
      </c>
      <c r="AW21" s="166">
        <v>30.920300000000001</v>
      </c>
      <c r="AX21" s="166">
        <v>-18.352399999999999</v>
      </c>
      <c r="AY21" s="166">
        <v>-15.9411</v>
      </c>
      <c r="AZ21" s="166">
        <v>31.491800000000001</v>
      </c>
      <c r="BA21" s="166">
        <v>21.033000000000001</v>
      </c>
      <c r="BB21" s="166">
        <v>5.3924000000000003</v>
      </c>
      <c r="BC21" s="166">
        <v>5.1764000000000001</v>
      </c>
      <c r="BD21" s="166">
        <v>-4.3</v>
      </c>
      <c r="BE21" s="166">
        <v>-4.5</v>
      </c>
      <c r="BF21" s="166">
        <v>-18.049499999999998</v>
      </c>
      <c r="BG21" s="166">
        <v>-16.898099999999999</v>
      </c>
      <c r="BH21" s="166">
        <v>-0.15409999999999999</v>
      </c>
      <c r="BI21" s="165"/>
      <c r="BJ21" s="166">
        <v>-4.1931000000000003</v>
      </c>
      <c r="BK21" s="166">
        <v>-0.12989999999999999</v>
      </c>
      <c r="BL21" s="165"/>
      <c r="BM21" s="166">
        <v>0.59530000000000005</v>
      </c>
      <c r="BN21" s="166">
        <v>-124.85120000000001</v>
      </c>
      <c r="BO21" s="166">
        <v>42.2376</v>
      </c>
      <c r="BP21" s="166">
        <v>41.688299999999998</v>
      </c>
      <c r="BQ21" s="166">
        <v>-12.360900000000001</v>
      </c>
      <c r="BR21" s="166">
        <v>-171.6849</v>
      </c>
      <c r="BS21" s="165"/>
      <c r="BT21" s="165"/>
      <c r="BU21" s="165"/>
      <c r="BV21" s="166">
        <v>2.9340000000000002</v>
      </c>
      <c r="BW21" s="166">
        <v>8.18</v>
      </c>
      <c r="BX21" s="166">
        <v>3.84</v>
      </c>
      <c r="BY21" s="166">
        <v>-17.239999999999998</v>
      </c>
      <c r="BZ21" s="166">
        <v>-0.78</v>
      </c>
      <c r="CA21" s="166">
        <v>-17.946100000000001</v>
      </c>
      <c r="CB21" s="166">
        <v>-17.4102</v>
      </c>
      <c r="CC21" s="166">
        <v>18.3919</v>
      </c>
      <c r="CD21" s="166">
        <v>17.467500000000001</v>
      </c>
      <c r="CE21" s="166">
        <v>0.1018</v>
      </c>
      <c r="CF21" s="166">
        <v>3.9813999999999998</v>
      </c>
      <c r="CG21" s="166">
        <v>4.0156999999999998</v>
      </c>
      <c r="CH21" s="166">
        <v>-3.2964000000000002</v>
      </c>
      <c r="CI21" s="165"/>
      <c r="CJ21" s="165"/>
      <c r="CK21" s="165"/>
      <c r="CL21" s="166">
        <v>-23.6</v>
      </c>
      <c r="CM21" s="166">
        <v>-22.1</v>
      </c>
      <c r="CN21" s="166">
        <v>-1.47</v>
      </c>
      <c r="CO21" s="166">
        <v>13.9282</v>
      </c>
      <c r="CP21" s="166">
        <v>14.8048</v>
      </c>
      <c r="CQ21" s="166">
        <v>13.1419</v>
      </c>
      <c r="CR21" s="166">
        <v>50.610300000000002</v>
      </c>
      <c r="CS21" s="166">
        <v>50.991100000000003</v>
      </c>
      <c r="CT21" s="166">
        <v>-22.9755</v>
      </c>
      <c r="CU21" s="166">
        <v>-27.713799999999999</v>
      </c>
      <c r="CV21" s="166">
        <v>-24.1615</v>
      </c>
      <c r="CW21" s="166">
        <v>2.0771000000000002</v>
      </c>
      <c r="CX21" s="166">
        <v>20.04</v>
      </c>
      <c r="CY21" s="166">
        <v>6.5</v>
      </c>
      <c r="CZ21" s="166">
        <v>16.254899999999999</v>
      </c>
      <c r="DA21" s="166">
        <v>15.920999999999999</v>
      </c>
      <c r="DB21" s="166">
        <v>-5.23</v>
      </c>
      <c r="DC21" s="166">
        <v>-9.4792000000000005</v>
      </c>
      <c r="DD21" s="165"/>
      <c r="DE21" s="165"/>
      <c r="DF21" s="166">
        <v>5.6239999999999997</v>
      </c>
      <c r="DG21" s="166">
        <v>-13.9872</v>
      </c>
      <c r="DH21" s="166">
        <v>-2.5632000000000001</v>
      </c>
      <c r="DI21" s="166">
        <v>-17.8</v>
      </c>
      <c r="DJ21" s="166">
        <v>-17.8</v>
      </c>
      <c r="DK21" s="166">
        <v>-5.2111999999999998</v>
      </c>
      <c r="DL21" s="166">
        <v>-1.1220000000000001</v>
      </c>
      <c r="DM21" s="166">
        <v>7.2598000000000003</v>
      </c>
      <c r="DN21" s="166">
        <v>5.3867000000000003</v>
      </c>
      <c r="DO21" s="166">
        <v>-0.88</v>
      </c>
      <c r="DP21" s="166">
        <v>-2.61</v>
      </c>
      <c r="DQ21" s="166">
        <v>5.1304999999999996</v>
      </c>
      <c r="DR21" s="166">
        <v>-6.3353999999999999</v>
      </c>
      <c r="DS21" s="166">
        <v>-8.25</v>
      </c>
      <c r="DT21" s="166">
        <v>-8.26</v>
      </c>
      <c r="DU21" s="166">
        <v>22.73</v>
      </c>
      <c r="DV21" s="166">
        <v>10.85</v>
      </c>
      <c r="DW21" s="166">
        <v>-8.2727000000000004</v>
      </c>
      <c r="DX21" s="166">
        <v>-4.6181999999999999</v>
      </c>
      <c r="DY21" s="165"/>
      <c r="DZ21" s="166">
        <v>-28.4727</v>
      </c>
      <c r="EA21" s="166">
        <v>-10.145200000000001</v>
      </c>
      <c r="EB21" s="166">
        <v>-14.772399999999999</v>
      </c>
      <c r="EC21" s="166">
        <v>-20.872900000000001</v>
      </c>
      <c r="ED21" s="166">
        <v>-20.8657</v>
      </c>
      <c r="EE21" s="166">
        <v>-18.756699999999999</v>
      </c>
      <c r="EF21" s="166">
        <v>-23.367899999999999</v>
      </c>
      <c r="EG21" s="166">
        <v>-10.195</v>
      </c>
      <c r="EH21" s="166">
        <v>-87.112799999999993</v>
      </c>
      <c r="EI21" s="166">
        <v>-16.6005</v>
      </c>
      <c r="EJ21" s="165"/>
      <c r="EK21" s="166">
        <v>-9.4852000000000007</v>
      </c>
      <c r="EL21" s="166">
        <v>-8.7373999999999992</v>
      </c>
      <c r="EM21" s="166">
        <v>0</v>
      </c>
      <c r="EN21" s="166">
        <v>-10.0436</v>
      </c>
      <c r="EO21" s="166">
        <v>-9.5869</v>
      </c>
      <c r="EP21" s="166">
        <v>0.52800000000000002</v>
      </c>
      <c r="EQ21" s="166">
        <v>-16.649000000000001</v>
      </c>
      <c r="ER21" s="166">
        <v>-16.363399999999999</v>
      </c>
      <c r="ES21" s="166">
        <v>0.95689999999999997</v>
      </c>
      <c r="ET21" s="166">
        <v>0</v>
      </c>
      <c r="EU21" s="166">
        <v>-8.7799999999999994</v>
      </c>
      <c r="EV21" s="166">
        <v>0.1</v>
      </c>
      <c r="EW21" s="166">
        <v>4.6116000000000001</v>
      </c>
      <c r="EX21" s="166">
        <v>-16.263300000000001</v>
      </c>
      <c r="EY21" s="166">
        <v>-14.449400000000001</v>
      </c>
      <c r="EZ21" s="166">
        <v>-8.8379999999999992</v>
      </c>
      <c r="FA21" s="166">
        <v>8.8360000000000003</v>
      </c>
      <c r="FB21" s="166">
        <v>5.34</v>
      </c>
      <c r="FC21" s="166">
        <v>-16.228400000000001</v>
      </c>
      <c r="FD21" s="166">
        <v>6.4302000000000001</v>
      </c>
      <c r="FE21" s="165"/>
      <c r="FF21" s="166">
        <v>6.1092000000000004</v>
      </c>
      <c r="FG21" s="166">
        <v>2.5857000000000001</v>
      </c>
      <c r="FH21" s="166">
        <v>3.9849000000000001</v>
      </c>
      <c r="FI21" s="166">
        <v>0</v>
      </c>
      <c r="FJ21" s="166">
        <v>7.5354999999999999</v>
      </c>
      <c r="FK21" s="166">
        <v>7.7030000000000003</v>
      </c>
      <c r="FL21" s="166">
        <v>-9.0426000000000002</v>
      </c>
      <c r="FM21" s="166">
        <v>9.6791</v>
      </c>
      <c r="FN21" s="166">
        <v>9.8890999999999991</v>
      </c>
      <c r="FO21" s="166">
        <v>1.6060000000000001</v>
      </c>
      <c r="FP21" s="166">
        <v>14.6097</v>
      </c>
      <c r="FQ21" s="166">
        <v>21.271100000000001</v>
      </c>
      <c r="FR21" s="166">
        <v>-17.309999999999999</v>
      </c>
      <c r="FS21" s="166">
        <v>-1.5212000000000001</v>
      </c>
      <c r="FT21" s="166">
        <v>0.17419999999999999</v>
      </c>
      <c r="FU21" s="166">
        <v>1.33</v>
      </c>
      <c r="FV21" s="166">
        <v>1.82</v>
      </c>
      <c r="FW21" s="166">
        <v>-19.422000000000001</v>
      </c>
      <c r="FX21" s="165"/>
      <c r="FY21" s="166">
        <v>2.7690000000000001</v>
      </c>
      <c r="FZ21" s="166">
        <v>0.86599999999999999</v>
      </c>
      <c r="GA21" s="165"/>
      <c r="GB21" s="166">
        <v>6.61</v>
      </c>
      <c r="GC21" s="166">
        <v>-26.286300000000001</v>
      </c>
      <c r="GD21" s="166">
        <v>-18.406099999999999</v>
      </c>
      <c r="GE21" s="166">
        <v>-3.59</v>
      </c>
      <c r="GF21" s="166">
        <v>27.139700000000001</v>
      </c>
      <c r="GG21" s="165"/>
      <c r="GH21" s="166">
        <v>17.901900000000001</v>
      </c>
      <c r="GI21" s="166">
        <v>-2.3835999999999999</v>
      </c>
      <c r="GJ21" s="166">
        <v>-2.5129000000000001</v>
      </c>
      <c r="GK21" s="166">
        <v>2.0495999999999999</v>
      </c>
      <c r="GL21" s="165"/>
      <c r="GM21" s="165"/>
      <c r="GN21" s="166">
        <v>-11.8613</v>
      </c>
      <c r="GO21" s="166">
        <v>-0.67530000000000001</v>
      </c>
      <c r="GP21" s="166">
        <v>2.7658</v>
      </c>
      <c r="GQ21" s="166">
        <v>-19.2193</v>
      </c>
      <c r="GR21" s="166">
        <v>5.5948000000000002</v>
      </c>
      <c r="GS21" s="166">
        <v>5.1265000000000001</v>
      </c>
      <c r="GT21" s="166">
        <v>136.1558</v>
      </c>
      <c r="GU21" s="166">
        <v>-6.3826999999999998</v>
      </c>
      <c r="GV21" s="166">
        <v>-10.9588</v>
      </c>
      <c r="GW21" s="166">
        <v>8.1456</v>
      </c>
      <c r="GX21" s="166">
        <v>2.2660999999999998</v>
      </c>
      <c r="GY21" s="166">
        <v>5.8971</v>
      </c>
      <c r="GZ21" s="166">
        <v>5.9813000000000001</v>
      </c>
      <c r="HA21" s="166">
        <v>1.5915999999999999</v>
      </c>
      <c r="HB21" s="166">
        <v>-17.8492</v>
      </c>
      <c r="HC21" s="166">
        <v>-17.370799999999999</v>
      </c>
      <c r="HD21" s="166">
        <v>-7.54</v>
      </c>
      <c r="HE21" s="166">
        <v>10.6526</v>
      </c>
      <c r="HF21" s="166">
        <v>74.332300000000004</v>
      </c>
      <c r="HG21" s="166">
        <v>0</v>
      </c>
      <c r="HH21" s="166">
        <v>78.603700000000003</v>
      </c>
      <c r="HI21" s="166">
        <v>32.073900000000002</v>
      </c>
      <c r="HJ21" s="166">
        <v>32.401600000000002</v>
      </c>
      <c r="HK21" s="166">
        <v>0</v>
      </c>
      <c r="HL21" s="166">
        <v>5.2454000000000001</v>
      </c>
      <c r="HM21" s="166">
        <v>-11.9177</v>
      </c>
      <c r="HN21" s="166">
        <v>-11.9206</v>
      </c>
      <c r="HO21" s="166">
        <v>22.88</v>
      </c>
      <c r="HP21" s="166">
        <v>23.751000000000001</v>
      </c>
      <c r="HQ21" s="166">
        <v>-21.938700000000001</v>
      </c>
      <c r="HR21" s="166">
        <v>-21.729900000000001</v>
      </c>
      <c r="HS21" s="166">
        <v>-2.7431999999999999</v>
      </c>
      <c r="HT21" s="166">
        <v>-1.7737000000000001</v>
      </c>
      <c r="HU21" s="166">
        <v>27.7</v>
      </c>
      <c r="HV21" s="166">
        <v>27.94</v>
      </c>
      <c r="HW21" s="166">
        <v>-22.2</v>
      </c>
      <c r="HX21" s="166">
        <v>-22.1</v>
      </c>
      <c r="HY21" s="166">
        <v>0.19500000000000001</v>
      </c>
      <c r="HZ21" s="166">
        <v>-8.8000000000000007</v>
      </c>
      <c r="IA21" s="166">
        <v>40.813600000000001</v>
      </c>
      <c r="IB21" s="166">
        <v>23.000399999999999</v>
      </c>
      <c r="IC21" s="166">
        <v>22.8767</v>
      </c>
      <c r="ID21" s="166">
        <v>-18.2</v>
      </c>
      <c r="IE21" s="166">
        <v>-20.9</v>
      </c>
      <c r="IF21" s="166">
        <v>4.8</v>
      </c>
      <c r="IG21" s="166">
        <v>4.3</v>
      </c>
      <c r="IH21" s="166">
        <v>-18.350100000000001</v>
      </c>
      <c r="II21" s="166">
        <v>-18.353200000000001</v>
      </c>
      <c r="IJ21" s="166">
        <v>-124.571</v>
      </c>
      <c r="IK21" s="166">
        <v>-35.825099999999999</v>
      </c>
      <c r="IL21" s="166">
        <v>-206.84739999999999</v>
      </c>
      <c r="IM21" s="166">
        <v>-6.3173000000000004</v>
      </c>
      <c r="IN21" s="166">
        <v>-26.564800000000002</v>
      </c>
      <c r="IO21" s="166">
        <v>53.785499999999999</v>
      </c>
      <c r="IP21" s="166">
        <v>112.5106</v>
      </c>
      <c r="IQ21" s="166">
        <v>79.513999999999996</v>
      </c>
      <c r="IR21" s="166">
        <v>114.1691</v>
      </c>
      <c r="IS21" s="166">
        <v>-16.7272</v>
      </c>
      <c r="IT21" s="166">
        <v>21.058800000000002</v>
      </c>
      <c r="IU21" s="166">
        <v>19.3569</v>
      </c>
      <c r="IV21" s="166">
        <v>26.691299999999998</v>
      </c>
      <c r="IW21" s="166">
        <v>89.692300000000003</v>
      </c>
      <c r="IX21" s="166">
        <v>-227.08179999999999</v>
      </c>
      <c r="IY21" s="166">
        <v>4.2309999999999999</v>
      </c>
      <c r="IZ21" s="166">
        <v>-3.9207000000000001</v>
      </c>
      <c r="JA21" s="166">
        <v>-0.37480000000000002</v>
      </c>
      <c r="JB21" s="165"/>
      <c r="JC21" s="166">
        <v>-13.04</v>
      </c>
      <c r="JD21" s="166">
        <v>-1.0369999999999999</v>
      </c>
      <c r="JE21" s="166">
        <v>-1.0349999999999999</v>
      </c>
      <c r="JF21" s="166">
        <v>7.52</v>
      </c>
      <c r="JG21" s="166">
        <v>-4.4800000000000004</v>
      </c>
      <c r="JH21" s="166">
        <v>-4.1879999999999997</v>
      </c>
      <c r="JI21" s="166">
        <v>-1.3748</v>
      </c>
      <c r="JJ21" s="166">
        <v>8.0307999999999993</v>
      </c>
      <c r="JK21" s="166">
        <v>13.9757</v>
      </c>
      <c r="JL21" s="166">
        <v>-11.4</v>
      </c>
      <c r="JM21" s="166">
        <v>-2.9929999999999999</v>
      </c>
      <c r="JN21" s="166">
        <v>-2.5489999999999999</v>
      </c>
      <c r="JO21" s="166">
        <v>2.3763000000000001</v>
      </c>
      <c r="JP21" s="166">
        <v>2.7597999999999998</v>
      </c>
      <c r="JQ21" s="166">
        <v>3.1694</v>
      </c>
      <c r="JR21" s="166">
        <v>4.0614999999999997</v>
      </c>
      <c r="JS21" s="166">
        <v>3.8408000000000002</v>
      </c>
      <c r="JT21" s="165"/>
      <c r="JU21" s="166">
        <v>5.3</v>
      </c>
      <c r="JV21" s="166">
        <v>9.5975000000000001</v>
      </c>
      <c r="JW21" s="166">
        <v>0.44</v>
      </c>
      <c r="JX21" s="165"/>
      <c r="JY21" s="166">
        <v>-20.443999999999999</v>
      </c>
      <c r="JZ21" s="166">
        <v>4.2117000000000004</v>
      </c>
      <c r="KA21" s="166">
        <v>-22.9132</v>
      </c>
      <c r="KB21" s="166">
        <v>-16.848299999999998</v>
      </c>
      <c r="KC21" s="166">
        <v>-7.7465999999999999</v>
      </c>
      <c r="KD21" s="166">
        <v>-27.517099999999999</v>
      </c>
      <c r="KE21" s="166">
        <v>3.7751000000000001</v>
      </c>
      <c r="KF21" s="166">
        <v>-7.3</v>
      </c>
      <c r="KG21" s="166">
        <v>-7.6</v>
      </c>
      <c r="KH21" s="166">
        <v>88.789100000000005</v>
      </c>
      <c r="KI21" s="166">
        <v>-179.82689999999999</v>
      </c>
    </row>
    <row r="22" spans="1:295" ht="18" customHeight="1" x14ac:dyDescent="0.3">
      <c r="A22" s="161" t="s">
        <v>55</v>
      </c>
      <c r="B22" s="161" t="s">
        <v>760</v>
      </c>
      <c r="C22" s="165"/>
      <c r="D22" s="166">
        <v>0.8851</v>
      </c>
      <c r="E22" s="166">
        <v>-8.49</v>
      </c>
      <c r="F22" s="166">
        <v>2.5871</v>
      </c>
      <c r="G22" s="166">
        <v>9.4273000000000007</v>
      </c>
      <c r="H22" s="165"/>
      <c r="I22" s="166">
        <v>12.4239</v>
      </c>
      <c r="J22" s="165"/>
      <c r="K22" s="166">
        <v>9.7330000000000005</v>
      </c>
      <c r="L22" s="166">
        <v>3.6869000000000001</v>
      </c>
      <c r="M22" s="166">
        <v>5.1253000000000002</v>
      </c>
      <c r="N22" s="166">
        <v>-11.1</v>
      </c>
      <c r="O22" s="166">
        <v>-24.2</v>
      </c>
      <c r="P22" s="165"/>
      <c r="Q22" s="166">
        <v>0.82799999999999996</v>
      </c>
      <c r="R22" s="166">
        <v>-17.600000000000001</v>
      </c>
      <c r="S22" s="166">
        <v>2.9698000000000002</v>
      </c>
      <c r="T22" s="166">
        <v>-18.819099999999999</v>
      </c>
      <c r="U22" s="166">
        <v>3.1543999999999999</v>
      </c>
      <c r="V22" s="166">
        <v>2.9828000000000001</v>
      </c>
      <c r="W22" s="166">
        <v>5.6005000000000003</v>
      </c>
      <c r="X22" s="166">
        <v>3.7949000000000002</v>
      </c>
      <c r="Y22" s="166">
        <v>-1.6095999999999999</v>
      </c>
      <c r="Z22" s="166">
        <v>1.4648000000000001</v>
      </c>
      <c r="AA22" s="165"/>
      <c r="AB22" s="166">
        <v>-0.96779999999999999</v>
      </c>
      <c r="AC22" s="165"/>
      <c r="AD22" s="166">
        <v>-0.378</v>
      </c>
      <c r="AE22" s="166">
        <v>3.31</v>
      </c>
      <c r="AF22" s="166">
        <v>-11.1</v>
      </c>
      <c r="AG22" s="166">
        <v>-11</v>
      </c>
      <c r="AH22" s="166">
        <v>-2.407</v>
      </c>
      <c r="AI22" s="166">
        <v>0.27800000000000002</v>
      </c>
      <c r="AJ22" s="165"/>
      <c r="AK22" s="166">
        <v>-21.03</v>
      </c>
      <c r="AL22" s="165"/>
      <c r="AM22" s="166">
        <v>-5.7</v>
      </c>
      <c r="AN22" s="166">
        <v>-5.7</v>
      </c>
      <c r="AO22" s="166">
        <v>1.6848000000000001</v>
      </c>
      <c r="AP22" s="166">
        <v>3.3437999999999999</v>
      </c>
      <c r="AQ22" s="166">
        <v>12.426399999999999</v>
      </c>
      <c r="AR22" s="166">
        <v>13.6401</v>
      </c>
      <c r="AS22" s="166">
        <v>-14.490399999999999</v>
      </c>
      <c r="AT22" s="166">
        <v>-18.352399999999999</v>
      </c>
      <c r="AU22" s="166">
        <v>-17.547499999999999</v>
      </c>
      <c r="AV22" s="166">
        <v>1.4651000000000001</v>
      </c>
      <c r="AW22" s="166">
        <v>1.8386</v>
      </c>
      <c r="AX22" s="166">
        <v>-15.1374</v>
      </c>
      <c r="AY22" s="166">
        <v>-12.860099999999999</v>
      </c>
      <c r="AZ22" s="166">
        <v>16.459</v>
      </c>
      <c r="BA22" s="166">
        <v>16.529399999999999</v>
      </c>
      <c r="BB22" s="166">
        <v>10.977499999999999</v>
      </c>
      <c r="BC22" s="166">
        <v>5.5519999999999996</v>
      </c>
      <c r="BD22" s="166">
        <v>-4.8</v>
      </c>
      <c r="BE22" s="166">
        <v>-4.8</v>
      </c>
      <c r="BF22" s="166">
        <v>-19.201499999999999</v>
      </c>
      <c r="BG22" s="166">
        <v>-19.002099999999999</v>
      </c>
      <c r="BH22" s="166">
        <v>-1.2290000000000001</v>
      </c>
      <c r="BI22" s="165"/>
      <c r="BJ22" s="166">
        <v>-3.1284000000000001</v>
      </c>
      <c r="BK22" s="166">
        <v>-0.1636</v>
      </c>
      <c r="BL22" s="165"/>
      <c r="BM22" s="166">
        <v>0.66080000000000005</v>
      </c>
      <c r="BN22" s="166">
        <v>-132.29769999999999</v>
      </c>
      <c r="BO22" s="166">
        <v>44.0687</v>
      </c>
      <c r="BP22" s="166">
        <v>44.465499999999999</v>
      </c>
      <c r="BQ22" s="166">
        <v>-17.681799999999999</v>
      </c>
      <c r="BR22" s="166">
        <v>-177.0052</v>
      </c>
      <c r="BS22" s="165"/>
      <c r="BT22" s="165"/>
      <c r="BU22" s="165"/>
      <c r="BV22" s="166">
        <v>4.1215999999999999</v>
      </c>
      <c r="BW22" s="166">
        <v>8.31</v>
      </c>
      <c r="BX22" s="166">
        <v>4.17</v>
      </c>
      <c r="BY22" s="166">
        <v>-16.52</v>
      </c>
      <c r="BZ22" s="166">
        <v>-0.69</v>
      </c>
      <c r="CA22" s="166">
        <v>-16.740400000000001</v>
      </c>
      <c r="CB22" s="166">
        <v>-16.874400000000001</v>
      </c>
      <c r="CC22" s="166">
        <v>17.623699999999999</v>
      </c>
      <c r="CD22" s="166">
        <v>16.280899999999999</v>
      </c>
      <c r="CE22" s="166">
        <v>0.1946</v>
      </c>
      <c r="CF22" s="166">
        <v>4.7816000000000001</v>
      </c>
      <c r="CG22" s="166">
        <v>4.8533999999999997</v>
      </c>
      <c r="CH22" s="166">
        <v>-3.4495</v>
      </c>
      <c r="CI22" s="165"/>
      <c r="CJ22" s="165"/>
      <c r="CK22" s="165"/>
      <c r="CL22" s="166">
        <v>-22.4</v>
      </c>
      <c r="CM22" s="166">
        <v>-21.2</v>
      </c>
      <c r="CN22" s="166">
        <v>-1.23</v>
      </c>
      <c r="CO22" s="166">
        <v>16.021100000000001</v>
      </c>
      <c r="CP22" s="166">
        <v>15.3194</v>
      </c>
      <c r="CQ22" s="166">
        <v>13.897500000000001</v>
      </c>
      <c r="CR22" s="166">
        <v>50.761400000000002</v>
      </c>
      <c r="CS22" s="166">
        <v>50.999699999999997</v>
      </c>
      <c r="CT22" s="166">
        <v>-23.830500000000001</v>
      </c>
      <c r="CU22" s="166">
        <v>-28.151900000000001</v>
      </c>
      <c r="CV22" s="166">
        <v>-24.6876</v>
      </c>
      <c r="CW22" s="166">
        <v>2.3014000000000001</v>
      </c>
      <c r="CX22" s="166">
        <v>20.41</v>
      </c>
      <c r="CY22" s="166">
        <v>6.49</v>
      </c>
      <c r="CZ22" s="166">
        <v>17.504899999999999</v>
      </c>
      <c r="DA22" s="166">
        <v>17.1906</v>
      </c>
      <c r="DB22" s="166">
        <v>-5.95</v>
      </c>
      <c r="DC22" s="166">
        <v>-9.7753999999999994</v>
      </c>
      <c r="DD22" s="165"/>
      <c r="DE22" s="165"/>
      <c r="DF22" s="166">
        <v>5.5202</v>
      </c>
      <c r="DG22" s="166">
        <v>-13.9983</v>
      </c>
      <c r="DH22" s="166">
        <v>-3.0009000000000001</v>
      </c>
      <c r="DI22" s="165"/>
      <c r="DJ22" s="165"/>
      <c r="DK22" s="166">
        <v>-4.9718999999999998</v>
      </c>
      <c r="DL22" s="166">
        <v>-0.187</v>
      </c>
      <c r="DM22" s="166">
        <v>8.5214999999999996</v>
      </c>
      <c r="DN22" s="166">
        <v>7.0566000000000004</v>
      </c>
      <c r="DO22" s="166">
        <v>0.27</v>
      </c>
      <c r="DP22" s="166">
        <v>-2.91</v>
      </c>
      <c r="DQ22" s="166">
        <v>5.2854999999999999</v>
      </c>
      <c r="DR22" s="166">
        <v>-5.5278</v>
      </c>
      <c r="DS22" s="166">
        <v>-8.23</v>
      </c>
      <c r="DT22" s="166">
        <v>-8.35</v>
      </c>
      <c r="DU22" s="166">
        <v>24.69</v>
      </c>
      <c r="DV22" s="166">
        <v>11.67</v>
      </c>
      <c r="DW22" s="166">
        <v>-7.6544999999999996</v>
      </c>
      <c r="DX22" s="166">
        <v>-3.8182</v>
      </c>
      <c r="DY22" s="165"/>
      <c r="DZ22" s="166">
        <v>-27.336400000000001</v>
      </c>
      <c r="EA22" s="165"/>
      <c r="EB22" s="166">
        <v>-12.277200000000001</v>
      </c>
      <c r="EC22" s="166">
        <v>-18.000800000000002</v>
      </c>
      <c r="ED22" s="166">
        <v>-18.308299999999999</v>
      </c>
      <c r="EE22" s="166">
        <v>-15.4598</v>
      </c>
      <c r="EF22" s="166">
        <v>-20.414300000000001</v>
      </c>
      <c r="EG22" s="166">
        <v>-9.9960000000000004</v>
      </c>
      <c r="EH22" s="166">
        <v>-82.304900000000004</v>
      </c>
      <c r="EI22" s="166">
        <v>-26.877199999999998</v>
      </c>
      <c r="EJ22" s="165"/>
      <c r="EK22" s="166">
        <v>-10.6104</v>
      </c>
      <c r="EL22" s="166">
        <v>-9.6765000000000008</v>
      </c>
      <c r="EM22" s="166">
        <v>0</v>
      </c>
      <c r="EN22" s="166">
        <v>-11.753399999999999</v>
      </c>
      <c r="EO22" s="166">
        <v>-11.126799999999999</v>
      </c>
      <c r="EP22" s="166">
        <v>-0.51600000000000001</v>
      </c>
      <c r="EQ22" s="166">
        <v>-13.709</v>
      </c>
      <c r="ER22" s="166">
        <v>-13.0093</v>
      </c>
      <c r="ES22" s="166">
        <v>0.34300000000000003</v>
      </c>
      <c r="ET22" s="166">
        <v>6.5</v>
      </c>
      <c r="EU22" s="166">
        <v>-7.98</v>
      </c>
      <c r="EV22" s="166">
        <v>1</v>
      </c>
      <c r="EW22" s="166">
        <v>4.7183000000000002</v>
      </c>
      <c r="EX22" s="166">
        <v>-18.476900000000001</v>
      </c>
      <c r="EY22" s="166">
        <v>-13.679399999999999</v>
      </c>
      <c r="EZ22" s="166">
        <v>-7.7767999999999997</v>
      </c>
      <c r="FA22" s="166">
        <v>8.5875000000000004</v>
      </c>
      <c r="FB22" s="166">
        <v>3.6303999999999998</v>
      </c>
      <c r="FC22" s="166">
        <v>-14.6334</v>
      </c>
      <c r="FD22" s="166">
        <v>5.9168000000000003</v>
      </c>
      <c r="FE22" s="165"/>
      <c r="FF22" s="166">
        <v>5.5063000000000004</v>
      </c>
      <c r="FG22" s="166">
        <v>3.0661999999999998</v>
      </c>
      <c r="FH22" s="166">
        <v>3.6916000000000002</v>
      </c>
      <c r="FI22" s="166">
        <v>2.4</v>
      </c>
      <c r="FJ22" s="166">
        <v>8.3727999999999998</v>
      </c>
      <c r="FK22" s="166">
        <v>7.8704000000000001</v>
      </c>
      <c r="FL22" s="166">
        <v>-9.3775999999999993</v>
      </c>
      <c r="FM22" s="166">
        <v>10.853899999999999</v>
      </c>
      <c r="FN22" s="166">
        <v>10.5656</v>
      </c>
      <c r="FO22" s="166">
        <v>7.1900000000000006E-2</v>
      </c>
      <c r="FP22" s="166">
        <v>10.859400000000001</v>
      </c>
      <c r="FQ22" s="166">
        <v>15.597200000000001</v>
      </c>
      <c r="FR22" s="166">
        <v>-18.350000000000001</v>
      </c>
      <c r="FS22" s="166">
        <v>-2.0082</v>
      </c>
      <c r="FT22" s="166">
        <v>0.19070000000000001</v>
      </c>
      <c r="FU22" s="166">
        <v>1.05</v>
      </c>
      <c r="FV22" s="166">
        <v>4.8499999999999996</v>
      </c>
      <c r="FW22" s="166">
        <v>-14.986000000000001</v>
      </c>
      <c r="FX22" s="165"/>
      <c r="FY22" s="166">
        <v>2.78</v>
      </c>
      <c r="FZ22" s="166">
        <v>0.81699999999999995</v>
      </c>
      <c r="GA22" s="165"/>
      <c r="GB22" s="166">
        <v>6</v>
      </c>
      <c r="GC22" s="166">
        <v>-23.3475</v>
      </c>
      <c r="GD22" s="166">
        <v>-16.488700000000001</v>
      </c>
      <c r="GE22" s="166">
        <v>-3.91</v>
      </c>
      <c r="GF22" s="166">
        <v>26.3963</v>
      </c>
      <c r="GG22" s="165"/>
      <c r="GH22" s="166">
        <v>16.621099999999998</v>
      </c>
      <c r="GI22" s="166">
        <v>-2.2033</v>
      </c>
      <c r="GJ22" s="166">
        <v>-2.3931</v>
      </c>
      <c r="GK22" s="166">
        <v>2.1282999999999999</v>
      </c>
      <c r="GL22" s="165"/>
      <c r="GM22" s="165"/>
      <c r="GN22" s="166">
        <v>-11.9801</v>
      </c>
      <c r="GO22" s="166">
        <v>-2.6126999999999998</v>
      </c>
      <c r="GP22" s="166">
        <v>2.6084000000000001</v>
      </c>
      <c r="GQ22" s="166">
        <v>-18.0991</v>
      </c>
      <c r="GR22" s="166">
        <v>4.2972000000000001</v>
      </c>
      <c r="GS22" s="166">
        <v>4.3246000000000002</v>
      </c>
      <c r="GT22" s="166">
        <v>133.4299</v>
      </c>
      <c r="GU22" s="166">
        <v>-7.0155000000000003</v>
      </c>
      <c r="GV22" s="166">
        <v>-10.3833</v>
      </c>
      <c r="GW22" s="166">
        <v>6.1553000000000004</v>
      </c>
      <c r="GX22" s="166">
        <v>1.4762999999999999</v>
      </c>
      <c r="GY22" s="166">
        <v>6.2487000000000004</v>
      </c>
      <c r="GZ22" s="166">
        <v>6.3529999999999998</v>
      </c>
      <c r="HA22" s="166">
        <v>1</v>
      </c>
      <c r="HB22" s="166">
        <v>-23.705300000000001</v>
      </c>
      <c r="HC22" s="166">
        <v>-21.278500000000001</v>
      </c>
      <c r="HD22" s="166">
        <v>-9.64</v>
      </c>
      <c r="HE22" s="166">
        <v>12.786300000000001</v>
      </c>
      <c r="HF22" s="166">
        <v>79.1892</v>
      </c>
      <c r="HG22" s="166">
        <v>0</v>
      </c>
      <c r="HH22" s="166">
        <v>69.964399999999998</v>
      </c>
      <c r="HI22" s="166">
        <v>26.787400000000002</v>
      </c>
      <c r="HJ22" s="166">
        <v>26.0413</v>
      </c>
      <c r="HK22" s="165"/>
      <c r="HL22" s="166">
        <v>6.2716000000000003</v>
      </c>
      <c r="HM22" s="166">
        <v>0</v>
      </c>
      <c r="HN22" s="166">
        <v>-12.6638</v>
      </c>
      <c r="HO22" s="166">
        <v>8.5358000000000001</v>
      </c>
      <c r="HP22" s="166">
        <v>8.3242999999999991</v>
      </c>
      <c r="HQ22" s="166">
        <v>-22.0046</v>
      </c>
      <c r="HR22" s="166">
        <v>-21.372900000000001</v>
      </c>
      <c r="HS22" s="166">
        <v>-4.7988</v>
      </c>
      <c r="HT22" s="166">
        <v>-4.5811000000000002</v>
      </c>
      <c r="HU22" s="166">
        <v>32.61</v>
      </c>
      <c r="HV22" s="166">
        <v>31.39</v>
      </c>
      <c r="HW22" s="166">
        <v>-21.3</v>
      </c>
      <c r="HX22" s="166">
        <v>-21.5</v>
      </c>
      <c r="HY22" s="166">
        <v>0.35249999999999998</v>
      </c>
      <c r="HZ22" s="166">
        <v>-4.6399999999999997</v>
      </c>
      <c r="IA22" s="166">
        <v>47.285400000000003</v>
      </c>
      <c r="IB22" s="166">
        <v>20.104299999999999</v>
      </c>
      <c r="IC22" s="166">
        <v>19.702000000000002</v>
      </c>
      <c r="ID22" s="166">
        <v>-17.399999999999999</v>
      </c>
      <c r="IE22" s="166">
        <v>-20.5</v>
      </c>
      <c r="IF22" s="166">
        <v>4.3</v>
      </c>
      <c r="IG22" s="166">
        <v>3.8</v>
      </c>
      <c r="IH22" s="166">
        <v>-18.360299999999999</v>
      </c>
      <c r="II22" s="166">
        <v>-18.352599999999999</v>
      </c>
      <c r="IJ22" s="166">
        <v>-137.36850000000001</v>
      </c>
      <c r="IK22" s="166">
        <v>-35.567999999999998</v>
      </c>
      <c r="IL22" s="166">
        <v>-202.65440000000001</v>
      </c>
      <c r="IM22" s="166">
        <v>-4.5587</v>
      </c>
      <c r="IN22" s="166">
        <v>-26.425999999999998</v>
      </c>
      <c r="IO22" s="166">
        <v>46.688499999999998</v>
      </c>
      <c r="IP22" s="166">
        <v>121.1953</v>
      </c>
      <c r="IQ22" s="166">
        <v>78.254400000000004</v>
      </c>
      <c r="IR22" s="166">
        <v>104.85209999999999</v>
      </c>
      <c r="IS22" s="166">
        <v>-30.962399999999999</v>
      </c>
      <c r="IT22" s="166">
        <v>24.802499999999998</v>
      </c>
      <c r="IU22" s="166">
        <v>25.4727</v>
      </c>
      <c r="IV22" s="166">
        <v>30.4527</v>
      </c>
      <c r="IW22" s="166">
        <v>70.558999999999997</v>
      </c>
      <c r="IX22" s="166">
        <v>-221.3613</v>
      </c>
      <c r="IY22" s="166">
        <v>-11.0318</v>
      </c>
      <c r="IZ22" s="166">
        <v>8.0497999999999994</v>
      </c>
      <c r="JA22" s="166">
        <v>-0.37480000000000002</v>
      </c>
      <c r="JB22" s="165"/>
      <c r="JC22" s="166">
        <v>-13.36</v>
      </c>
      <c r="JD22" s="166">
        <v>-1.1910000000000001</v>
      </c>
      <c r="JE22" s="166">
        <v>-1.2010000000000001</v>
      </c>
      <c r="JF22" s="166">
        <v>9.0399999999999991</v>
      </c>
      <c r="JG22" s="166">
        <v>-5.04</v>
      </c>
      <c r="JH22" s="166">
        <v>-4.0217999999999998</v>
      </c>
      <c r="JI22" s="166">
        <v>-0.64239999999999997</v>
      </c>
      <c r="JJ22" s="166">
        <v>6.8284000000000002</v>
      </c>
      <c r="JK22" s="166">
        <v>13.536300000000001</v>
      </c>
      <c r="JL22" s="166">
        <v>-9</v>
      </c>
      <c r="JM22" s="166">
        <v>-1.272</v>
      </c>
      <c r="JN22" s="166">
        <v>-2.2639999999999998</v>
      </c>
      <c r="JO22" s="166">
        <v>2.379</v>
      </c>
      <c r="JP22" s="165"/>
      <c r="JQ22" s="166">
        <v>3.9687000000000001</v>
      </c>
      <c r="JR22" s="166">
        <v>3.2241</v>
      </c>
      <c r="JS22" s="166">
        <v>4.0895999999999999</v>
      </c>
      <c r="JT22" s="165"/>
      <c r="JU22" s="166">
        <v>6.2</v>
      </c>
      <c r="JV22" s="166">
        <v>8.7044999999999995</v>
      </c>
      <c r="JW22" s="166">
        <v>0.54</v>
      </c>
      <c r="JX22" s="165"/>
      <c r="JY22" s="166">
        <v>-19.162099999999999</v>
      </c>
      <c r="JZ22" s="166">
        <v>4.1550000000000002</v>
      </c>
      <c r="KA22" s="166">
        <v>-23.519600000000001</v>
      </c>
      <c r="KB22" s="166">
        <v>-16.075399999999998</v>
      </c>
      <c r="KC22" s="166">
        <v>-7.6313000000000004</v>
      </c>
      <c r="KD22" s="166">
        <v>-28.546399999999998</v>
      </c>
      <c r="KE22" s="166">
        <v>4.2416999999999998</v>
      </c>
      <c r="KF22" s="166">
        <v>-7.9</v>
      </c>
      <c r="KG22" s="166">
        <v>-8.1</v>
      </c>
      <c r="KH22" s="166">
        <v>86.884799999999998</v>
      </c>
      <c r="KI22" s="166">
        <v>-170.59139999999999</v>
      </c>
    </row>
    <row r="23" spans="1:295" ht="18" customHeight="1" x14ac:dyDescent="0.3">
      <c r="A23" s="161" t="s">
        <v>55</v>
      </c>
      <c r="B23" s="161" t="s">
        <v>761</v>
      </c>
      <c r="C23" s="165"/>
      <c r="D23" s="166">
        <v>0.92510000000000003</v>
      </c>
      <c r="E23" s="166">
        <v>-8.2620000000000005</v>
      </c>
      <c r="F23" s="166">
        <v>2.5505</v>
      </c>
      <c r="G23" s="166">
        <v>9.8963999999999999</v>
      </c>
      <c r="H23" s="165"/>
      <c r="I23" s="166">
        <v>12.115600000000001</v>
      </c>
      <c r="J23" s="165"/>
      <c r="K23" s="166">
        <v>12.4815</v>
      </c>
      <c r="L23" s="166">
        <v>5.0418000000000003</v>
      </c>
      <c r="M23" s="166">
        <v>6.5427999999999997</v>
      </c>
      <c r="N23" s="166">
        <v>-15.54</v>
      </c>
      <c r="O23" s="166">
        <v>-22</v>
      </c>
      <c r="P23" s="166">
        <v>0</v>
      </c>
      <c r="Q23" s="166">
        <v>1.6559999999999999</v>
      </c>
      <c r="R23" s="166">
        <v>-15.4</v>
      </c>
      <c r="S23" s="166">
        <v>3.4973000000000001</v>
      </c>
      <c r="T23" s="166">
        <v>-17.719100000000001</v>
      </c>
      <c r="U23" s="166">
        <v>3.8717000000000001</v>
      </c>
      <c r="V23" s="166">
        <v>3.7372000000000001</v>
      </c>
      <c r="W23" s="166">
        <v>6.8178000000000001</v>
      </c>
      <c r="X23" s="166">
        <v>4.0042</v>
      </c>
      <c r="Y23" s="166">
        <v>-1.5922000000000001</v>
      </c>
      <c r="Z23" s="166">
        <v>1.4019999999999999</v>
      </c>
      <c r="AA23" s="165"/>
      <c r="AB23" s="166">
        <v>-1.022</v>
      </c>
      <c r="AC23" s="166">
        <v>0</v>
      </c>
      <c r="AD23" s="166">
        <v>-1.627</v>
      </c>
      <c r="AE23" s="166">
        <v>3.7610000000000001</v>
      </c>
      <c r="AF23" s="166">
        <v>-2.2200000000000002</v>
      </c>
      <c r="AG23" s="166">
        <v>-11</v>
      </c>
      <c r="AH23" s="166">
        <v>-2.3330000000000002</v>
      </c>
      <c r="AI23" s="166">
        <v>0.28299999999999997</v>
      </c>
      <c r="AJ23" s="165"/>
      <c r="AK23" s="166">
        <v>-18.89</v>
      </c>
      <c r="AL23" s="166">
        <v>-10</v>
      </c>
      <c r="AM23" s="166">
        <v>-9.7899999999999991</v>
      </c>
      <c r="AN23" s="166">
        <v>-9.83</v>
      </c>
      <c r="AO23" s="166">
        <v>1.1069</v>
      </c>
      <c r="AP23" s="166">
        <v>3.3849999999999998</v>
      </c>
      <c r="AQ23" s="166">
        <v>12.978400000000001</v>
      </c>
      <c r="AR23" s="166">
        <v>14.042999999999999</v>
      </c>
      <c r="AS23" s="166">
        <v>-11.3207</v>
      </c>
      <c r="AT23" s="166">
        <v>-19.290099999999999</v>
      </c>
      <c r="AU23" s="166">
        <v>-18.985499999999998</v>
      </c>
      <c r="AV23" s="166">
        <v>1.6166</v>
      </c>
      <c r="AW23" s="166">
        <v>1.6719999999999999</v>
      </c>
      <c r="AX23" s="166">
        <v>-13.797800000000001</v>
      </c>
      <c r="AY23" s="166">
        <v>-12.0563</v>
      </c>
      <c r="AZ23" s="166">
        <v>15.381600000000001</v>
      </c>
      <c r="BA23" s="166">
        <v>15.773899999999999</v>
      </c>
      <c r="BB23" s="166">
        <v>12.213800000000001</v>
      </c>
      <c r="BC23" s="166">
        <v>5.3883999999999999</v>
      </c>
      <c r="BD23" s="166">
        <v>-4.5999999999999996</v>
      </c>
      <c r="BE23" s="166">
        <v>-4.5999999999999996</v>
      </c>
      <c r="BF23" s="166">
        <v>-19.5061</v>
      </c>
      <c r="BG23" s="166">
        <v>-19.023900000000001</v>
      </c>
      <c r="BH23" s="166">
        <v>-1.2750999999999999</v>
      </c>
      <c r="BI23" s="165"/>
      <c r="BJ23" s="166">
        <v>0.44230000000000003</v>
      </c>
      <c r="BK23" s="166">
        <v>1.8918999999999999</v>
      </c>
      <c r="BL23" s="166">
        <v>0.42949999999999999</v>
      </c>
      <c r="BM23" s="166">
        <v>1.3210999999999999</v>
      </c>
      <c r="BN23" s="166">
        <v>-146.70240000000001</v>
      </c>
      <c r="BO23" s="166">
        <v>48.249699999999997</v>
      </c>
      <c r="BP23" s="166">
        <v>48.127699999999997</v>
      </c>
      <c r="BQ23" s="166">
        <v>-25.2105</v>
      </c>
      <c r="BR23" s="166">
        <v>-175.32730000000001</v>
      </c>
      <c r="BS23" s="165"/>
      <c r="BT23" s="165"/>
      <c r="BU23" s="165"/>
      <c r="BV23" s="166">
        <v>9.3009000000000004</v>
      </c>
      <c r="BW23" s="166">
        <v>8.84</v>
      </c>
      <c r="BX23" s="166">
        <v>4.9400000000000004</v>
      </c>
      <c r="BY23" s="166">
        <v>-14.33</v>
      </c>
      <c r="BZ23" s="166">
        <v>0.57999999999999996</v>
      </c>
      <c r="CA23" s="166">
        <v>-19.151700000000002</v>
      </c>
      <c r="CB23" s="166">
        <v>-18.7498</v>
      </c>
      <c r="CC23" s="166">
        <v>19.546700000000001</v>
      </c>
      <c r="CD23" s="166">
        <v>18.1648</v>
      </c>
      <c r="CE23" s="166">
        <v>-1.7625</v>
      </c>
      <c r="CF23" s="166">
        <v>4.5673000000000004</v>
      </c>
      <c r="CG23" s="166">
        <v>4.3532000000000002</v>
      </c>
      <c r="CH23" s="166">
        <v>-0.2455</v>
      </c>
      <c r="CI23" s="165"/>
      <c r="CJ23" s="165"/>
      <c r="CK23" s="165"/>
      <c r="CL23" s="166">
        <v>-18.399999999999999</v>
      </c>
      <c r="CM23" s="166">
        <v>-17.7</v>
      </c>
      <c r="CN23" s="166">
        <v>-2.19</v>
      </c>
      <c r="CO23" s="166">
        <v>18.392299999999999</v>
      </c>
      <c r="CP23" s="166">
        <v>18.460899999999999</v>
      </c>
      <c r="CQ23" s="166">
        <v>16.723400000000002</v>
      </c>
      <c r="CR23" s="166">
        <v>49.2849</v>
      </c>
      <c r="CS23" s="166">
        <v>50.023299999999999</v>
      </c>
      <c r="CT23" s="166">
        <v>-24.1432</v>
      </c>
      <c r="CU23" s="166">
        <v>-28.42</v>
      </c>
      <c r="CV23" s="166">
        <v>-24.100899999999999</v>
      </c>
      <c r="CW23" s="166">
        <v>2.4921000000000002</v>
      </c>
      <c r="CX23" s="166">
        <v>25.65</v>
      </c>
      <c r="CY23" s="166">
        <v>9.1300000000000008</v>
      </c>
      <c r="CZ23" s="166">
        <v>19.536100000000001</v>
      </c>
      <c r="DA23" s="166">
        <v>19.436599999999999</v>
      </c>
      <c r="DB23" s="166">
        <v>-6.57</v>
      </c>
      <c r="DC23" s="166">
        <v>-452.15820000000002</v>
      </c>
      <c r="DD23" s="165"/>
      <c r="DE23" s="165"/>
      <c r="DF23" s="166">
        <v>1.1395999999999999</v>
      </c>
      <c r="DG23" s="166">
        <v>-14.914</v>
      </c>
      <c r="DH23" s="166">
        <v>-3.3925000000000001</v>
      </c>
      <c r="DI23" s="166">
        <v>-22.7</v>
      </c>
      <c r="DJ23" s="166">
        <v>-23.1</v>
      </c>
      <c r="DK23" s="166">
        <v>-4.7339000000000002</v>
      </c>
      <c r="DL23" s="166">
        <v>1.1278999999999999</v>
      </c>
      <c r="DM23" s="166">
        <v>11.675800000000001</v>
      </c>
      <c r="DN23" s="166">
        <v>8.9120000000000008</v>
      </c>
      <c r="DO23" s="166">
        <v>1.63</v>
      </c>
      <c r="DP23" s="166">
        <v>-3.79</v>
      </c>
      <c r="DQ23" s="166">
        <v>5.0994999999999999</v>
      </c>
      <c r="DR23" s="166">
        <v>-2.1351</v>
      </c>
      <c r="DS23" s="166">
        <v>-8.1999999999999993</v>
      </c>
      <c r="DT23" s="166">
        <v>-8.3000000000000007</v>
      </c>
      <c r="DU23" s="166">
        <v>23.57</v>
      </c>
      <c r="DV23" s="166">
        <v>13.74</v>
      </c>
      <c r="DW23" s="166">
        <v>-5.4363999999999999</v>
      </c>
      <c r="DX23" s="166">
        <v>-3.0091000000000001</v>
      </c>
      <c r="DY23" s="165"/>
      <c r="DZ23" s="166">
        <v>-29</v>
      </c>
      <c r="EA23" s="166">
        <v>9.5517000000000003</v>
      </c>
      <c r="EB23" s="166">
        <v>-6.9242999999999997</v>
      </c>
      <c r="EC23" s="166">
        <v>-13.3894</v>
      </c>
      <c r="ED23" s="166">
        <v>-13.2043</v>
      </c>
      <c r="EE23" s="166">
        <v>-12.014900000000001</v>
      </c>
      <c r="EF23" s="166">
        <v>-16.5261</v>
      </c>
      <c r="EG23" s="166">
        <v>-10.653</v>
      </c>
      <c r="EH23" s="166">
        <v>-76.878699999999995</v>
      </c>
      <c r="EI23" s="166">
        <v>-22.796600000000002</v>
      </c>
      <c r="EJ23" s="165"/>
      <c r="EK23" s="166">
        <v>-12.371700000000001</v>
      </c>
      <c r="EL23" s="166">
        <v>-11.400499999999999</v>
      </c>
      <c r="EM23" s="166">
        <v>0</v>
      </c>
      <c r="EN23" s="166">
        <v>-12.8256</v>
      </c>
      <c r="EO23" s="166">
        <v>-11.8847</v>
      </c>
      <c r="EP23" s="166">
        <v>-3.5880000000000001</v>
      </c>
      <c r="EQ23" s="166">
        <v>-13.9826</v>
      </c>
      <c r="ER23" s="166">
        <v>-13.9377</v>
      </c>
      <c r="ES23" s="166">
        <v>-1.7426999999999999</v>
      </c>
      <c r="ET23" s="166">
        <v>6.25</v>
      </c>
      <c r="EU23" s="166">
        <v>-8.81</v>
      </c>
      <c r="EV23" s="166">
        <v>0.8</v>
      </c>
      <c r="EW23" s="166">
        <v>5.0293999999999999</v>
      </c>
      <c r="EX23" s="166">
        <v>-22.492799999999999</v>
      </c>
      <c r="EY23" s="166">
        <v>-14.2796</v>
      </c>
      <c r="EZ23" s="166">
        <v>-8.4080999999999992</v>
      </c>
      <c r="FA23" s="166">
        <v>8.9283999999999999</v>
      </c>
      <c r="FB23" s="166">
        <v>0.18709999999999999</v>
      </c>
      <c r="FC23" s="166">
        <v>-13.976599999999999</v>
      </c>
      <c r="FD23" s="166">
        <v>5.6020000000000003</v>
      </c>
      <c r="FE23" s="165"/>
      <c r="FF23" s="166">
        <v>5.3597999999999999</v>
      </c>
      <c r="FG23" s="166">
        <v>3.5535000000000001</v>
      </c>
      <c r="FH23" s="166">
        <v>3.3967000000000001</v>
      </c>
      <c r="FI23" s="166">
        <v>0</v>
      </c>
      <c r="FJ23" s="166">
        <v>10.0474</v>
      </c>
      <c r="FK23" s="166">
        <v>9.5449999999999999</v>
      </c>
      <c r="FL23" s="166">
        <v>-18.252700000000001</v>
      </c>
      <c r="FM23" s="166">
        <v>12.607100000000001</v>
      </c>
      <c r="FN23" s="166">
        <v>12.3194</v>
      </c>
      <c r="FO23" s="166">
        <v>-7.4458000000000002</v>
      </c>
      <c r="FP23" s="166">
        <v>0</v>
      </c>
      <c r="FQ23" s="166">
        <v>15.597200000000001</v>
      </c>
      <c r="FR23" s="166">
        <v>-19.399999999999999</v>
      </c>
      <c r="FS23" s="166">
        <v>-2.6143000000000001</v>
      </c>
      <c r="FT23" s="166">
        <v>0.14760000000000001</v>
      </c>
      <c r="FU23" s="166">
        <v>1.37</v>
      </c>
      <c r="FV23" s="166">
        <v>4.68</v>
      </c>
      <c r="FW23" s="166">
        <v>-15.2494</v>
      </c>
      <c r="FX23" s="165"/>
      <c r="FY23" s="166">
        <v>2.786</v>
      </c>
      <c r="FZ23" s="166">
        <v>0.86899999999999999</v>
      </c>
      <c r="GA23" s="165"/>
      <c r="GB23" s="166">
        <v>6.22</v>
      </c>
      <c r="GC23" s="166">
        <v>-16.2073</v>
      </c>
      <c r="GD23" s="166">
        <v>-10.2843</v>
      </c>
      <c r="GE23" s="166">
        <v>-4.26</v>
      </c>
      <c r="GF23" s="166">
        <v>25.7881</v>
      </c>
      <c r="GG23" s="165"/>
      <c r="GH23" s="166">
        <v>22.005400000000002</v>
      </c>
      <c r="GI23" s="166">
        <v>-5.0201000000000002</v>
      </c>
      <c r="GJ23" s="166">
        <v>-5.2392000000000003</v>
      </c>
      <c r="GK23" s="166">
        <v>2.2202999999999999</v>
      </c>
      <c r="GL23" s="165"/>
      <c r="GM23" s="165"/>
      <c r="GN23" s="166">
        <v>-12.4191</v>
      </c>
      <c r="GO23" s="166">
        <v>-3.9468000000000001</v>
      </c>
      <c r="GP23" s="166">
        <v>3.0322</v>
      </c>
      <c r="GQ23" s="166">
        <v>-21.8659</v>
      </c>
      <c r="GR23" s="166">
        <v>6.9664999999999999</v>
      </c>
      <c r="GS23" s="166">
        <v>6.5175000000000001</v>
      </c>
      <c r="GT23" s="166">
        <v>122.9945</v>
      </c>
      <c r="GU23" s="166">
        <v>-10.5609</v>
      </c>
      <c r="GV23" s="166">
        <v>-9.7936999999999994</v>
      </c>
      <c r="GW23" s="166">
        <v>-8.1588999999999992</v>
      </c>
      <c r="GX23" s="166">
        <v>1.5726</v>
      </c>
      <c r="GY23" s="166">
        <v>6.3219000000000003</v>
      </c>
      <c r="GZ23" s="166">
        <v>6.4084000000000003</v>
      </c>
      <c r="HA23" s="166">
        <v>0.84419999999999995</v>
      </c>
      <c r="HB23" s="166">
        <v>-25.143699999999999</v>
      </c>
      <c r="HC23" s="166">
        <v>-23.426500000000001</v>
      </c>
      <c r="HD23" s="166">
        <v>-7.96</v>
      </c>
      <c r="HE23" s="166">
        <v>12.2174</v>
      </c>
      <c r="HF23" s="166">
        <v>68.390100000000004</v>
      </c>
      <c r="HG23" s="166">
        <v>0</v>
      </c>
      <c r="HH23" s="166">
        <v>68.986199999999997</v>
      </c>
      <c r="HI23" s="166">
        <v>24.587499999999999</v>
      </c>
      <c r="HJ23" s="166">
        <v>24.192900000000002</v>
      </c>
      <c r="HK23" s="165"/>
      <c r="HL23" s="166">
        <v>8.2294999999999998</v>
      </c>
      <c r="HM23" s="166">
        <v>-12.5039</v>
      </c>
      <c r="HN23" s="166">
        <v>-12.8735</v>
      </c>
      <c r="HO23" s="165"/>
      <c r="HP23" s="165"/>
      <c r="HQ23" s="166">
        <v>-21.180599999999998</v>
      </c>
      <c r="HR23" s="166">
        <v>-20.8949</v>
      </c>
      <c r="HS23" s="166">
        <v>-7.4843999999999999</v>
      </c>
      <c r="HT23" s="166">
        <v>-7.0221</v>
      </c>
      <c r="HU23" s="166">
        <v>33.1</v>
      </c>
      <c r="HV23" s="166">
        <v>32.61</v>
      </c>
      <c r="HW23" s="166">
        <v>-20.2</v>
      </c>
      <c r="HX23" s="166">
        <v>-18.8</v>
      </c>
      <c r="HY23" s="166">
        <v>0.35249999999999998</v>
      </c>
      <c r="HZ23" s="166">
        <v>-1.36</v>
      </c>
      <c r="IA23" s="166">
        <v>49.364199999999997</v>
      </c>
      <c r="IB23" s="166">
        <v>18.8491</v>
      </c>
      <c r="IC23" s="166">
        <v>18.674900000000001</v>
      </c>
      <c r="ID23" s="166">
        <v>-16.899999999999999</v>
      </c>
      <c r="IE23" s="166">
        <v>-21.4</v>
      </c>
      <c r="IF23" s="166">
        <v>3.9</v>
      </c>
      <c r="IG23" s="166">
        <v>3.4</v>
      </c>
      <c r="IH23" s="165"/>
      <c r="II23" s="166">
        <v>-18.1995</v>
      </c>
      <c r="IJ23" s="166">
        <v>-144.97020000000001</v>
      </c>
      <c r="IK23" s="166">
        <v>-36.814500000000002</v>
      </c>
      <c r="IL23" s="166">
        <v>-204.33199999999999</v>
      </c>
      <c r="IM23" s="166">
        <v>-6.0096999999999996</v>
      </c>
      <c r="IN23" s="166">
        <v>-27.737400000000001</v>
      </c>
      <c r="IO23" s="166">
        <v>46.657299999999999</v>
      </c>
      <c r="IP23" s="166">
        <v>123.968</v>
      </c>
      <c r="IQ23" s="166">
        <v>75.897900000000007</v>
      </c>
      <c r="IR23" s="166">
        <v>100.255</v>
      </c>
      <c r="IS23" s="166">
        <v>-28.6</v>
      </c>
      <c r="IT23" s="166">
        <v>22.162600000000001</v>
      </c>
      <c r="IU23" s="166">
        <v>18.558900000000001</v>
      </c>
      <c r="IV23" s="166">
        <v>31.6023</v>
      </c>
      <c r="IW23" s="166">
        <v>69.424599999999998</v>
      </c>
      <c r="IX23" s="166">
        <v>-215.73269999999999</v>
      </c>
      <c r="IY23" s="166">
        <v>-6.1901999999999999</v>
      </c>
      <c r="IZ23" s="166">
        <v>8.0698000000000008</v>
      </c>
      <c r="JA23" s="166">
        <v>1.1999999999999999E-3</v>
      </c>
      <c r="JB23" s="165"/>
      <c r="JC23" s="166">
        <v>-13.68</v>
      </c>
      <c r="JD23" s="166">
        <v>-1.1779999999999999</v>
      </c>
      <c r="JE23" s="166">
        <v>-1.1879999999999999</v>
      </c>
      <c r="JF23" s="166">
        <v>8.9600000000000009</v>
      </c>
      <c r="JG23" s="166">
        <v>-5.68</v>
      </c>
      <c r="JH23" s="166">
        <v>-4.2531999999999996</v>
      </c>
      <c r="JI23" s="166">
        <v>-0.6149</v>
      </c>
      <c r="JJ23" s="166">
        <v>5.8304999999999998</v>
      </c>
      <c r="JK23" s="166">
        <v>13.6553</v>
      </c>
      <c r="JL23" s="166">
        <v>-8.4</v>
      </c>
      <c r="JM23" s="166">
        <v>1.806</v>
      </c>
      <c r="JN23" s="166">
        <v>0.93799999999999994</v>
      </c>
      <c r="JO23" s="166">
        <v>2.4058999999999999</v>
      </c>
      <c r="JP23" s="166">
        <v>2.7585000000000002</v>
      </c>
      <c r="JQ23" s="166">
        <v>3.3096999999999999</v>
      </c>
      <c r="JR23" s="166">
        <v>4.4009999999999998</v>
      </c>
      <c r="JS23" s="166">
        <v>3.3889</v>
      </c>
      <c r="JT23" s="165"/>
      <c r="JU23" s="166">
        <v>5.6</v>
      </c>
      <c r="JV23" s="166">
        <v>8.0024999999999995</v>
      </c>
      <c r="JW23" s="166">
        <v>0.59</v>
      </c>
      <c r="JX23" s="165"/>
      <c r="JY23" s="166">
        <v>-19.706600000000002</v>
      </c>
      <c r="JZ23" s="166">
        <v>3.6595</v>
      </c>
      <c r="KA23" s="166">
        <v>-23.9133</v>
      </c>
      <c r="KB23" s="166">
        <v>-16.3598</v>
      </c>
      <c r="KC23" s="166">
        <v>-7.4337999999999997</v>
      </c>
      <c r="KD23" s="166">
        <v>-29.103100000000001</v>
      </c>
      <c r="KE23" s="166">
        <v>4.6912000000000003</v>
      </c>
      <c r="KF23" s="166">
        <v>-7</v>
      </c>
      <c r="KG23" s="166">
        <v>-9</v>
      </c>
      <c r="KH23" s="166">
        <v>85.365399999999994</v>
      </c>
      <c r="KI23" s="166">
        <v>-163.5804</v>
      </c>
    </row>
    <row r="24" spans="1:295" ht="18" customHeight="1" x14ac:dyDescent="0.3">
      <c r="A24" s="161" t="s">
        <v>55</v>
      </c>
      <c r="B24" s="161" t="s">
        <v>762</v>
      </c>
      <c r="C24" s="168"/>
      <c r="D24" s="169">
        <v>0.94230000000000003</v>
      </c>
      <c r="E24" s="169">
        <v>-8.2583000000000002</v>
      </c>
      <c r="F24" s="169">
        <v>2.6280000000000001</v>
      </c>
      <c r="G24" s="169">
        <v>10.1625</v>
      </c>
      <c r="H24" s="168"/>
      <c r="I24" s="169">
        <v>13.134</v>
      </c>
      <c r="J24" s="168"/>
      <c r="K24" s="169">
        <v>14.3729</v>
      </c>
      <c r="L24" s="169">
        <v>6.0818000000000003</v>
      </c>
      <c r="M24" s="169">
        <v>7.4028999999999998</v>
      </c>
      <c r="N24" s="169">
        <v>-17.760000000000002</v>
      </c>
      <c r="O24" s="169">
        <v>-26.4</v>
      </c>
      <c r="P24" s="169">
        <v>2.2000000000000002</v>
      </c>
      <c r="Q24" s="169">
        <v>2.484</v>
      </c>
      <c r="R24" s="169">
        <v>-19.8</v>
      </c>
      <c r="S24" s="169">
        <v>2.6861000000000002</v>
      </c>
      <c r="T24" s="169">
        <v>-10.4673</v>
      </c>
      <c r="U24" s="169">
        <v>4.1445999999999996</v>
      </c>
      <c r="V24" s="169">
        <v>4.1020000000000003</v>
      </c>
      <c r="W24" s="169">
        <v>7.4337</v>
      </c>
      <c r="X24" s="169">
        <v>3.5407999999999999</v>
      </c>
      <c r="Y24" s="169">
        <v>-1.7258</v>
      </c>
      <c r="Z24" s="169">
        <v>1.4078999999999999</v>
      </c>
      <c r="AA24" s="168"/>
      <c r="AB24" s="169">
        <v>-1.0644</v>
      </c>
      <c r="AC24" s="169">
        <v>-1.5329999999999999</v>
      </c>
      <c r="AD24" s="169">
        <v>-1.496</v>
      </c>
      <c r="AE24" s="169">
        <v>3.41</v>
      </c>
      <c r="AF24" s="169">
        <v>-4.4400000000000004</v>
      </c>
      <c r="AG24" s="169">
        <v>-6.6</v>
      </c>
      <c r="AH24" s="169">
        <v>-2.044</v>
      </c>
      <c r="AI24" s="169">
        <v>0.27200000000000002</v>
      </c>
      <c r="AJ24" s="168"/>
      <c r="AK24" s="169">
        <v>-15.98</v>
      </c>
      <c r="AL24" s="168"/>
      <c r="AM24" s="169">
        <v>-11.44</v>
      </c>
      <c r="AN24" s="169">
        <v>-11.47</v>
      </c>
      <c r="AO24" s="169">
        <v>2.7233999999999998</v>
      </c>
      <c r="AP24" s="169">
        <v>3.3832</v>
      </c>
      <c r="AQ24" s="169">
        <v>15.497</v>
      </c>
      <c r="AR24" s="169">
        <v>16.808599999999998</v>
      </c>
      <c r="AS24" s="169">
        <v>-10.942299999999999</v>
      </c>
      <c r="AT24" s="169">
        <v>-17.2807</v>
      </c>
      <c r="AU24" s="169">
        <v>-16.511900000000001</v>
      </c>
      <c r="AV24" s="169">
        <v>18.544599999999999</v>
      </c>
      <c r="AW24" s="169">
        <v>16.560600000000001</v>
      </c>
      <c r="AX24" s="169">
        <v>-15.8072</v>
      </c>
      <c r="AY24" s="169">
        <v>-13.128</v>
      </c>
      <c r="AZ24" s="169">
        <v>27.478899999999999</v>
      </c>
      <c r="BA24" s="169">
        <v>25.009799999999998</v>
      </c>
      <c r="BB24" s="169">
        <v>-1.5913999999999999</v>
      </c>
      <c r="BC24" s="169">
        <v>5.7263000000000002</v>
      </c>
      <c r="BD24" s="169">
        <v>-4.5999999999999996</v>
      </c>
      <c r="BE24" s="169">
        <v>-4.5999999999999996</v>
      </c>
      <c r="BF24" s="169">
        <v>-22.235800000000001</v>
      </c>
      <c r="BG24" s="169">
        <v>-21.030200000000001</v>
      </c>
      <c r="BH24" s="169">
        <v>-1.4709000000000001</v>
      </c>
      <c r="BI24" s="168"/>
      <c r="BJ24" s="169">
        <v>2.6019999999999999</v>
      </c>
      <c r="BK24" s="169">
        <v>2.3738000000000001</v>
      </c>
      <c r="BL24" s="169">
        <v>0</v>
      </c>
      <c r="BM24" s="169">
        <v>1.1923999999999999</v>
      </c>
      <c r="BN24" s="169">
        <v>-111.75879999999999</v>
      </c>
      <c r="BO24" s="169">
        <v>45.045299999999997</v>
      </c>
      <c r="BP24" s="169">
        <v>45.045299999999997</v>
      </c>
      <c r="BQ24" s="169">
        <v>-35.391100000000002</v>
      </c>
      <c r="BR24" s="169">
        <v>-160.0275</v>
      </c>
      <c r="BS24" s="168"/>
      <c r="BT24" s="168"/>
      <c r="BU24" s="168"/>
      <c r="BV24" s="169">
        <v>12.4245</v>
      </c>
      <c r="BW24" s="169">
        <v>9.8000000000000007</v>
      </c>
      <c r="BX24" s="169">
        <v>6.21</v>
      </c>
      <c r="BY24" s="169">
        <v>-12.25</v>
      </c>
      <c r="BZ24" s="169">
        <v>2.9</v>
      </c>
      <c r="CA24" s="169">
        <v>-19.5535</v>
      </c>
      <c r="CB24" s="169">
        <v>-19.151700000000002</v>
      </c>
      <c r="CC24" s="169">
        <v>20.903400000000001</v>
      </c>
      <c r="CD24" s="169">
        <v>19.566800000000001</v>
      </c>
      <c r="CE24" s="169">
        <v>1.4180999999999999</v>
      </c>
      <c r="CF24" s="169">
        <v>4.7213000000000003</v>
      </c>
      <c r="CG24" s="169">
        <v>4.7366000000000001</v>
      </c>
      <c r="CH24" s="169">
        <v>2.6796000000000002</v>
      </c>
      <c r="CI24" s="168"/>
      <c r="CJ24" s="168"/>
      <c r="CK24" s="168"/>
      <c r="CL24" s="169">
        <v>-15.2</v>
      </c>
      <c r="CM24" s="169">
        <v>-14.8</v>
      </c>
      <c r="CN24" s="169">
        <v>-2.91</v>
      </c>
      <c r="CO24" s="169">
        <v>22.126300000000001</v>
      </c>
      <c r="CP24" s="169">
        <v>21.835899999999999</v>
      </c>
      <c r="CQ24" s="169">
        <v>20.278300000000002</v>
      </c>
      <c r="CR24" s="169">
        <v>49.885199999999998</v>
      </c>
      <c r="CS24" s="169">
        <v>50.2607</v>
      </c>
      <c r="CT24" s="169">
        <v>-26.3947</v>
      </c>
      <c r="CU24" s="169">
        <v>-28.944400000000002</v>
      </c>
      <c r="CV24" s="169">
        <v>-25.186199999999999</v>
      </c>
      <c r="CW24" s="169">
        <v>2.6957</v>
      </c>
      <c r="CX24" s="169">
        <v>26.48</v>
      </c>
      <c r="CY24" s="169">
        <v>9.76</v>
      </c>
      <c r="CZ24" s="169">
        <v>20.004899999999999</v>
      </c>
      <c r="DA24" s="169">
        <v>19.729600000000001</v>
      </c>
      <c r="DB24" s="169">
        <v>-7.25</v>
      </c>
      <c r="DC24" s="169">
        <v>-414.47289999999998</v>
      </c>
      <c r="DD24" s="168"/>
      <c r="DE24" s="168"/>
      <c r="DF24" s="169">
        <v>1.1756</v>
      </c>
      <c r="DG24" s="169">
        <v>-14.5092</v>
      </c>
      <c r="DH24" s="169">
        <v>-3.7342</v>
      </c>
      <c r="DI24" s="169">
        <v>-23.4</v>
      </c>
      <c r="DJ24" s="169">
        <v>-23.2</v>
      </c>
      <c r="DK24" s="169">
        <v>-4.1906999999999996</v>
      </c>
      <c r="DL24" s="169">
        <v>2.0629</v>
      </c>
      <c r="DM24" s="169">
        <v>10.5718</v>
      </c>
      <c r="DN24" s="169">
        <v>10.0253</v>
      </c>
      <c r="DO24" s="169">
        <v>2.39</v>
      </c>
      <c r="DP24" s="169">
        <v>-3.3</v>
      </c>
      <c r="DQ24" s="169">
        <v>7.13</v>
      </c>
      <c r="DR24" s="169">
        <v>-1.9376</v>
      </c>
      <c r="DS24" s="169">
        <v>-8.0399999999999991</v>
      </c>
      <c r="DT24" s="169">
        <v>-8.3000000000000007</v>
      </c>
      <c r="DU24" s="169">
        <v>22.74</v>
      </c>
      <c r="DV24" s="169">
        <v>15.55</v>
      </c>
      <c r="DW24" s="169">
        <v>-4.0364000000000004</v>
      </c>
      <c r="DX24" s="169">
        <v>-2.2181999999999999</v>
      </c>
      <c r="DY24" s="168"/>
      <c r="DZ24" s="169">
        <v>-29.572700000000001</v>
      </c>
      <c r="EA24" s="169">
        <v>12.2211</v>
      </c>
      <c r="EB24" s="169">
        <v>-4.8254000000000001</v>
      </c>
      <c r="EC24" s="169">
        <v>-10.594200000000001</v>
      </c>
      <c r="ED24" s="169">
        <v>-10.7354</v>
      </c>
      <c r="EE24" s="169">
        <v>-7.1605999999999996</v>
      </c>
      <c r="EF24" s="169">
        <v>-10.7111</v>
      </c>
      <c r="EG24" s="169">
        <v>-10.369</v>
      </c>
      <c r="EH24" s="169">
        <v>-65.205799999999996</v>
      </c>
      <c r="EI24" s="169">
        <v>-23.13</v>
      </c>
      <c r="EJ24" s="168"/>
      <c r="EK24" s="169">
        <v>-12.480700000000001</v>
      </c>
      <c r="EL24" s="169">
        <v>-11.903</v>
      </c>
      <c r="EM24" s="169">
        <v>0</v>
      </c>
      <c r="EN24" s="169">
        <v>-15.885400000000001</v>
      </c>
      <c r="EO24" s="169">
        <v>-14.4611</v>
      </c>
      <c r="EP24" s="169">
        <v>20.495999999999999</v>
      </c>
      <c r="EQ24" s="169">
        <v>-16.523800000000001</v>
      </c>
      <c r="ER24" s="169">
        <v>-16.030799999999999</v>
      </c>
      <c r="ES24" s="169">
        <v>-5.3658999999999999</v>
      </c>
      <c r="ET24" s="169">
        <v>-13.48</v>
      </c>
      <c r="EU24" s="169">
        <v>-9.1300000000000008</v>
      </c>
      <c r="EV24" s="169">
        <v>1.6</v>
      </c>
      <c r="EW24" s="169">
        <v>5.3353999999999999</v>
      </c>
      <c r="EX24" s="169">
        <v>-29.939699999999998</v>
      </c>
      <c r="EY24" s="169">
        <v>-12.391500000000001</v>
      </c>
      <c r="EZ24" s="169">
        <v>-6.6539000000000001</v>
      </c>
      <c r="FA24" s="169">
        <v>7.3415999999999997</v>
      </c>
      <c r="FB24" s="169">
        <v>-4.4081999999999999</v>
      </c>
      <c r="FC24" s="169">
        <v>-9.6525999999999996</v>
      </c>
      <c r="FD24" s="169">
        <v>4.7605000000000004</v>
      </c>
      <c r="FE24" s="168"/>
      <c r="FF24" s="169">
        <v>4.3453999999999997</v>
      </c>
      <c r="FG24" s="169">
        <v>0</v>
      </c>
      <c r="FH24" s="169">
        <v>3.5676000000000001</v>
      </c>
      <c r="FI24" s="169">
        <v>0</v>
      </c>
      <c r="FJ24" s="169">
        <v>10.0474</v>
      </c>
      <c r="FK24" s="169">
        <v>9.7125000000000004</v>
      </c>
      <c r="FL24" s="169">
        <v>-18.420200000000001</v>
      </c>
      <c r="FM24" s="169">
        <v>13.828799999999999</v>
      </c>
      <c r="FN24" s="169">
        <v>12.930099999999999</v>
      </c>
      <c r="FO24" s="169">
        <v>-8.8643999999999998</v>
      </c>
      <c r="FP24" s="168"/>
      <c r="FQ24" s="169">
        <v>16.0122</v>
      </c>
      <c r="FR24" s="169">
        <v>-19.170000000000002</v>
      </c>
      <c r="FS24" s="169">
        <v>-1.2025999999999999</v>
      </c>
      <c r="FT24" s="169">
        <v>0.19159999999999999</v>
      </c>
      <c r="FU24" s="169">
        <v>1.08</v>
      </c>
      <c r="FV24" s="169">
        <v>6.55</v>
      </c>
      <c r="FW24" s="169">
        <v>-14.410500000000001</v>
      </c>
      <c r="FX24" s="168"/>
      <c r="FY24" s="169">
        <v>2.9169999999999998</v>
      </c>
      <c r="FZ24" s="169">
        <v>1.0029999999999999</v>
      </c>
      <c r="GA24" s="168"/>
      <c r="GB24" s="169">
        <v>7.62</v>
      </c>
      <c r="GC24" s="169">
        <v>-15.523199999999999</v>
      </c>
      <c r="GD24" s="169">
        <v>-9.8095999999999997</v>
      </c>
      <c r="GE24" s="169">
        <v>-3.69</v>
      </c>
      <c r="GF24" s="169">
        <v>28.334199999999999</v>
      </c>
      <c r="GG24" s="168"/>
      <c r="GH24" s="169">
        <v>21.2744</v>
      </c>
      <c r="GI24" s="169">
        <v>-4.3654000000000002</v>
      </c>
      <c r="GJ24" s="169">
        <v>-5.0475000000000003</v>
      </c>
      <c r="GK24" s="169">
        <v>2.2343000000000002</v>
      </c>
      <c r="GL24" s="168"/>
      <c r="GM24" s="168"/>
      <c r="GN24" s="169">
        <v>-12.6707</v>
      </c>
      <c r="GO24" s="169">
        <v>-9.3438999999999997</v>
      </c>
      <c r="GP24" s="169">
        <v>3.2763</v>
      </c>
      <c r="GQ24" s="169">
        <v>-20.415299999999998</v>
      </c>
      <c r="GR24" s="169">
        <v>6.3242000000000003</v>
      </c>
      <c r="GS24" s="169">
        <v>6.0213000000000001</v>
      </c>
      <c r="GT24" s="169">
        <v>131.6317</v>
      </c>
      <c r="GU24" s="169">
        <v>-11.6906</v>
      </c>
      <c r="GV24" s="169">
        <v>-9.8140999999999998</v>
      </c>
      <c r="GW24" s="169">
        <v>-14.654</v>
      </c>
      <c r="GX24" s="169">
        <v>1.5150999999999999</v>
      </c>
      <c r="GY24" s="169">
        <v>6.3512000000000004</v>
      </c>
      <c r="GZ24" s="169">
        <v>6.3529999999999998</v>
      </c>
      <c r="HA24" s="169">
        <v>0.72070000000000001</v>
      </c>
      <c r="HB24" s="169">
        <v>-23.4526</v>
      </c>
      <c r="HC24" s="169">
        <v>-23.091999999999999</v>
      </c>
      <c r="HD24" s="169">
        <v>-6.71</v>
      </c>
      <c r="HE24" s="169">
        <v>10.2326</v>
      </c>
      <c r="HF24" s="169">
        <v>64.980500000000006</v>
      </c>
      <c r="HG24" s="169">
        <v>5.9627999999999997</v>
      </c>
      <c r="HH24" s="169">
        <v>71.099000000000004</v>
      </c>
      <c r="HI24" s="169">
        <v>22.557300000000001</v>
      </c>
      <c r="HJ24" s="169">
        <v>23.660900000000002</v>
      </c>
      <c r="HK24" s="168"/>
      <c r="HL24" s="169">
        <v>6.4153000000000002</v>
      </c>
      <c r="HM24" s="169">
        <v>-12.5448</v>
      </c>
      <c r="HN24" s="169">
        <v>-11.526</v>
      </c>
      <c r="HO24" s="168"/>
      <c r="HP24" s="168"/>
      <c r="HQ24" s="169">
        <v>-19.049199999999999</v>
      </c>
      <c r="HR24" s="169">
        <v>-18.708600000000001</v>
      </c>
      <c r="HS24" s="169">
        <v>-11.8561</v>
      </c>
      <c r="HT24" s="169">
        <v>-11.910299999999999</v>
      </c>
      <c r="HU24" s="169">
        <v>36.08</v>
      </c>
      <c r="HV24" s="169">
        <v>34.46</v>
      </c>
      <c r="HW24" s="169">
        <v>-21.9</v>
      </c>
      <c r="HX24" s="169">
        <v>-22.1</v>
      </c>
      <c r="HY24" s="169">
        <v>0.40560000000000002</v>
      </c>
      <c r="HZ24" s="169">
        <v>2.16</v>
      </c>
      <c r="IA24" s="169">
        <v>58.161200000000001</v>
      </c>
      <c r="IB24" s="169">
        <v>17.685099999999998</v>
      </c>
      <c r="IC24" s="169">
        <v>17.5764</v>
      </c>
      <c r="ID24" s="169">
        <v>-16.100000000000001</v>
      </c>
      <c r="IE24" s="169">
        <v>-20.9</v>
      </c>
      <c r="IF24" s="169">
        <v>1.4</v>
      </c>
      <c r="IG24" s="169">
        <v>1.1000000000000001</v>
      </c>
      <c r="IH24" s="169">
        <v>-18.138300000000001</v>
      </c>
      <c r="II24" s="169">
        <v>-18.0654</v>
      </c>
      <c r="IJ24" s="169">
        <v>-145.96170000000001</v>
      </c>
      <c r="IK24" s="169">
        <v>-36.411200000000001</v>
      </c>
      <c r="IL24" s="169">
        <v>-203.19900000000001</v>
      </c>
      <c r="IM24" s="169">
        <v>-4.3902000000000001</v>
      </c>
      <c r="IN24" s="169">
        <v>-27.200399999999998</v>
      </c>
      <c r="IO24" s="169">
        <v>45.1158</v>
      </c>
      <c r="IP24" s="169">
        <v>122.4765</v>
      </c>
      <c r="IQ24" s="169">
        <v>74.478399999999993</v>
      </c>
      <c r="IR24" s="169">
        <v>96.290499999999994</v>
      </c>
      <c r="IS24" s="169">
        <v>-33.626199999999997</v>
      </c>
      <c r="IT24" s="169">
        <v>24.372800000000002</v>
      </c>
      <c r="IU24" s="169">
        <v>22.366399999999999</v>
      </c>
      <c r="IV24" s="169">
        <v>32.4084</v>
      </c>
      <c r="IW24" s="169">
        <v>66.698400000000007</v>
      </c>
      <c r="IX24" s="169">
        <v>-211.81909999999999</v>
      </c>
      <c r="IY24" s="169">
        <v>-2.6482000000000001</v>
      </c>
      <c r="IZ24" s="169">
        <v>4.6977000000000002</v>
      </c>
      <c r="JA24" s="169">
        <v>-0.46750000000000003</v>
      </c>
      <c r="JB24" s="168"/>
      <c r="JC24" s="169">
        <v>-11.68</v>
      </c>
      <c r="JD24" s="169">
        <v>-1.141</v>
      </c>
      <c r="JE24" s="169">
        <v>-1.137</v>
      </c>
      <c r="JF24" s="169">
        <v>7.04</v>
      </c>
      <c r="JG24" s="169">
        <v>-3.44</v>
      </c>
      <c r="JH24" s="169">
        <v>-4.0365000000000002</v>
      </c>
      <c r="JI24" s="169">
        <v>-2.1958000000000002</v>
      </c>
      <c r="JJ24" s="169">
        <v>3.6332</v>
      </c>
      <c r="JK24" s="169">
        <v>10.6676</v>
      </c>
      <c r="JL24" s="169">
        <v>-2.2000000000000002</v>
      </c>
      <c r="JM24" s="169">
        <v>0.621</v>
      </c>
      <c r="JN24" s="169">
        <v>-0.23</v>
      </c>
      <c r="JO24" s="168"/>
      <c r="JP24" s="168"/>
      <c r="JQ24" s="169">
        <v>3.5419999999999998</v>
      </c>
      <c r="JR24" s="169">
        <v>3.2835000000000001</v>
      </c>
      <c r="JS24" s="169">
        <v>3.3172000000000001</v>
      </c>
      <c r="JT24" s="168"/>
      <c r="JU24" s="169">
        <v>5.4</v>
      </c>
      <c r="JV24" s="169">
        <v>9.1458999999999993</v>
      </c>
      <c r="JW24" s="169">
        <v>0.65</v>
      </c>
      <c r="JX24" s="168"/>
      <c r="JY24" s="169">
        <v>-20.550599999999999</v>
      </c>
      <c r="JZ24" s="169">
        <v>4.4880000000000004</v>
      </c>
      <c r="KA24" s="169">
        <v>-22.759</v>
      </c>
      <c r="KB24" s="169">
        <v>-16.468399999999999</v>
      </c>
      <c r="KC24" s="169">
        <v>-8.3125999999999998</v>
      </c>
      <c r="KD24" s="169">
        <v>-27.7714</v>
      </c>
      <c r="KE24" s="169">
        <v>4.6265999999999998</v>
      </c>
      <c r="KF24" s="169">
        <v>-8</v>
      </c>
      <c r="KG24" s="169">
        <v>-7.5</v>
      </c>
      <c r="KH24" s="169">
        <v>84.015500000000003</v>
      </c>
      <c r="KI24" s="169">
        <v>-161.36789999999999</v>
      </c>
    </row>
    <row r="25" spans="1:295" ht="18" customHeight="1" x14ac:dyDescent="0.3">
      <c r="A25" s="161" t="s">
        <v>55</v>
      </c>
      <c r="B25" s="161" t="s">
        <v>763</v>
      </c>
      <c r="C25" s="162"/>
      <c r="D25" s="163">
        <v>1.1966000000000001</v>
      </c>
      <c r="E25" s="163">
        <v>-8.6597000000000008</v>
      </c>
      <c r="F25" s="163">
        <v>2.6840999999999999</v>
      </c>
      <c r="G25" s="163">
        <v>10.8924</v>
      </c>
      <c r="H25" s="162"/>
      <c r="I25" s="163">
        <v>14.1701</v>
      </c>
      <c r="J25" s="162"/>
      <c r="K25" s="163">
        <v>16.5398</v>
      </c>
      <c r="L25" s="163">
        <v>7.1318000000000001</v>
      </c>
      <c r="M25" s="163">
        <v>8.4128000000000007</v>
      </c>
      <c r="N25" s="163">
        <v>-13.32</v>
      </c>
      <c r="O25" s="163">
        <v>-26.4</v>
      </c>
      <c r="P25" s="163">
        <v>2.2000000000000002</v>
      </c>
      <c r="Q25" s="163">
        <v>4.1399999999999997</v>
      </c>
      <c r="R25" s="163">
        <v>-19.8</v>
      </c>
      <c r="S25" s="163">
        <v>3.3515999999999999</v>
      </c>
      <c r="T25" s="163">
        <v>1.0022</v>
      </c>
      <c r="U25" s="163">
        <v>4.5803000000000003</v>
      </c>
      <c r="V25" s="163">
        <v>4.5351999999999997</v>
      </c>
      <c r="W25" s="163">
        <v>7.8761000000000001</v>
      </c>
      <c r="X25" s="163">
        <v>3.3437999999999999</v>
      </c>
      <c r="Y25" s="163">
        <v>-1.6112</v>
      </c>
      <c r="Z25" s="163">
        <v>1.5539000000000001</v>
      </c>
      <c r="AA25" s="162"/>
      <c r="AB25" s="163">
        <v>-1.0262</v>
      </c>
      <c r="AC25" s="163">
        <v>-1.3520000000000001</v>
      </c>
      <c r="AD25" s="163">
        <v>-1.333</v>
      </c>
      <c r="AE25" s="163">
        <v>3.9609999999999999</v>
      </c>
      <c r="AF25" s="163">
        <v>-6.66</v>
      </c>
      <c r="AG25" s="163">
        <v>-6.6</v>
      </c>
      <c r="AH25" s="163">
        <v>-1.946</v>
      </c>
      <c r="AI25" s="163">
        <v>0.29299999999999998</v>
      </c>
      <c r="AJ25" s="162"/>
      <c r="AK25" s="163">
        <v>-14.7</v>
      </c>
      <c r="AL25" s="162"/>
      <c r="AM25" s="163">
        <v>-12.1</v>
      </c>
      <c r="AN25" s="163">
        <v>-12.15</v>
      </c>
      <c r="AO25" s="163">
        <v>3.6408</v>
      </c>
      <c r="AP25" s="163">
        <v>3.1478999999999999</v>
      </c>
      <c r="AQ25" s="163">
        <v>18.437100000000001</v>
      </c>
      <c r="AR25" s="163">
        <v>19.980599999999999</v>
      </c>
      <c r="AS25" s="163">
        <v>0</v>
      </c>
      <c r="AT25" s="163">
        <v>-14.7355</v>
      </c>
      <c r="AU25" s="163">
        <v>-14.343400000000001</v>
      </c>
      <c r="AV25" s="163">
        <v>14.305199999999999</v>
      </c>
      <c r="AW25" s="163">
        <v>14.136900000000001</v>
      </c>
      <c r="AX25" s="163">
        <v>-15.8072</v>
      </c>
      <c r="AY25" s="163">
        <v>-14.333600000000001</v>
      </c>
      <c r="AZ25" s="163">
        <v>25.555399999999999</v>
      </c>
      <c r="BA25" s="163">
        <v>25.037500000000001</v>
      </c>
      <c r="BB25" s="163">
        <v>-1.7921</v>
      </c>
      <c r="BC25" s="163">
        <v>4.8635000000000002</v>
      </c>
      <c r="BD25" s="163">
        <v>-4.0999999999999996</v>
      </c>
      <c r="BE25" s="163">
        <v>-4</v>
      </c>
      <c r="BF25" s="163">
        <v>-22.759899999999998</v>
      </c>
      <c r="BG25" s="163">
        <v>-22.2822</v>
      </c>
      <c r="BH25" s="163">
        <v>-1.4084000000000001</v>
      </c>
      <c r="BI25" s="162"/>
      <c r="BJ25" s="163">
        <v>5.3837999999999999</v>
      </c>
      <c r="BK25" s="163">
        <v>4.3242000000000003</v>
      </c>
      <c r="BL25" s="163">
        <v>2.8675000000000002</v>
      </c>
      <c r="BM25" s="163">
        <v>2.0655000000000001</v>
      </c>
      <c r="BN25" s="163">
        <v>-96.9268</v>
      </c>
      <c r="BO25" s="163">
        <v>82.369399999999999</v>
      </c>
      <c r="BP25" s="163">
        <v>82.979799999999997</v>
      </c>
      <c r="BQ25" s="163">
        <v>-57.792400000000001</v>
      </c>
      <c r="BR25" s="163">
        <v>-118.937</v>
      </c>
      <c r="BS25" s="162"/>
      <c r="BT25" s="162"/>
      <c r="BU25" s="162"/>
      <c r="BV25" s="163">
        <v>21.206499999999998</v>
      </c>
      <c r="BW25" s="163">
        <v>10.71</v>
      </c>
      <c r="BX25" s="163">
        <v>6.25</v>
      </c>
      <c r="BY25" s="163">
        <v>-8.32</v>
      </c>
      <c r="BZ25" s="163">
        <v>6.05</v>
      </c>
      <c r="CA25" s="163">
        <v>-17.946100000000001</v>
      </c>
      <c r="CB25" s="163">
        <v>-17.812100000000001</v>
      </c>
      <c r="CC25" s="163">
        <v>17.7516</v>
      </c>
      <c r="CD25" s="163">
        <v>16.739599999999999</v>
      </c>
      <c r="CE25" s="163">
        <v>-0.57699999999999996</v>
      </c>
      <c r="CF25" s="163">
        <v>12.245799999999999</v>
      </c>
      <c r="CG25" s="163">
        <v>11.838200000000001</v>
      </c>
      <c r="CH25" s="163">
        <v>4.9322999999999997</v>
      </c>
      <c r="CI25" s="162"/>
      <c r="CJ25" s="162"/>
      <c r="CK25" s="162"/>
      <c r="CL25" s="163">
        <v>-17.899999999999999</v>
      </c>
      <c r="CM25" s="163">
        <v>-17.100000000000001</v>
      </c>
      <c r="CN25" s="163">
        <v>-3.45</v>
      </c>
      <c r="CO25" s="163">
        <v>26.665299999999998</v>
      </c>
      <c r="CP25" s="163">
        <v>27.302600000000002</v>
      </c>
      <c r="CQ25" s="163">
        <v>25.005400000000002</v>
      </c>
      <c r="CR25" s="163">
        <v>65.435000000000002</v>
      </c>
      <c r="CS25" s="163">
        <v>64.508700000000005</v>
      </c>
      <c r="CT25" s="163">
        <v>-24.917300000000001</v>
      </c>
      <c r="CU25" s="163">
        <v>-50.152299999999997</v>
      </c>
      <c r="CV25" s="163">
        <v>-22.628399999999999</v>
      </c>
      <c r="CW25" s="163">
        <v>2.8641000000000001</v>
      </c>
      <c r="CX25" s="163">
        <v>29.49</v>
      </c>
      <c r="CY25" s="163">
        <v>10.86</v>
      </c>
      <c r="CZ25" s="163">
        <v>18.442399999999999</v>
      </c>
      <c r="DA25" s="163">
        <v>18.362400000000001</v>
      </c>
      <c r="DB25" s="163">
        <v>-8.2200000000000006</v>
      </c>
      <c r="DC25" s="163">
        <v>-5.9245000000000001</v>
      </c>
      <c r="DD25" s="162"/>
      <c r="DE25" s="162"/>
      <c r="DF25" s="163">
        <v>5.6889000000000003</v>
      </c>
      <c r="DG25" s="163">
        <v>-14.349399999999999</v>
      </c>
      <c r="DH25" s="163">
        <v>-4.1355000000000004</v>
      </c>
      <c r="DI25" s="163">
        <v>-35.299999999999997</v>
      </c>
      <c r="DJ25" s="163">
        <v>-34.9</v>
      </c>
      <c r="DK25" s="163">
        <v>-4.2882999999999996</v>
      </c>
      <c r="DL25" s="163">
        <v>3.1850000000000001</v>
      </c>
      <c r="DM25" s="163">
        <v>12.148999999999999</v>
      </c>
      <c r="DN25" s="163">
        <v>11.5097</v>
      </c>
      <c r="DO25" s="163">
        <v>3.71</v>
      </c>
      <c r="DP25" s="163">
        <v>-3.46</v>
      </c>
      <c r="DQ25" s="163">
        <v>8.7264999999999997</v>
      </c>
      <c r="DR25" s="163">
        <v>-5.6303000000000001</v>
      </c>
      <c r="DS25" s="163">
        <v>-5.78</v>
      </c>
      <c r="DT25" s="163">
        <v>-5.96</v>
      </c>
      <c r="DU25" s="163">
        <v>21.13</v>
      </c>
      <c r="DV25" s="163">
        <v>18.77</v>
      </c>
      <c r="DW25" s="163">
        <v>-6.4363999999999999</v>
      </c>
      <c r="DX25" s="163">
        <v>-4.0999999999999996</v>
      </c>
      <c r="DY25" s="162"/>
      <c r="DZ25" s="163">
        <v>-29.136399999999998</v>
      </c>
      <c r="EA25" s="163">
        <v>21.571300000000001</v>
      </c>
      <c r="EB25" s="163">
        <v>1.4988999999999999</v>
      </c>
      <c r="EC25" s="163">
        <v>-6.9591000000000003</v>
      </c>
      <c r="ED25" s="163">
        <v>-6.8674999999999997</v>
      </c>
      <c r="EE25" s="163">
        <v>-13.178800000000001</v>
      </c>
      <c r="EF25" s="163">
        <v>-19.379100000000001</v>
      </c>
      <c r="EG25" s="163">
        <v>-11.728999999999999</v>
      </c>
      <c r="EH25" s="163">
        <v>-35.457599999999999</v>
      </c>
      <c r="EI25" s="163">
        <v>-30.182099999999998</v>
      </c>
      <c r="EJ25" s="162"/>
      <c r="EK25" s="163">
        <v>-12.923</v>
      </c>
      <c r="EL25" s="163">
        <v>-12.0419</v>
      </c>
      <c r="EM25" s="163">
        <v>11.8659</v>
      </c>
      <c r="EN25" s="163">
        <v>-10.973800000000001</v>
      </c>
      <c r="EO25" s="163">
        <v>-10.3347</v>
      </c>
      <c r="EP25" s="163">
        <v>9.2319999999999993</v>
      </c>
      <c r="EQ25" s="163">
        <v>-15.077</v>
      </c>
      <c r="ER25" s="163">
        <v>-14.8238</v>
      </c>
      <c r="ES25" s="163">
        <v>-0.871</v>
      </c>
      <c r="ET25" s="163">
        <v>-8.6999999999999993</v>
      </c>
      <c r="EU25" s="163">
        <v>-9.49</v>
      </c>
      <c r="EV25" s="163">
        <v>0.2</v>
      </c>
      <c r="EW25" s="163">
        <v>5.9410999999999996</v>
      </c>
      <c r="EX25" s="163">
        <v>-23.176300000000001</v>
      </c>
      <c r="EY25" s="163">
        <v>-12.8438</v>
      </c>
      <c r="EZ25" s="163">
        <v>-7.1311</v>
      </c>
      <c r="FA25" s="163">
        <v>7.7484999999999999</v>
      </c>
      <c r="FB25" s="163">
        <v>0.13950000000000001</v>
      </c>
      <c r="FC25" s="163">
        <v>-14.174200000000001</v>
      </c>
      <c r="FD25" s="163">
        <v>4.8971</v>
      </c>
      <c r="FE25" s="162"/>
      <c r="FF25" s="163">
        <v>4.5255999999999998</v>
      </c>
      <c r="FG25" s="163">
        <v>3.3746999999999998</v>
      </c>
      <c r="FH25" s="163">
        <v>3.8376000000000001</v>
      </c>
      <c r="FI25" s="163">
        <v>0</v>
      </c>
      <c r="FJ25" s="163">
        <v>8.3727999999999998</v>
      </c>
      <c r="FK25" s="163">
        <v>8.0379000000000005</v>
      </c>
      <c r="FL25" s="163">
        <v>-23.276399999999999</v>
      </c>
      <c r="FM25" s="163">
        <v>11.7546</v>
      </c>
      <c r="FN25" s="163">
        <v>11.1615</v>
      </c>
      <c r="FO25" s="163">
        <v>-11.9559</v>
      </c>
      <c r="FP25" s="162"/>
      <c r="FQ25" s="163">
        <v>19.503499999999999</v>
      </c>
      <c r="FR25" s="163">
        <v>-19.16</v>
      </c>
      <c r="FS25" s="163">
        <v>-1.415</v>
      </c>
      <c r="FT25" s="163">
        <v>0.17419999999999999</v>
      </c>
      <c r="FU25" s="163">
        <v>0.6</v>
      </c>
      <c r="FV25" s="163">
        <v>4.3499999999999996</v>
      </c>
      <c r="FW25" s="163">
        <v>-18.504899999999999</v>
      </c>
      <c r="FX25" s="163">
        <v>0</v>
      </c>
      <c r="FY25" s="163">
        <v>2.8769999999999998</v>
      </c>
      <c r="FZ25" s="163">
        <v>0.95699999999999996</v>
      </c>
      <c r="GA25" s="162"/>
      <c r="GB25" s="163">
        <v>7.9</v>
      </c>
      <c r="GC25" s="163">
        <v>-12.3842</v>
      </c>
      <c r="GD25" s="163">
        <v>-6.2297000000000002</v>
      </c>
      <c r="GE25" s="163">
        <v>-3.55</v>
      </c>
      <c r="GF25" s="163">
        <v>28.3413</v>
      </c>
      <c r="GG25" s="162"/>
      <c r="GH25" s="163">
        <v>22.274100000000001</v>
      </c>
      <c r="GI25" s="163">
        <v>-5.3434999999999997</v>
      </c>
      <c r="GJ25" s="163">
        <v>-5.7634999999999996</v>
      </c>
      <c r="GK25" s="163">
        <v>2.4615</v>
      </c>
      <c r="GL25" s="162"/>
      <c r="GM25" s="162"/>
      <c r="GN25" s="162"/>
      <c r="GO25" s="163">
        <v>-13.276899999999999</v>
      </c>
      <c r="GP25" s="163">
        <v>3.105</v>
      </c>
      <c r="GQ25" s="163">
        <v>-21.998799999999999</v>
      </c>
      <c r="GR25" s="163">
        <v>6.3570000000000002</v>
      </c>
      <c r="GS25" s="163">
        <v>6.2915000000000001</v>
      </c>
      <c r="GT25" s="163">
        <v>130.22470000000001</v>
      </c>
      <c r="GU25" s="163">
        <v>-12.0755</v>
      </c>
      <c r="GV25" s="163">
        <v>-9.6715</v>
      </c>
      <c r="GW25" s="163">
        <v>-12.6044</v>
      </c>
      <c r="GX25" s="163">
        <v>1.2090000000000001</v>
      </c>
      <c r="GY25" s="163">
        <v>6.4318</v>
      </c>
      <c r="GZ25" s="163">
        <v>6.5033000000000003</v>
      </c>
      <c r="HA25" s="163">
        <v>0.43740000000000001</v>
      </c>
      <c r="HB25" s="163">
        <v>20.962499999999999</v>
      </c>
      <c r="HC25" s="163">
        <v>21.89</v>
      </c>
      <c r="HD25" s="163">
        <v>2.5099999999999998</v>
      </c>
      <c r="HE25" s="163">
        <v>0</v>
      </c>
      <c r="HF25" s="163">
        <v>58.460799999999999</v>
      </c>
      <c r="HG25" s="163">
        <v>9.9521999999999995</v>
      </c>
      <c r="HH25" s="163">
        <v>61.086300000000001</v>
      </c>
      <c r="HI25" s="163">
        <v>-17.867000000000001</v>
      </c>
      <c r="HJ25" s="163">
        <v>-18.177800000000001</v>
      </c>
      <c r="HK25" s="162"/>
      <c r="HL25" s="163">
        <v>0</v>
      </c>
      <c r="HM25" s="163">
        <v>0</v>
      </c>
      <c r="HN25" s="163">
        <v>0</v>
      </c>
      <c r="HO25" s="162"/>
      <c r="HP25" s="162"/>
      <c r="HQ25" s="163">
        <v>-15.1875</v>
      </c>
      <c r="HR25" s="163">
        <v>-14.726000000000001</v>
      </c>
      <c r="HS25" s="163">
        <v>-12.803599999999999</v>
      </c>
      <c r="HT25" s="163">
        <v>-12.7217</v>
      </c>
      <c r="HU25" s="163">
        <v>26.74</v>
      </c>
      <c r="HV25" s="163">
        <v>26.47</v>
      </c>
      <c r="HW25" s="163">
        <v>-21.6</v>
      </c>
      <c r="HX25" s="163">
        <v>-21.7</v>
      </c>
      <c r="HY25" s="163">
        <v>0.61619999999999997</v>
      </c>
      <c r="HZ25" s="163">
        <v>5.36</v>
      </c>
      <c r="IA25" s="163">
        <v>55.058199999999999</v>
      </c>
      <c r="IB25" s="163">
        <v>23.191199999999998</v>
      </c>
      <c r="IC25" s="163">
        <v>23.105599999999999</v>
      </c>
      <c r="ID25" s="163">
        <v>-15.2</v>
      </c>
      <c r="IE25" s="163">
        <v>-22.2</v>
      </c>
      <c r="IF25" s="163">
        <v>-1.2</v>
      </c>
      <c r="IG25" s="163">
        <v>-2.1</v>
      </c>
      <c r="IH25" s="163">
        <v>-17.730399999999999</v>
      </c>
      <c r="II25" s="163">
        <v>-17.505400000000002</v>
      </c>
      <c r="IJ25" s="163">
        <v>-145.6191</v>
      </c>
      <c r="IK25" s="163">
        <v>-27.538</v>
      </c>
      <c r="IL25" s="163">
        <v>-186.5994</v>
      </c>
      <c r="IM25" s="163">
        <v>-17.743600000000001</v>
      </c>
      <c r="IN25" s="163">
        <v>-26.48</v>
      </c>
      <c r="IO25" s="163">
        <v>62.988700000000001</v>
      </c>
      <c r="IP25" s="163">
        <v>109.5732</v>
      </c>
      <c r="IQ25" s="163">
        <v>0</v>
      </c>
      <c r="IR25" s="163">
        <v>64.733699999999999</v>
      </c>
      <c r="IS25" s="163">
        <v>-16.014399999999998</v>
      </c>
      <c r="IT25" s="163">
        <v>31.223299999999998</v>
      </c>
      <c r="IU25" s="163">
        <v>29.3491</v>
      </c>
      <c r="IV25" s="163">
        <v>0</v>
      </c>
      <c r="IW25" s="163">
        <v>51.660800000000002</v>
      </c>
      <c r="IX25" s="163">
        <v>-178.04419999999999</v>
      </c>
      <c r="IY25" s="163">
        <v>0</v>
      </c>
      <c r="IZ25" s="163">
        <v>-12.0783</v>
      </c>
      <c r="JA25" s="163">
        <v>9.4E-2</v>
      </c>
      <c r="JB25" s="162"/>
      <c r="JC25" s="163">
        <v>-11.52</v>
      </c>
      <c r="JD25" s="163">
        <v>-1.083</v>
      </c>
      <c r="JE25" s="163">
        <v>-1.091</v>
      </c>
      <c r="JF25" s="163">
        <v>6.64</v>
      </c>
      <c r="JG25" s="163">
        <v>-4.5599999999999996</v>
      </c>
      <c r="JH25" s="163">
        <v>-3.3531</v>
      </c>
      <c r="JI25" s="163">
        <v>-1.9028</v>
      </c>
      <c r="JJ25" s="163">
        <v>6.0960000000000001</v>
      </c>
      <c r="JK25" s="163">
        <v>9.6117000000000008</v>
      </c>
      <c r="JL25" s="163">
        <v>-3.6</v>
      </c>
      <c r="JM25" s="163">
        <v>0.47499999999999998</v>
      </c>
      <c r="JN25" s="163">
        <v>0.20899999999999999</v>
      </c>
      <c r="JO25" s="163">
        <v>2.6429999999999998</v>
      </c>
      <c r="JP25" s="163">
        <v>3.0367000000000002</v>
      </c>
      <c r="JQ25" s="163">
        <v>4.2629999999999999</v>
      </c>
      <c r="JR25" s="163">
        <v>4.7914000000000003</v>
      </c>
      <c r="JS25" s="163">
        <v>4.0599999999999996</v>
      </c>
      <c r="JT25" s="162"/>
      <c r="JU25" s="163">
        <v>7.7</v>
      </c>
      <c r="JV25" s="163">
        <v>9.3635000000000002</v>
      </c>
      <c r="JW25" s="163">
        <v>0.9</v>
      </c>
      <c r="JX25" s="162"/>
      <c r="JY25" s="163">
        <v>-23.6372</v>
      </c>
      <c r="JZ25" s="163">
        <v>5.6887999999999996</v>
      </c>
      <c r="KA25" s="163">
        <v>-20.822600000000001</v>
      </c>
      <c r="KB25" s="163">
        <v>-20.535</v>
      </c>
      <c r="KC25" s="163">
        <v>-9.4763999999999999</v>
      </c>
      <c r="KD25" s="163">
        <v>-25.148099999999999</v>
      </c>
      <c r="KE25" s="163">
        <v>3.6884999999999999</v>
      </c>
      <c r="KF25" s="163">
        <v>-9.1999999999999993</v>
      </c>
      <c r="KG25" s="163">
        <v>-5.8</v>
      </c>
      <c r="KH25" s="163">
        <v>72.436999999999998</v>
      </c>
      <c r="KI25" s="163">
        <v>-143.00030000000001</v>
      </c>
    </row>
    <row r="26" spans="1:295" ht="18" customHeight="1" x14ac:dyDescent="0.3">
      <c r="A26" s="161" t="s">
        <v>55</v>
      </c>
      <c r="B26" s="161" t="s">
        <v>764</v>
      </c>
      <c r="C26" s="165"/>
      <c r="D26" s="166">
        <v>1.6162000000000001</v>
      </c>
      <c r="E26" s="166">
        <v>-9.3576999999999995</v>
      </c>
      <c r="F26" s="166">
        <v>2.9832000000000001</v>
      </c>
      <c r="G26" s="166">
        <v>10.553000000000001</v>
      </c>
      <c r="H26" s="165"/>
      <c r="I26" s="166">
        <v>15.3528</v>
      </c>
      <c r="J26" s="165"/>
      <c r="K26" s="166">
        <v>17.569400000000002</v>
      </c>
      <c r="L26" s="166">
        <v>7.5068000000000001</v>
      </c>
      <c r="M26" s="166">
        <v>8.7851999999999997</v>
      </c>
      <c r="N26" s="166">
        <v>-13.32</v>
      </c>
      <c r="O26" s="166">
        <v>-28.6</v>
      </c>
      <c r="P26" s="166">
        <v>4.4000000000000004</v>
      </c>
      <c r="Q26" s="166">
        <v>4.1399999999999997</v>
      </c>
      <c r="R26" s="165"/>
      <c r="S26" s="166">
        <v>3.1587999999999998</v>
      </c>
      <c r="T26" s="166">
        <v>-2.5318000000000001</v>
      </c>
      <c r="U26" s="166">
        <v>5.0819999999999999</v>
      </c>
      <c r="V26" s="166">
        <v>4.9570999999999996</v>
      </c>
      <c r="W26" s="166">
        <v>8.6236999999999995</v>
      </c>
      <c r="X26" s="166">
        <v>3.2612000000000001</v>
      </c>
      <c r="Y26" s="166">
        <v>-1.5031000000000001</v>
      </c>
      <c r="Z26" s="166">
        <v>1.6440999999999999</v>
      </c>
      <c r="AA26" s="165"/>
      <c r="AB26" s="166">
        <v>-1.0419</v>
      </c>
      <c r="AC26" s="166">
        <v>-1.121</v>
      </c>
      <c r="AD26" s="166">
        <v>-1.087</v>
      </c>
      <c r="AE26" s="166">
        <v>4.0019999999999998</v>
      </c>
      <c r="AF26" s="166">
        <v>-6.66</v>
      </c>
      <c r="AG26" s="165"/>
      <c r="AH26" s="166">
        <v>-2.0499999999999998</v>
      </c>
      <c r="AI26" s="166">
        <v>0.28799999999999998</v>
      </c>
      <c r="AJ26" s="165"/>
      <c r="AK26" s="166">
        <v>-13.1</v>
      </c>
      <c r="AL26" s="165"/>
      <c r="AM26" s="166">
        <v>-12.54</v>
      </c>
      <c r="AN26" s="166">
        <v>-12.58</v>
      </c>
      <c r="AO26" s="166">
        <v>5.1223999999999998</v>
      </c>
      <c r="AP26" s="166">
        <v>3.6556999999999999</v>
      </c>
      <c r="AQ26" s="166">
        <v>16.180499999999999</v>
      </c>
      <c r="AR26" s="166">
        <v>16.957699999999999</v>
      </c>
      <c r="AS26" s="165"/>
      <c r="AT26" s="166">
        <v>-12.994</v>
      </c>
      <c r="AU26" s="166">
        <v>-12.133100000000001</v>
      </c>
      <c r="AV26" s="166">
        <v>15.872400000000001</v>
      </c>
      <c r="AW26" s="166">
        <v>16.7957</v>
      </c>
      <c r="AX26" s="166">
        <v>-16.744900000000001</v>
      </c>
      <c r="AY26" s="166">
        <v>-14.0657</v>
      </c>
      <c r="AZ26" s="166">
        <v>23.4617</v>
      </c>
      <c r="BA26" s="166">
        <v>29.965299999999999</v>
      </c>
      <c r="BB26" s="166">
        <v>10.907299999999999</v>
      </c>
      <c r="BC26" s="166">
        <v>2.7159</v>
      </c>
      <c r="BD26" s="166">
        <v>-3.2</v>
      </c>
      <c r="BE26" s="166">
        <v>-3.2</v>
      </c>
      <c r="BF26" s="166">
        <v>-21.156300000000002</v>
      </c>
      <c r="BG26" s="166">
        <v>-22.707699999999999</v>
      </c>
      <c r="BH26" s="166">
        <v>-1.3318000000000001</v>
      </c>
      <c r="BI26" s="165"/>
      <c r="BJ26" s="166">
        <v>6.8733000000000004</v>
      </c>
      <c r="BK26" s="166">
        <v>5.5480999999999998</v>
      </c>
      <c r="BL26" s="166">
        <v>3.9687000000000001</v>
      </c>
      <c r="BM26" s="166">
        <v>2.7873000000000001</v>
      </c>
      <c r="BN26" s="166">
        <v>-71.932100000000005</v>
      </c>
      <c r="BO26" s="166">
        <v>78.859800000000007</v>
      </c>
      <c r="BP26" s="166">
        <v>79.500699999999995</v>
      </c>
      <c r="BQ26" s="166">
        <v>-60.2087</v>
      </c>
      <c r="BR26" s="166">
        <v>-104.47539999999999</v>
      </c>
      <c r="BS26" s="165"/>
      <c r="BT26" s="165"/>
      <c r="BU26" s="165"/>
      <c r="BV26" s="166">
        <v>24.290199999999999</v>
      </c>
      <c r="BW26" s="166">
        <v>11.05</v>
      </c>
      <c r="BX26" s="166">
        <v>5.68</v>
      </c>
      <c r="BY26" s="166">
        <v>-6.16</v>
      </c>
      <c r="BZ26" s="166">
        <v>8.18</v>
      </c>
      <c r="CA26" s="166">
        <v>-18.213999999999999</v>
      </c>
      <c r="CB26" s="166">
        <v>-17.946100000000001</v>
      </c>
      <c r="CC26" s="166">
        <v>19.1205</v>
      </c>
      <c r="CD26" s="166">
        <v>18.490200000000002</v>
      </c>
      <c r="CE26" s="166">
        <v>-0.2636</v>
      </c>
      <c r="CF26" s="166">
        <v>12.5631</v>
      </c>
      <c r="CG26" s="166">
        <v>12.132099999999999</v>
      </c>
      <c r="CH26" s="166">
        <v>5.5603999999999996</v>
      </c>
      <c r="CI26" s="165"/>
      <c r="CJ26" s="165"/>
      <c r="CK26" s="165"/>
      <c r="CL26" s="166">
        <v>-14.7</v>
      </c>
      <c r="CM26" s="166">
        <v>-13.9</v>
      </c>
      <c r="CN26" s="166">
        <v>-3.53</v>
      </c>
      <c r="CO26" s="166">
        <v>30.897099999999998</v>
      </c>
      <c r="CP26" s="166">
        <v>31.178799999999999</v>
      </c>
      <c r="CQ26" s="166">
        <v>28.936</v>
      </c>
      <c r="CR26" s="166">
        <v>58.611699999999999</v>
      </c>
      <c r="CS26" s="166">
        <v>59.0486</v>
      </c>
      <c r="CT26" s="166">
        <v>-24.6404</v>
      </c>
      <c r="CU26" s="166">
        <v>-46.755499999999998</v>
      </c>
      <c r="CV26" s="166">
        <v>-20.456199999999999</v>
      </c>
      <c r="CW26" s="166">
        <v>3.6459000000000001</v>
      </c>
      <c r="CX26" s="166">
        <v>31.86</v>
      </c>
      <c r="CY26" s="166">
        <v>12.29</v>
      </c>
      <c r="CZ26" s="166">
        <v>20.786100000000001</v>
      </c>
      <c r="DA26" s="166">
        <v>20.3156</v>
      </c>
      <c r="DB26" s="166">
        <v>-9.06</v>
      </c>
      <c r="DC26" s="166">
        <v>-313.99740000000003</v>
      </c>
      <c r="DD26" s="165"/>
      <c r="DE26" s="165"/>
      <c r="DF26" s="166">
        <v>-4.4028999999999998</v>
      </c>
      <c r="DG26" s="166">
        <v>-15.2685</v>
      </c>
      <c r="DH26" s="166">
        <v>-4.6723999999999997</v>
      </c>
      <c r="DI26" s="166">
        <v>-35.299999999999997</v>
      </c>
      <c r="DJ26" s="166">
        <v>-35.1</v>
      </c>
      <c r="DK26" s="166">
        <v>-3.9954000000000001</v>
      </c>
      <c r="DL26" s="166">
        <v>3.9329999999999998</v>
      </c>
      <c r="DM26" s="166">
        <v>12.464399999999999</v>
      </c>
      <c r="DN26" s="166">
        <v>12.4374</v>
      </c>
      <c r="DO26" s="166">
        <v>4.4800000000000004</v>
      </c>
      <c r="DP26" s="166">
        <v>-3.63</v>
      </c>
      <c r="DQ26" s="166">
        <v>8.4629999999999992</v>
      </c>
      <c r="DR26" s="166">
        <v>2.3601000000000001</v>
      </c>
      <c r="DS26" s="166">
        <v>-4.8899999999999997</v>
      </c>
      <c r="DT26" s="166">
        <v>-4.9400000000000004</v>
      </c>
      <c r="DU26" s="166">
        <v>17.399999999999999</v>
      </c>
      <c r="DV26" s="166">
        <v>20.329999999999998</v>
      </c>
      <c r="DW26" s="166">
        <v>1.2726999999999999</v>
      </c>
      <c r="DX26" s="166">
        <v>0.17269999999999999</v>
      </c>
      <c r="DY26" s="165"/>
      <c r="DZ26" s="166">
        <v>-27.572700000000001</v>
      </c>
      <c r="EA26" s="166">
        <v>28.499700000000001</v>
      </c>
      <c r="EB26" s="166">
        <v>6.8856999999999999</v>
      </c>
      <c r="EC26" s="166">
        <v>-1.3553999999999999</v>
      </c>
      <c r="ED26" s="166">
        <v>-0.85140000000000005</v>
      </c>
      <c r="EE26" s="166">
        <v>-12.016999999999999</v>
      </c>
      <c r="EF26" s="166">
        <v>-16.029199999999999</v>
      </c>
      <c r="EG26" s="166">
        <v>-12.185</v>
      </c>
      <c r="EH26" s="166">
        <v>-32.233400000000003</v>
      </c>
      <c r="EI26" s="166">
        <v>-35.917400000000001</v>
      </c>
      <c r="EJ26" s="165"/>
      <c r="EK26" s="166">
        <v>-13.3088</v>
      </c>
      <c r="EL26" s="166">
        <v>-12.455299999999999</v>
      </c>
      <c r="EM26" s="166">
        <v>0</v>
      </c>
      <c r="EN26" s="166">
        <v>-10.582000000000001</v>
      </c>
      <c r="EO26" s="166">
        <v>-11.3765</v>
      </c>
      <c r="EP26" s="166">
        <v>1.04</v>
      </c>
      <c r="EQ26" s="166">
        <v>-12.3713</v>
      </c>
      <c r="ER26" s="166">
        <v>-11.7674</v>
      </c>
      <c r="ES26" s="166">
        <v>1.2090000000000001</v>
      </c>
      <c r="ET26" s="166">
        <v>0</v>
      </c>
      <c r="EU26" s="166">
        <v>-10.68</v>
      </c>
      <c r="EV26" s="166">
        <v>0.3</v>
      </c>
      <c r="EW26" s="166">
        <v>6.0994000000000002</v>
      </c>
      <c r="EX26" s="166">
        <v>-23.8202</v>
      </c>
      <c r="EY26" s="166">
        <v>-13.2654</v>
      </c>
      <c r="EZ26" s="166">
        <v>-7.5873999999999997</v>
      </c>
      <c r="FA26" s="166">
        <v>8.2393000000000001</v>
      </c>
      <c r="FB26" s="166">
        <v>2.6038000000000001</v>
      </c>
      <c r="FC26" s="166">
        <v>-15.3538</v>
      </c>
      <c r="FD26" s="166">
        <v>4.9381000000000004</v>
      </c>
      <c r="FE26" s="165"/>
      <c r="FF26" s="166">
        <v>4.6651999999999996</v>
      </c>
      <c r="FG26" s="166">
        <v>2.6589</v>
      </c>
      <c r="FH26" s="166">
        <v>2.9544000000000001</v>
      </c>
      <c r="FI26" s="166">
        <v>0</v>
      </c>
      <c r="FJ26" s="166">
        <v>9.0426000000000002</v>
      </c>
      <c r="FK26" s="166">
        <v>8.3727999999999998</v>
      </c>
      <c r="FL26" s="166">
        <v>-26.625599999999999</v>
      </c>
      <c r="FM26" s="166">
        <v>11.2384</v>
      </c>
      <c r="FN26" s="166">
        <v>11.0032</v>
      </c>
      <c r="FO26" s="166">
        <v>-10.618</v>
      </c>
      <c r="FP26" s="165"/>
      <c r="FQ26" s="166">
        <v>23.092400000000001</v>
      </c>
      <c r="FR26" s="166">
        <v>-17.97</v>
      </c>
      <c r="FS26" s="166">
        <v>-1.6091</v>
      </c>
      <c r="FT26" s="166">
        <v>0.1943</v>
      </c>
      <c r="FU26" s="166">
        <v>0.65</v>
      </c>
      <c r="FV26" s="166">
        <v>1.0900000000000001</v>
      </c>
      <c r="FW26" s="166">
        <v>-23.291399999999999</v>
      </c>
      <c r="FX26" s="165"/>
      <c r="FY26" s="166">
        <v>2.8809999999999998</v>
      </c>
      <c r="FZ26" s="166">
        <v>0.98399999999999999</v>
      </c>
      <c r="GA26" s="165"/>
      <c r="GB26" s="166">
        <v>6.93</v>
      </c>
      <c r="GC26" s="166">
        <v>-13.9315</v>
      </c>
      <c r="GD26" s="166">
        <v>-6.8391999999999999</v>
      </c>
      <c r="GE26" s="166">
        <v>-3.37</v>
      </c>
      <c r="GF26" s="166">
        <v>27.815899999999999</v>
      </c>
      <c r="GG26" s="165"/>
      <c r="GH26" s="166">
        <v>24.169499999999999</v>
      </c>
      <c r="GI26" s="166">
        <v>-6.5065999999999997</v>
      </c>
      <c r="GJ26" s="166">
        <v>-7.2450000000000001</v>
      </c>
      <c r="GK26" s="166">
        <v>2.6533000000000002</v>
      </c>
      <c r="GL26" s="165"/>
      <c r="GM26" s="165"/>
      <c r="GN26" s="166">
        <v>-12.2464</v>
      </c>
      <c r="GO26" s="166">
        <v>-15.5078</v>
      </c>
      <c r="GP26" s="166">
        <v>4.45</v>
      </c>
      <c r="GQ26" s="166">
        <v>-22.047599999999999</v>
      </c>
      <c r="GR26" s="166">
        <v>5.6074999999999999</v>
      </c>
      <c r="GS26" s="166">
        <v>6.4612999999999996</v>
      </c>
      <c r="GT26" s="166">
        <v>142.48500000000001</v>
      </c>
      <c r="GU26" s="166">
        <v>-13.2867</v>
      </c>
      <c r="GV26" s="166">
        <v>-8.9949999999999992</v>
      </c>
      <c r="GW26" s="166">
        <v>-10.667899999999999</v>
      </c>
      <c r="GX26" s="166">
        <v>1.4423999999999999</v>
      </c>
      <c r="GY26" s="166">
        <v>7.8243</v>
      </c>
      <c r="GZ26" s="166">
        <v>7.9825999999999997</v>
      </c>
      <c r="HA26" s="166">
        <v>1</v>
      </c>
      <c r="HB26" s="166">
        <v>17.5382</v>
      </c>
      <c r="HC26" s="166">
        <v>18.847799999999999</v>
      </c>
      <c r="HD26" s="166">
        <v>5.03</v>
      </c>
      <c r="HE26" s="166">
        <v>0</v>
      </c>
      <c r="HF26" s="166">
        <v>52.160299999999999</v>
      </c>
      <c r="HG26" s="166">
        <v>20.238399999999999</v>
      </c>
      <c r="HH26" s="166">
        <v>60.027200000000001</v>
      </c>
      <c r="HI26" s="166">
        <v>-16.511900000000001</v>
      </c>
      <c r="HJ26" s="166">
        <v>-16.283000000000001</v>
      </c>
      <c r="HK26" s="166">
        <v>0</v>
      </c>
      <c r="HL26" s="166">
        <v>0</v>
      </c>
      <c r="HM26" s="166">
        <v>-13.568</v>
      </c>
      <c r="HN26" s="166">
        <v>-14.8172</v>
      </c>
      <c r="HO26" s="166">
        <v>19.304300000000001</v>
      </c>
      <c r="HP26" s="166">
        <v>20.494399999999999</v>
      </c>
      <c r="HQ26" s="166">
        <v>-13.506500000000001</v>
      </c>
      <c r="HR26" s="166">
        <v>-13.0176</v>
      </c>
      <c r="HS26" s="166">
        <v>-15.5274</v>
      </c>
      <c r="HT26" s="166">
        <v>-15.2492</v>
      </c>
      <c r="HU26" s="166">
        <v>27.19</v>
      </c>
      <c r="HV26" s="166">
        <v>27.51</v>
      </c>
      <c r="HW26" s="166">
        <v>-22</v>
      </c>
      <c r="HX26" s="166">
        <v>-21.8</v>
      </c>
      <c r="HY26" s="166">
        <v>0.51</v>
      </c>
      <c r="HZ26" s="166">
        <v>7.2</v>
      </c>
      <c r="IA26" s="166">
        <v>50.033900000000003</v>
      </c>
      <c r="IB26" s="166">
        <v>25.921299999999999</v>
      </c>
      <c r="IC26" s="166">
        <v>24.772099999999998</v>
      </c>
      <c r="ID26" s="166">
        <v>-14.8</v>
      </c>
      <c r="IE26" s="166">
        <v>-22.5</v>
      </c>
      <c r="IF26" s="166">
        <v>-2.8</v>
      </c>
      <c r="IG26" s="166">
        <v>-3.4</v>
      </c>
      <c r="IH26" s="166">
        <v>-17.5291</v>
      </c>
      <c r="II26" s="166">
        <v>-17.450099999999999</v>
      </c>
      <c r="IJ26" s="166">
        <v>-139.81469999999999</v>
      </c>
      <c r="IK26" s="166">
        <v>-17.944900000000001</v>
      </c>
      <c r="IL26" s="166">
        <v>-192.0163</v>
      </c>
      <c r="IM26" s="166">
        <v>-20.087900000000001</v>
      </c>
      <c r="IN26" s="166">
        <v>-23.796099999999999</v>
      </c>
      <c r="IO26" s="166">
        <v>67.343599999999995</v>
      </c>
      <c r="IP26" s="166">
        <v>104.8815</v>
      </c>
      <c r="IQ26" s="165"/>
      <c r="IR26" s="166">
        <v>63.090699999999998</v>
      </c>
      <c r="IS26" s="166">
        <v>-9.9707000000000008</v>
      </c>
      <c r="IT26" s="166">
        <v>31.285399999999999</v>
      </c>
      <c r="IU26" s="166">
        <v>27.216100000000001</v>
      </c>
      <c r="IV26" s="165"/>
      <c r="IW26" s="166">
        <v>53.822200000000002</v>
      </c>
      <c r="IX26" s="166">
        <v>-176.9512</v>
      </c>
      <c r="IY26" s="165"/>
      <c r="IZ26" s="166">
        <v>-17.9163</v>
      </c>
      <c r="JA26" s="166">
        <v>-4.5199999999999997E-2</v>
      </c>
      <c r="JB26" s="165"/>
      <c r="JC26" s="166">
        <v>-10.96</v>
      </c>
      <c r="JD26" s="166">
        <v>-1.2410000000000001</v>
      </c>
      <c r="JE26" s="166">
        <v>-1.254</v>
      </c>
      <c r="JF26" s="166">
        <v>5.84</v>
      </c>
      <c r="JG26" s="166">
        <v>-3.84</v>
      </c>
      <c r="JH26" s="166">
        <v>-2.7551999999999999</v>
      </c>
      <c r="JI26" s="166">
        <v>-1.4633</v>
      </c>
      <c r="JJ26" s="166">
        <v>5.3330000000000002</v>
      </c>
      <c r="JK26" s="166">
        <v>9.7276000000000007</v>
      </c>
      <c r="JL26" s="166">
        <v>-3.9</v>
      </c>
      <c r="JM26" s="166">
        <v>-0.33900000000000002</v>
      </c>
      <c r="JN26" s="166">
        <v>-0.67100000000000004</v>
      </c>
      <c r="JO26" s="166">
        <v>2.4110999999999998</v>
      </c>
      <c r="JP26" s="166">
        <v>2.7593000000000001</v>
      </c>
      <c r="JQ26" s="166">
        <v>3.1897000000000002</v>
      </c>
      <c r="JR26" s="166">
        <v>3.3109999999999999</v>
      </c>
      <c r="JS26" s="166">
        <v>3.1175999999999999</v>
      </c>
      <c r="JT26" s="165"/>
      <c r="JU26" s="166">
        <v>7.7</v>
      </c>
      <c r="JV26" s="166">
        <v>9.2746999999999993</v>
      </c>
      <c r="JW26" s="166">
        <v>0.9</v>
      </c>
      <c r="JX26" s="165"/>
      <c r="JY26" s="166">
        <v>-22.851299999999998</v>
      </c>
      <c r="JZ26" s="166">
        <v>5.5688000000000004</v>
      </c>
      <c r="KA26" s="166">
        <v>-22.057600000000001</v>
      </c>
      <c r="KB26" s="166">
        <v>-19.001200000000001</v>
      </c>
      <c r="KC26" s="166">
        <v>-9.1690000000000005</v>
      </c>
      <c r="KD26" s="166">
        <v>-26.332100000000001</v>
      </c>
      <c r="KE26" s="166">
        <v>3.9619</v>
      </c>
      <c r="KF26" s="166">
        <v>-8.4</v>
      </c>
      <c r="KG26" s="166">
        <v>-5.9</v>
      </c>
      <c r="KH26" s="166">
        <v>63.900199999999998</v>
      </c>
      <c r="KI26" s="166">
        <v>-127.6444</v>
      </c>
    </row>
    <row r="27" spans="1:295" ht="18" customHeight="1" x14ac:dyDescent="0.3">
      <c r="A27" s="161" t="s">
        <v>55</v>
      </c>
      <c r="B27" s="161" t="s">
        <v>765</v>
      </c>
      <c r="C27" s="165"/>
      <c r="D27" s="166">
        <v>1.6914</v>
      </c>
      <c r="E27" s="165"/>
      <c r="F27" s="166">
        <v>4.0129999999999999</v>
      </c>
      <c r="G27" s="166">
        <v>10.959899999999999</v>
      </c>
      <c r="H27" s="165"/>
      <c r="I27" s="166">
        <v>15.3591</v>
      </c>
      <c r="J27" s="165"/>
      <c r="K27" s="166">
        <v>19.025500000000001</v>
      </c>
      <c r="L27" s="166">
        <v>8.2776999999999994</v>
      </c>
      <c r="M27" s="166">
        <v>9.5457999999999998</v>
      </c>
      <c r="N27" s="166">
        <v>-15.54</v>
      </c>
      <c r="O27" s="166">
        <v>-28.6</v>
      </c>
      <c r="P27" s="166">
        <v>6.6</v>
      </c>
      <c r="Q27" s="166">
        <v>4.968</v>
      </c>
      <c r="R27" s="166">
        <v>-22</v>
      </c>
      <c r="S27" s="166">
        <v>3.0884</v>
      </c>
      <c r="T27" s="166">
        <v>-0.73760000000000003</v>
      </c>
      <c r="U27" s="166">
        <v>5.4474999999999998</v>
      </c>
      <c r="V27" s="166">
        <v>5.3776000000000002</v>
      </c>
      <c r="W27" s="166">
        <v>9.3354999999999997</v>
      </c>
      <c r="X27" s="166">
        <v>4.7550999999999997</v>
      </c>
      <c r="Y27" s="166">
        <v>-1.5195000000000001</v>
      </c>
      <c r="Z27" s="166">
        <v>0.59130000000000005</v>
      </c>
      <c r="AA27" s="165"/>
      <c r="AB27" s="166">
        <v>-1.0927</v>
      </c>
      <c r="AC27" s="166">
        <v>-1.1739999999999999</v>
      </c>
      <c r="AD27" s="166">
        <v>-1.1599999999999999</v>
      </c>
      <c r="AE27" s="166">
        <v>4.4779999999999998</v>
      </c>
      <c r="AF27" s="166">
        <v>-4.4400000000000004</v>
      </c>
      <c r="AG27" s="166">
        <v>-4.4000000000000004</v>
      </c>
      <c r="AH27" s="166">
        <v>-2.117</v>
      </c>
      <c r="AI27" s="166">
        <v>0.308</v>
      </c>
      <c r="AJ27" s="165"/>
      <c r="AK27" s="166">
        <v>-12.83</v>
      </c>
      <c r="AL27" s="165"/>
      <c r="AM27" s="166">
        <v>-12.79</v>
      </c>
      <c r="AN27" s="166">
        <v>-12.92</v>
      </c>
      <c r="AO27" s="166">
        <v>5.4469000000000003</v>
      </c>
      <c r="AP27" s="166">
        <v>3.0964999999999998</v>
      </c>
      <c r="AQ27" s="166">
        <v>22.533000000000001</v>
      </c>
      <c r="AR27" s="166">
        <v>24.2972</v>
      </c>
      <c r="AS27" s="165"/>
      <c r="AT27" s="166">
        <v>-8.4393999999999991</v>
      </c>
      <c r="AU27" s="166">
        <v>-8.2588000000000008</v>
      </c>
      <c r="AV27" s="166">
        <v>2.9129999999999998</v>
      </c>
      <c r="AW27" s="166">
        <v>3.91</v>
      </c>
      <c r="AX27" s="166">
        <v>-11.118600000000001</v>
      </c>
      <c r="AY27" s="166">
        <v>-8.5733999999999995</v>
      </c>
      <c r="AZ27" s="166">
        <v>23.136700000000001</v>
      </c>
      <c r="BA27" s="166">
        <v>24.077999999999999</v>
      </c>
      <c r="BB27" s="166">
        <v>69.41</v>
      </c>
      <c r="BC27" s="166">
        <v>4.9000000000000004</v>
      </c>
      <c r="BD27" s="166">
        <v>-4.2</v>
      </c>
      <c r="BE27" s="166">
        <v>-4.2</v>
      </c>
      <c r="BF27" s="166">
        <v>-27.6708</v>
      </c>
      <c r="BG27" s="166">
        <v>-27.498000000000001</v>
      </c>
      <c r="BH27" s="166">
        <v>-2.4321000000000002</v>
      </c>
      <c r="BI27" s="165"/>
      <c r="BJ27" s="166">
        <v>7.1154999999999999</v>
      </c>
      <c r="BK27" s="166">
        <v>6.1616</v>
      </c>
      <c r="BL27" s="166">
        <v>3.5623999999999998</v>
      </c>
      <c r="BM27" s="166">
        <v>2.5609999999999999</v>
      </c>
      <c r="BN27" s="166">
        <v>-140.75129999999999</v>
      </c>
      <c r="BO27" s="166">
        <v>114.90219999999999</v>
      </c>
      <c r="BP27" s="166">
        <v>115.42100000000001</v>
      </c>
      <c r="BQ27" s="166">
        <v>-61.311199999999999</v>
      </c>
      <c r="BR27" s="166">
        <v>-86.223399999999998</v>
      </c>
      <c r="BS27" s="165"/>
      <c r="BT27" s="165"/>
      <c r="BU27" s="165"/>
      <c r="BV27" s="166">
        <v>28.361899999999999</v>
      </c>
      <c r="BW27" s="166">
        <v>11.26</v>
      </c>
      <c r="BX27" s="166">
        <v>6.28</v>
      </c>
      <c r="BY27" s="166">
        <v>-4.96</v>
      </c>
      <c r="BZ27" s="166">
        <v>9.89</v>
      </c>
      <c r="CA27" s="166">
        <v>-18.079999999999998</v>
      </c>
      <c r="CB27" s="166">
        <v>-17.008400000000002</v>
      </c>
      <c r="CC27" s="166">
        <v>18.513000000000002</v>
      </c>
      <c r="CD27" s="166">
        <v>17.373000000000001</v>
      </c>
      <c r="CE27" s="166">
        <v>1.9701</v>
      </c>
      <c r="CF27" s="166">
        <v>23.098600000000001</v>
      </c>
      <c r="CG27" s="166">
        <v>22.652999999999999</v>
      </c>
      <c r="CH27" s="166">
        <v>7.2675999999999998</v>
      </c>
      <c r="CI27" s="165"/>
      <c r="CJ27" s="165"/>
      <c r="CK27" s="165"/>
      <c r="CL27" s="166">
        <v>-19.100000000000001</v>
      </c>
      <c r="CM27" s="166">
        <v>-18.5</v>
      </c>
      <c r="CN27" s="166">
        <v>-3.77</v>
      </c>
      <c r="CO27" s="166">
        <v>35.148400000000002</v>
      </c>
      <c r="CP27" s="166">
        <v>35.256399999999999</v>
      </c>
      <c r="CQ27" s="166">
        <v>33.231000000000002</v>
      </c>
      <c r="CR27" s="166">
        <v>77.581699999999998</v>
      </c>
      <c r="CS27" s="166">
        <v>77.335800000000006</v>
      </c>
      <c r="CT27" s="166">
        <v>-25.889600000000002</v>
      </c>
      <c r="CU27" s="166">
        <v>-66.413899999999998</v>
      </c>
      <c r="CV27" s="166">
        <v>-21.766500000000001</v>
      </c>
      <c r="CW27" s="166">
        <v>3.6926999999999999</v>
      </c>
      <c r="CX27" s="166">
        <v>31.15</v>
      </c>
      <c r="CY27" s="166">
        <v>12.29</v>
      </c>
      <c r="CZ27" s="166">
        <v>17.192399999999999</v>
      </c>
      <c r="DA27" s="166">
        <v>16.897600000000001</v>
      </c>
      <c r="DB27" s="166">
        <v>-10.11</v>
      </c>
      <c r="DC27" s="166">
        <v>63.188299999999998</v>
      </c>
      <c r="DD27" s="165"/>
      <c r="DE27" s="165"/>
      <c r="DF27" s="166">
        <v>1.3581000000000001</v>
      </c>
      <c r="DG27" s="166">
        <v>-13.1007</v>
      </c>
      <c r="DH27" s="166">
        <v>-5.1058000000000003</v>
      </c>
      <c r="DI27" s="166">
        <v>-45.4</v>
      </c>
      <c r="DJ27" s="166">
        <v>-44.9</v>
      </c>
      <c r="DK27" s="166">
        <v>-4.3787000000000003</v>
      </c>
      <c r="DL27" s="166">
        <v>5.0551000000000004</v>
      </c>
      <c r="DM27" s="166">
        <v>12.464399999999999</v>
      </c>
      <c r="DN27" s="166">
        <v>14.1074</v>
      </c>
      <c r="DO27" s="166">
        <v>5.46</v>
      </c>
      <c r="DP27" s="166">
        <v>-3.23</v>
      </c>
      <c r="DQ27" s="166">
        <v>10.028499999999999</v>
      </c>
      <c r="DR27" s="166">
        <v>-1.9701</v>
      </c>
      <c r="DS27" s="166">
        <v>-5.61</v>
      </c>
      <c r="DT27" s="166">
        <v>-5.8</v>
      </c>
      <c r="DU27" s="166">
        <v>20.13</v>
      </c>
      <c r="DV27" s="166">
        <v>21.86</v>
      </c>
      <c r="DW27" s="166">
        <v>-3.4363999999999999</v>
      </c>
      <c r="DX27" s="166">
        <v>-1.8635999999999999</v>
      </c>
      <c r="DY27" s="165"/>
      <c r="DZ27" s="166">
        <v>-27.654499999999999</v>
      </c>
      <c r="EA27" s="166">
        <v>31.5473</v>
      </c>
      <c r="EB27" s="166">
        <v>8.8798999999999992</v>
      </c>
      <c r="EC27" s="166">
        <v>0.1394</v>
      </c>
      <c r="ED27" s="166">
        <v>-0.159</v>
      </c>
      <c r="EE27" s="166">
        <v>-13.739699999999999</v>
      </c>
      <c r="EF27" s="166">
        <v>-18.6587</v>
      </c>
      <c r="EG27" s="166">
        <v>-12.414999999999999</v>
      </c>
      <c r="EH27" s="166">
        <v>-29.048999999999999</v>
      </c>
      <c r="EI27" s="166">
        <v>-36.7029</v>
      </c>
      <c r="EJ27" s="165"/>
      <c r="EK27" s="166">
        <v>-14.0893</v>
      </c>
      <c r="EL27" s="166">
        <v>-12.922499999999999</v>
      </c>
      <c r="EM27" s="166">
        <v>15.708399999999999</v>
      </c>
      <c r="EN27" s="166">
        <v>-7.7927999999999997</v>
      </c>
      <c r="EO27" s="166">
        <v>-8.0594999999999999</v>
      </c>
      <c r="EP27" s="166">
        <v>-6.1479999999999997</v>
      </c>
      <c r="EQ27" s="166">
        <v>-14.2317</v>
      </c>
      <c r="ER27" s="166">
        <v>-13.8331</v>
      </c>
      <c r="ES27" s="166">
        <v>1.8022</v>
      </c>
      <c r="ET27" s="166">
        <v>0</v>
      </c>
      <c r="EU27" s="166">
        <v>-5.91</v>
      </c>
      <c r="EV27" s="166">
        <v>0</v>
      </c>
      <c r="EW27" s="166">
        <v>6.4104999999999999</v>
      </c>
      <c r="EX27" s="166">
        <v>-18.7319</v>
      </c>
      <c r="EY27" s="166">
        <v>-14.1813</v>
      </c>
      <c r="EZ27" s="166">
        <v>-8.3524999999999991</v>
      </c>
      <c r="FA27" s="166">
        <v>7.7253999999999996</v>
      </c>
      <c r="FB27" s="166">
        <v>-3.32E-2</v>
      </c>
      <c r="FC27" s="166">
        <v>-16.6571</v>
      </c>
      <c r="FD27" s="166">
        <v>5.5231000000000003</v>
      </c>
      <c r="FE27" s="165"/>
      <c r="FF27" s="166">
        <v>5.1494999999999997</v>
      </c>
      <c r="FG27" s="166">
        <v>3.0459999999999998</v>
      </c>
      <c r="FH27" s="166">
        <v>3.0200999999999998</v>
      </c>
      <c r="FI27" s="166">
        <v>2.5308999999999999</v>
      </c>
      <c r="FJ27" s="166">
        <v>7.3681000000000001</v>
      </c>
      <c r="FK27" s="166">
        <v>7.5354999999999999</v>
      </c>
      <c r="FL27" s="166">
        <v>-26.458100000000002</v>
      </c>
      <c r="FM27" s="166">
        <v>10.698</v>
      </c>
      <c r="FN27" s="166">
        <v>10.7645</v>
      </c>
      <c r="FO27" s="166">
        <v>-9.6920000000000002</v>
      </c>
      <c r="FP27" s="165"/>
      <c r="FQ27" s="166">
        <v>23.092400000000001</v>
      </c>
      <c r="FR27" s="166">
        <v>-17.739999999999998</v>
      </c>
      <c r="FS27" s="166">
        <v>-1.5193000000000001</v>
      </c>
      <c r="FT27" s="166">
        <v>0.1925</v>
      </c>
      <c r="FU27" s="166">
        <v>0.91</v>
      </c>
      <c r="FV27" s="166">
        <v>0.74</v>
      </c>
      <c r="FW27" s="166">
        <v>-23.587199999999999</v>
      </c>
      <c r="FX27" s="165"/>
      <c r="FY27" s="166">
        <v>2.9049999999999998</v>
      </c>
      <c r="FZ27" s="166">
        <v>1.038</v>
      </c>
      <c r="GA27" s="165"/>
      <c r="GB27" s="166">
        <v>7.47</v>
      </c>
      <c r="GC27" s="166">
        <v>-15.152100000000001</v>
      </c>
      <c r="GD27" s="166">
        <v>-7.6822999999999997</v>
      </c>
      <c r="GE27" s="166">
        <v>-3.23</v>
      </c>
      <c r="GF27" s="166">
        <v>29.001100000000001</v>
      </c>
      <c r="GG27" s="165"/>
      <c r="GH27" s="166">
        <v>24.755099999999999</v>
      </c>
      <c r="GI27" s="166">
        <v>-6.5709</v>
      </c>
      <c r="GJ27" s="166">
        <v>-7.2824999999999998</v>
      </c>
      <c r="GK27" s="166">
        <v>2.7736999999999998</v>
      </c>
      <c r="GL27" s="165"/>
      <c r="GM27" s="165"/>
      <c r="GN27" s="166">
        <v>-12.5702</v>
      </c>
      <c r="GO27" s="166">
        <v>-17.174800000000001</v>
      </c>
      <c r="GP27" s="166">
        <v>4.5202</v>
      </c>
      <c r="GQ27" s="166">
        <v>-21.985900000000001</v>
      </c>
      <c r="GR27" s="166">
        <v>5.2454000000000001</v>
      </c>
      <c r="GS27" s="166">
        <v>4.3929999999999998</v>
      </c>
      <c r="GT27" s="166">
        <v>141.87739999999999</v>
      </c>
      <c r="GU27" s="166">
        <v>-14.02</v>
      </c>
      <c r="GV27" s="166">
        <v>-9.6851000000000003</v>
      </c>
      <c r="GW27" s="166">
        <v>-12.0861</v>
      </c>
      <c r="GX27" s="166">
        <v>1.4591000000000001</v>
      </c>
      <c r="GY27" s="166">
        <v>7.9341999999999997</v>
      </c>
      <c r="GZ27" s="166">
        <v>7.9747000000000003</v>
      </c>
      <c r="HA27" s="165"/>
      <c r="HB27" s="166">
        <v>17.703900000000001</v>
      </c>
      <c r="HC27" s="166">
        <v>19.150300000000001</v>
      </c>
      <c r="HD27" s="166">
        <v>-2.5099999999999998</v>
      </c>
      <c r="HE27" s="166">
        <v>6.6676000000000002</v>
      </c>
      <c r="HF27" s="166">
        <v>56.882399999999997</v>
      </c>
      <c r="HG27" s="166">
        <v>14.0261</v>
      </c>
      <c r="HH27" s="166">
        <v>54.624099999999999</v>
      </c>
      <c r="HI27" s="166">
        <v>-16.849499999999999</v>
      </c>
      <c r="HJ27" s="166">
        <v>-15.7857</v>
      </c>
      <c r="HK27" s="166">
        <v>0</v>
      </c>
      <c r="HL27" s="166">
        <v>5.3704999999999998</v>
      </c>
      <c r="HM27" s="166">
        <v>-14.8508</v>
      </c>
      <c r="HN27" s="166">
        <v>-17.139099999999999</v>
      </c>
      <c r="HO27" s="165"/>
      <c r="HP27" s="165"/>
      <c r="HQ27" s="166">
        <v>-13.7043</v>
      </c>
      <c r="HR27" s="166">
        <v>-12.759399999999999</v>
      </c>
      <c r="HS27" s="166">
        <v>-17.077200000000001</v>
      </c>
      <c r="HT27" s="166">
        <v>-17.0426</v>
      </c>
      <c r="HU27" s="166">
        <v>27.19</v>
      </c>
      <c r="HV27" s="166">
        <v>27.62</v>
      </c>
      <c r="HW27" s="166">
        <v>-20.9</v>
      </c>
      <c r="HX27" s="166">
        <v>-20.9</v>
      </c>
      <c r="HY27" s="166">
        <v>0.56310000000000004</v>
      </c>
      <c r="HZ27" s="166">
        <v>9.36</v>
      </c>
      <c r="IA27" s="166">
        <v>51.155099999999997</v>
      </c>
      <c r="IB27" s="166">
        <v>26.042400000000001</v>
      </c>
      <c r="IC27" s="166">
        <v>25.614799999999999</v>
      </c>
      <c r="ID27" s="166">
        <v>-14</v>
      </c>
      <c r="IE27" s="166">
        <v>-22.6</v>
      </c>
      <c r="IF27" s="166">
        <v>-3.4</v>
      </c>
      <c r="IG27" s="166">
        <v>-4.2</v>
      </c>
      <c r="IH27" s="166">
        <v>-17.549600000000002</v>
      </c>
      <c r="II27" s="166">
        <v>-17.617999999999999</v>
      </c>
      <c r="IJ27" s="166">
        <v>-136.84970000000001</v>
      </c>
      <c r="IK27" s="166">
        <v>-17.469100000000001</v>
      </c>
      <c r="IL27" s="166">
        <v>-192.5367</v>
      </c>
      <c r="IM27" s="166">
        <v>-21.378499999999999</v>
      </c>
      <c r="IN27" s="166">
        <v>-24.014099999999999</v>
      </c>
      <c r="IO27" s="166">
        <v>66.691699999999997</v>
      </c>
      <c r="IP27" s="166">
        <v>105.742</v>
      </c>
      <c r="IQ27" s="165"/>
      <c r="IR27" s="166">
        <v>62.257800000000003</v>
      </c>
      <c r="IS27" s="166">
        <v>-12.7197</v>
      </c>
      <c r="IT27" s="166">
        <v>28.631399999999999</v>
      </c>
      <c r="IU27" s="166">
        <v>27.540700000000001</v>
      </c>
      <c r="IV27" s="165"/>
      <c r="IW27" s="166">
        <v>58.772799999999997</v>
      </c>
      <c r="IX27" s="166">
        <v>-174.67840000000001</v>
      </c>
      <c r="IY27" s="165"/>
      <c r="IZ27" s="166">
        <v>-17.648800000000001</v>
      </c>
      <c r="JA27" s="166">
        <v>-1.3587</v>
      </c>
      <c r="JB27" s="165"/>
      <c r="JC27" s="166">
        <v>-10.96</v>
      </c>
      <c r="JD27" s="166">
        <v>-1.0760000000000001</v>
      </c>
      <c r="JE27" s="166">
        <v>-1.0760000000000001</v>
      </c>
      <c r="JF27" s="166">
        <v>6.64</v>
      </c>
      <c r="JG27" s="166">
        <v>-3.6</v>
      </c>
      <c r="JH27" s="166">
        <v>-2.6983000000000001</v>
      </c>
      <c r="JI27" s="166">
        <v>-1.4633</v>
      </c>
      <c r="JJ27" s="166">
        <v>6.0075000000000003</v>
      </c>
      <c r="JK27" s="166">
        <v>8.8792000000000009</v>
      </c>
      <c r="JL27" s="166">
        <v>-3.7</v>
      </c>
      <c r="JM27" s="166">
        <v>0.59699999999999998</v>
      </c>
      <c r="JN27" s="166">
        <v>1.3560000000000001</v>
      </c>
      <c r="JO27" s="165"/>
      <c r="JP27" s="165"/>
      <c r="JQ27" s="166">
        <v>3.5142000000000002</v>
      </c>
      <c r="JR27" s="166">
        <v>2.2121</v>
      </c>
      <c r="JS27" s="166">
        <v>2.7942999999999998</v>
      </c>
      <c r="JT27" s="165"/>
      <c r="JU27" s="166">
        <v>8</v>
      </c>
      <c r="JV27" s="166">
        <v>8.9914000000000005</v>
      </c>
      <c r="JW27" s="166">
        <v>1.01</v>
      </c>
      <c r="JX27" s="165"/>
      <c r="JY27" s="166">
        <v>-22.821899999999999</v>
      </c>
      <c r="JZ27" s="166">
        <v>6.1173999999999999</v>
      </c>
      <c r="KA27" s="166">
        <v>-22.595500000000001</v>
      </c>
      <c r="KB27" s="166">
        <v>-20.384699999999999</v>
      </c>
      <c r="KC27" s="166">
        <v>-9.7111000000000001</v>
      </c>
      <c r="KD27" s="166">
        <v>-27.099</v>
      </c>
      <c r="KE27" s="166">
        <v>5.8667999999999996</v>
      </c>
      <c r="KF27" s="166">
        <v>-8.9</v>
      </c>
      <c r="KG27" s="166">
        <v>-5.9</v>
      </c>
      <c r="KH27" s="166">
        <v>66.616100000000003</v>
      </c>
      <c r="KI27" s="166">
        <v>-130.1353</v>
      </c>
    </row>
    <row r="28" spans="1:295" ht="18" customHeight="1" x14ac:dyDescent="0.3">
      <c r="A28" s="161" t="s">
        <v>55</v>
      </c>
      <c r="B28" s="161" t="s">
        <v>766</v>
      </c>
      <c r="C28" s="165"/>
      <c r="D28" s="166">
        <v>1.7031000000000001</v>
      </c>
      <c r="E28" s="166">
        <v>-9.3652999999999995</v>
      </c>
      <c r="F28" s="166">
        <v>4.6394000000000002</v>
      </c>
      <c r="G28" s="166">
        <v>10.914099999999999</v>
      </c>
      <c r="H28" s="166">
        <v>0</v>
      </c>
      <c r="I28" s="166">
        <v>16.757300000000001</v>
      </c>
      <c r="J28" s="165"/>
      <c r="K28" s="166">
        <v>20.556000000000001</v>
      </c>
      <c r="L28" s="166">
        <v>9.0366999999999997</v>
      </c>
      <c r="M28" s="166">
        <v>10.4129</v>
      </c>
      <c r="N28" s="166">
        <v>-15.54</v>
      </c>
      <c r="O28" s="166">
        <v>-30.8</v>
      </c>
      <c r="P28" s="165"/>
      <c r="Q28" s="166">
        <v>5.7960000000000003</v>
      </c>
      <c r="R28" s="166">
        <v>-22</v>
      </c>
      <c r="S28" s="166">
        <v>3.3563999999999998</v>
      </c>
      <c r="T28" s="166">
        <v>-0.72909999999999997</v>
      </c>
      <c r="U28" s="166">
        <v>5.5578000000000003</v>
      </c>
      <c r="V28" s="166">
        <v>5.5469999999999997</v>
      </c>
      <c r="W28" s="166">
        <v>9.7401</v>
      </c>
      <c r="X28" s="166">
        <v>4.6699000000000002</v>
      </c>
      <c r="Y28" s="166">
        <v>-1.5258</v>
      </c>
      <c r="Z28" s="166">
        <v>0.4909</v>
      </c>
      <c r="AA28" s="165"/>
      <c r="AB28" s="166">
        <v>-1.1874</v>
      </c>
      <c r="AC28" s="166">
        <v>-1.1259999999999999</v>
      </c>
      <c r="AD28" s="166">
        <v>-1.1000000000000001</v>
      </c>
      <c r="AE28" s="166">
        <v>4.4429999999999996</v>
      </c>
      <c r="AF28" s="166">
        <v>-4.4400000000000004</v>
      </c>
      <c r="AG28" s="166">
        <v>-2.2000000000000002</v>
      </c>
      <c r="AH28" s="166">
        <v>-1.8740000000000001</v>
      </c>
      <c r="AI28" s="166">
        <v>0.29699999999999999</v>
      </c>
      <c r="AJ28" s="165"/>
      <c r="AK28" s="166">
        <v>-12.55</v>
      </c>
      <c r="AL28" s="165"/>
      <c r="AM28" s="166">
        <v>-12.96</v>
      </c>
      <c r="AN28" s="166">
        <v>-13</v>
      </c>
      <c r="AO28" s="166">
        <v>5.3708999999999998</v>
      </c>
      <c r="AP28" s="166">
        <v>2.8348</v>
      </c>
      <c r="AQ28" s="166">
        <v>22.823799999999999</v>
      </c>
      <c r="AR28" s="166">
        <v>24.2729</v>
      </c>
      <c r="AS28" s="166">
        <v>0</v>
      </c>
      <c r="AT28" s="166">
        <v>-7.2337999999999996</v>
      </c>
      <c r="AU28" s="166">
        <v>-7.0876999999999999</v>
      </c>
      <c r="AV28" s="166">
        <v>2.2806000000000002</v>
      </c>
      <c r="AW28" s="166">
        <v>2.1278999999999999</v>
      </c>
      <c r="AX28" s="166">
        <v>-11.3865</v>
      </c>
      <c r="AY28" s="166">
        <v>-8.5733999999999995</v>
      </c>
      <c r="AZ28" s="166">
        <v>21.771799999999999</v>
      </c>
      <c r="BA28" s="166">
        <v>22.837199999999999</v>
      </c>
      <c r="BB28" s="166">
        <v>69.391400000000004</v>
      </c>
      <c r="BC28" s="166">
        <v>9.1806999999999999</v>
      </c>
      <c r="BD28" s="166">
        <v>-6.4</v>
      </c>
      <c r="BE28" s="166">
        <v>-6.4</v>
      </c>
      <c r="BF28" s="166">
        <v>-28.6373</v>
      </c>
      <c r="BG28" s="166">
        <v>-28.569800000000001</v>
      </c>
      <c r="BH28" s="166">
        <v>-2.5636000000000001</v>
      </c>
      <c r="BI28" s="165"/>
      <c r="BJ28" s="166">
        <v>6.4785000000000004</v>
      </c>
      <c r="BK28" s="166">
        <v>6.2641999999999998</v>
      </c>
      <c r="BL28" s="166">
        <v>4.0156000000000001</v>
      </c>
      <c r="BM28" s="166">
        <v>2.7389000000000001</v>
      </c>
      <c r="BN28" s="166">
        <v>-142.2773</v>
      </c>
      <c r="BO28" s="166">
        <v>116.6417</v>
      </c>
      <c r="BP28" s="166">
        <v>115.54300000000001</v>
      </c>
      <c r="BQ28" s="166">
        <v>-62.2742</v>
      </c>
      <c r="BR28" s="166">
        <v>-80.833600000000004</v>
      </c>
      <c r="BS28" s="165"/>
      <c r="BT28" s="165"/>
      <c r="BU28" s="165"/>
      <c r="BV28" s="166">
        <v>31.1861</v>
      </c>
      <c r="BW28" s="166">
        <v>11.71</v>
      </c>
      <c r="BX28" s="166">
        <v>6.34</v>
      </c>
      <c r="BY28" s="166">
        <v>-3.5</v>
      </c>
      <c r="BZ28" s="166">
        <v>9.3800000000000008</v>
      </c>
      <c r="CA28" s="166">
        <v>-18.347899999999999</v>
      </c>
      <c r="CB28" s="166">
        <v>-18.347899999999999</v>
      </c>
      <c r="CC28" s="166">
        <v>20.300899999999999</v>
      </c>
      <c r="CD28" s="166">
        <v>18.944700000000001</v>
      </c>
      <c r="CE28" s="166">
        <v>1.2419</v>
      </c>
      <c r="CF28" s="166">
        <v>21.254300000000001</v>
      </c>
      <c r="CG28" s="166">
        <v>21.113399999999999</v>
      </c>
      <c r="CH28" s="166">
        <v>7.3380999999999998</v>
      </c>
      <c r="CI28" s="165"/>
      <c r="CJ28" s="165"/>
      <c r="CK28" s="165"/>
      <c r="CL28" s="166">
        <v>-8</v>
      </c>
      <c r="CM28" s="166">
        <v>-7.8</v>
      </c>
      <c r="CN28" s="166">
        <v>-3.73</v>
      </c>
      <c r="CO28" s="166">
        <v>39.392800000000001</v>
      </c>
      <c r="CP28" s="166">
        <v>40.053199999999997</v>
      </c>
      <c r="CQ28" s="166">
        <v>37.479399999999998</v>
      </c>
      <c r="CR28" s="166">
        <v>80.268500000000003</v>
      </c>
      <c r="CS28" s="166">
        <v>80.322299999999998</v>
      </c>
      <c r="CT28" s="166">
        <v>-24.913799999999998</v>
      </c>
      <c r="CU28" s="166">
        <v>-72.510000000000005</v>
      </c>
      <c r="CV28" s="166">
        <v>-19.315999999999999</v>
      </c>
      <c r="CW28" s="166">
        <v>3.9710999999999999</v>
      </c>
      <c r="CX28" s="166">
        <v>32.57</v>
      </c>
      <c r="CY28" s="166">
        <v>13.14</v>
      </c>
      <c r="CZ28" s="166">
        <v>18.129899999999999</v>
      </c>
      <c r="DA28" s="166">
        <v>17.776499999999999</v>
      </c>
      <c r="DB28" s="166">
        <v>-11.18</v>
      </c>
      <c r="DC28" s="166">
        <v>2.9714999999999998</v>
      </c>
      <c r="DD28" s="166">
        <v>0</v>
      </c>
      <c r="DE28" s="166">
        <v>0</v>
      </c>
      <c r="DF28" s="166">
        <v>3.5979999999999999</v>
      </c>
      <c r="DG28" s="166">
        <v>-12.9069</v>
      </c>
      <c r="DH28" s="166">
        <v>-5.7331000000000003</v>
      </c>
      <c r="DI28" s="166">
        <v>0</v>
      </c>
      <c r="DJ28" s="166">
        <v>-78.099999999999994</v>
      </c>
      <c r="DK28" s="166">
        <v>-4.1516000000000002</v>
      </c>
      <c r="DL28" s="166">
        <v>5.8030999999999997</v>
      </c>
      <c r="DM28" s="166">
        <v>12.9375</v>
      </c>
      <c r="DN28" s="166">
        <v>15.0351</v>
      </c>
      <c r="DO28" s="166">
        <v>6.25</v>
      </c>
      <c r="DP28" s="166">
        <v>-3.46</v>
      </c>
      <c r="DQ28" s="166">
        <v>10.912000000000001</v>
      </c>
      <c r="DR28" s="166">
        <v>-4.1002000000000001</v>
      </c>
      <c r="DS28" s="166">
        <v>-4.78</v>
      </c>
      <c r="DT28" s="166">
        <v>-4.9000000000000004</v>
      </c>
      <c r="DU28" s="166">
        <v>19.13</v>
      </c>
      <c r="DV28" s="166">
        <v>23.59</v>
      </c>
      <c r="DW28" s="166">
        <v>-4.7817999999999996</v>
      </c>
      <c r="DX28" s="166">
        <v>-2.4182000000000001</v>
      </c>
      <c r="DY28" s="165"/>
      <c r="DZ28" s="166">
        <v>-30.0091</v>
      </c>
      <c r="EA28" s="166">
        <v>33.540700000000001</v>
      </c>
      <c r="EB28" s="166">
        <v>9.3072999999999997</v>
      </c>
      <c r="EC28" s="166">
        <v>0.24590000000000001</v>
      </c>
      <c r="ED28" s="166">
        <v>0.18010000000000001</v>
      </c>
      <c r="EE28" s="166">
        <v>-13.029</v>
      </c>
      <c r="EF28" s="166">
        <v>-17.522099999999998</v>
      </c>
      <c r="EG28" s="166">
        <v>-12.667999999999999</v>
      </c>
      <c r="EH28" s="166">
        <v>-27.258900000000001</v>
      </c>
      <c r="EI28" s="166">
        <v>-38.121099999999998</v>
      </c>
      <c r="EJ28" s="165"/>
      <c r="EK28" s="166">
        <v>-13.934799999999999</v>
      </c>
      <c r="EL28" s="166">
        <v>-12.8909</v>
      </c>
      <c r="EM28" s="166">
        <v>15.650399999999999</v>
      </c>
      <c r="EN28" s="166">
        <v>-8.4372000000000007</v>
      </c>
      <c r="EO28" s="166">
        <v>-8.4562000000000008</v>
      </c>
      <c r="EP28" s="166">
        <v>-8.1959999999999997</v>
      </c>
      <c r="EQ28" s="166">
        <v>-14.077999999999999</v>
      </c>
      <c r="ER28" s="166">
        <v>-13.6394</v>
      </c>
      <c r="ES28" s="166">
        <v>2.7197</v>
      </c>
      <c r="ET28" s="166">
        <v>6.28</v>
      </c>
      <c r="EU28" s="166">
        <v>-5.6</v>
      </c>
      <c r="EV28" s="166">
        <v>0.1</v>
      </c>
      <c r="EW28" s="166">
        <v>6.4748000000000001</v>
      </c>
      <c r="EX28" s="166">
        <v>-20.470300000000002</v>
      </c>
      <c r="EY28" s="166">
        <v>-14.353300000000001</v>
      </c>
      <c r="EZ28" s="166">
        <v>-8.6049000000000007</v>
      </c>
      <c r="FA28" s="166">
        <v>8.1791</v>
      </c>
      <c r="FB28" s="166">
        <v>7.6899999999999996E-2</v>
      </c>
      <c r="FC28" s="166">
        <v>-17.988700000000001</v>
      </c>
      <c r="FD28" s="166">
        <v>5.5551000000000004</v>
      </c>
      <c r="FE28" s="165"/>
      <c r="FF28" s="166">
        <v>5.2461000000000002</v>
      </c>
      <c r="FG28" s="166">
        <v>2.4752999999999998</v>
      </c>
      <c r="FH28" s="166">
        <v>3.1049000000000002</v>
      </c>
      <c r="FI28" s="166">
        <v>0</v>
      </c>
      <c r="FJ28" s="166">
        <v>9.0426000000000002</v>
      </c>
      <c r="FK28" s="166">
        <v>9.2101000000000006</v>
      </c>
      <c r="FL28" s="166">
        <v>-26.9605</v>
      </c>
      <c r="FM28" s="166">
        <v>13.786899999999999</v>
      </c>
      <c r="FN28" s="166">
        <v>13.636900000000001</v>
      </c>
      <c r="FO28" s="166">
        <v>-10.0892</v>
      </c>
      <c r="FP28" s="165"/>
      <c r="FQ28" s="166">
        <v>24.825800000000001</v>
      </c>
      <c r="FR28" s="166">
        <v>-17.11</v>
      </c>
      <c r="FS28" s="166">
        <v>-2.2078000000000002</v>
      </c>
      <c r="FT28" s="166">
        <v>0.14849999999999999</v>
      </c>
      <c r="FU28" s="166">
        <v>0.65</v>
      </c>
      <c r="FV28" s="166">
        <v>-1.29</v>
      </c>
      <c r="FW28" s="166">
        <v>-25.1448</v>
      </c>
      <c r="FX28" s="165"/>
      <c r="FY28" s="166">
        <v>2.887</v>
      </c>
      <c r="FZ28" s="166">
        <v>1.0389999999999999</v>
      </c>
      <c r="GA28" s="165"/>
      <c r="GB28" s="166">
        <v>7.88</v>
      </c>
      <c r="GC28" s="166">
        <v>-15.864800000000001</v>
      </c>
      <c r="GD28" s="166">
        <v>-7.15</v>
      </c>
      <c r="GE28" s="165"/>
      <c r="GF28" s="166">
        <v>30.122599999999998</v>
      </c>
      <c r="GG28" s="165"/>
      <c r="GH28" s="166">
        <v>23.322900000000001</v>
      </c>
      <c r="GI28" s="166">
        <v>-7.0149999999999997</v>
      </c>
      <c r="GJ28" s="166">
        <v>-7.3945999999999996</v>
      </c>
      <c r="GK28" s="166">
        <v>2.8338999999999999</v>
      </c>
      <c r="GL28" s="165"/>
      <c r="GM28" s="165"/>
      <c r="GN28" s="165"/>
      <c r="GO28" s="166">
        <v>-20.730799999999999</v>
      </c>
      <c r="GP28" s="166">
        <v>4.3080999999999996</v>
      </c>
      <c r="GQ28" s="166">
        <v>-21.104099999999999</v>
      </c>
      <c r="GR28" s="166">
        <v>6.0919999999999996</v>
      </c>
      <c r="GS28" s="166">
        <v>5.4226999999999999</v>
      </c>
      <c r="GT28" s="166">
        <v>142.0163</v>
      </c>
      <c r="GU28" s="166">
        <v>-14.774100000000001</v>
      </c>
      <c r="GV28" s="166">
        <v>-7.2416999999999998</v>
      </c>
      <c r="GW28" s="166">
        <v>-13.285</v>
      </c>
      <c r="GX28" s="166">
        <v>1.6765000000000001</v>
      </c>
      <c r="GY28" s="166">
        <v>8.1465999999999994</v>
      </c>
      <c r="GZ28" s="166">
        <v>8.2209000000000003</v>
      </c>
      <c r="HA28" s="166">
        <v>1</v>
      </c>
      <c r="HB28" s="166">
        <v>23.615600000000001</v>
      </c>
      <c r="HC28" s="166">
        <v>23.679500000000001</v>
      </c>
      <c r="HD28" s="166">
        <v>-5.03</v>
      </c>
      <c r="HE28" s="166">
        <v>6.6390000000000002</v>
      </c>
      <c r="HF28" s="166">
        <v>60.071300000000001</v>
      </c>
      <c r="HG28" s="166">
        <v>12.402699999999999</v>
      </c>
      <c r="HH28" s="166">
        <v>51.863599999999998</v>
      </c>
      <c r="HI28" s="166">
        <v>-19.418700000000001</v>
      </c>
      <c r="HJ28" s="166">
        <v>-18.945599999999999</v>
      </c>
      <c r="HK28" s="166">
        <v>0</v>
      </c>
      <c r="HL28" s="166">
        <v>0</v>
      </c>
      <c r="HM28" s="166">
        <v>0</v>
      </c>
      <c r="HN28" s="166">
        <v>0</v>
      </c>
      <c r="HO28" s="165"/>
      <c r="HP28" s="165"/>
      <c r="HQ28" s="166">
        <v>-13.3637</v>
      </c>
      <c r="HR28" s="166">
        <v>-13.083500000000001</v>
      </c>
      <c r="HS28" s="166">
        <v>-21.667300000000001</v>
      </c>
      <c r="HT28" s="166">
        <v>-21.588699999999999</v>
      </c>
      <c r="HU28" s="166">
        <v>26.4</v>
      </c>
      <c r="HV28" s="166">
        <v>26.21</v>
      </c>
      <c r="HW28" s="166">
        <v>-19.600000000000001</v>
      </c>
      <c r="HX28" s="166">
        <v>-19.7</v>
      </c>
      <c r="HY28" s="166">
        <v>0.47520000000000001</v>
      </c>
      <c r="HZ28" s="166">
        <v>12.16</v>
      </c>
      <c r="IA28" s="166">
        <v>45.287700000000001</v>
      </c>
      <c r="IB28" s="166">
        <v>27.693000000000001</v>
      </c>
      <c r="IC28" s="166">
        <v>27.543700000000001</v>
      </c>
      <c r="ID28" s="166">
        <v>-13.5</v>
      </c>
      <c r="IE28" s="166">
        <v>-22.5</v>
      </c>
      <c r="IF28" s="166">
        <v>-3.3</v>
      </c>
      <c r="IG28" s="166">
        <v>-3.8</v>
      </c>
      <c r="IH28" s="166">
        <v>-17.484300000000001</v>
      </c>
      <c r="II28" s="166">
        <v>-17.531700000000001</v>
      </c>
      <c r="IJ28" s="166">
        <v>-135.08969999999999</v>
      </c>
      <c r="IK28" s="166">
        <v>-15.0502</v>
      </c>
      <c r="IL28" s="166">
        <v>-192.07939999999999</v>
      </c>
      <c r="IM28" s="166">
        <v>-21.630099999999999</v>
      </c>
      <c r="IN28" s="166">
        <v>-23.282800000000002</v>
      </c>
      <c r="IO28" s="166">
        <v>67.557599999999994</v>
      </c>
      <c r="IP28" s="166">
        <v>104.2788</v>
      </c>
      <c r="IQ28" s="165"/>
      <c r="IR28" s="166">
        <v>61.871699999999997</v>
      </c>
      <c r="IS28" s="166">
        <v>-12.8713</v>
      </c>
      <c r="IT28" s="166">
        <v>28.9818</v>
      </c>
      <c r="IU28" s="166">
        <v>27.811</v>
      </c>
      <c r="IV28" s="165"/>
      <c r="IW28" s="166">
        <v>58.604500000000002</v>
      </c>
      <c r="IX28" s="166">
        <v>-174.5247</v>
      </c>
      <c r="IY28" s="165"/>
      <c r="IZ28" s="166">
        <v>-19.321899999999999</v>
      </c>
      <c r="JA28" s="166">
        <v>-1.8493999999999999</v>
      </c>
      <c r="JB28" s="165"/>
      <c r="JC28" s="166">
        <v>-8.56</v>
      </c>
      <c r="JD28" s="166">
        <v>0.11700000000000001</v>
      </c>
      <c r="JE28" s="166">
        <v>0.109</v>
      </c>
      <c r="JF28" s="166">
        <v>4.72</v>
      </c>
      <c r="JG28" s="166">
        <v>-2.96</v>
      </c>
      <c r="JH28" s="166">
        <v>-1.5135000000000001</v>
      </c>
      <c r="JI28" s="166">
        <v>-2.4308000000000001</v>
      </c>
      <c r="JJ28" s="166">
        <v>6.7979000000000003</v>
      </c>
      <c r="JK28" s="166">
        <v>8.3818000000000001</v>
      </c>
      <c r="JL28" s="166">
        <v>-2.5</v>
      </c>
      <c r="JM28" s="166">
        <v>0.72899999999999998</v>
      </c>
      <c r="JN28" s="166">
        <v>0.95199999999999996</v>
      </c>
      <c r="JO28" s="165"/>
      <c r="JP28" s="165"/>
      <c r="JQ28" s="166">
        <v>6.9478</v>
      </c>
      <c r="JR28" s="166">
        <v>7.1035000000000004</v>
      </c>
      <c r="JS28" s="166">
        <v>6.8376999999999999</v>
      </c>
      <c r="JT28" s="165"/>
      <c r="JU28" s="166">
        <v>7.7</v>
      </c>
      <c r="JV28" s="166">
        <v>8.6344999999999992</v>
      </c>
      <c r="JW28" s="166">
        <v>1.1499999999999999</v>
      </c>
      <c r="JX28" s="165"/>
      <c r="JY28" s="166">
        <v>-26.0886</v>
      </c>
      <c r="JZ28" s="166">
        <v>7.8223000000000003</v>
      </c>
      <c r="KA28" s="166">
        <v>-20.7028</v>
      </c>
      <c r="KB28" s="166">
        <v>-22.9025</v>
      </c>
      <c r="KC28" s="166">
        <v>-11.1774</v>
      </c>
      <c r="KD28" s="166">
        <v>-25.867899999999999</v>
      </c>
      <c r="KE28" s="166">
        <v>6.0663999999999998</v>
      </c>
      <c r="KF28" s="166">
        <v>-9</v>
      </c>
      <c r="KG28" s="166">
        <v>-6.4</v>
      </c>
      <c r="KH28" s="166">
        <v>66.699600000000004</v>
      </c>
      <c r="KI28" s="166">
        <v>-120.12739999999999</v>
      </c>
    </row>
    <row r="29" spans="1:295" ht="18" customHeight="1" x14ac:dyDescent="0.3">
      <c r="A29" s="161" t="s">
        <v>55</v>
      </c>
      <c r="B29" s="161" t="s">
        <v>767</v>
      </c>
      <c r="C29" s="165"/>
      <c r="D29" s="166">
        <v>2.0632000000000001</v>
      </c>
      <c r="E29" s="166">
        <v>-9.7444000000000006</v>
      </c>
      <c r="F29" s="166">
        <v>4.6756000000000002</v>
      </c>
      <c r="G29" s="166">
        <v>11.900399999999999</v>
      </c>
      <c r="H29" s="165"/>
      <c r="I29" s="166">
        <v>10.1347</v>
      </c>
      <c r="J29" s="165"/>
      <c r="K29" s="166">
        <v>21.975100000000001</v>
      </c>
      <c r="L29" s="166">
        <v>9.8277000000000001</v>
      </c>
      <c r="M29" s="166">
        <v>11.228300000000001</v>
      </c>
      <c r="N29" s="166">
        <v>-17.760000000000002</v>
      </c>
      <c r="O29" s="166">
        <v>-33</v>
      </c>
      <c r="P29" s="166">
        <v>11</v>
      </c>
      <c r="Q29" s="166">
        <v>6.6239999999999997</v>
      </c>
      <c r="R29" s="166">
        <v>-22</v>
      </c>
      <c r="S29" s="166">
        <v>3.3311000000000002</v>
      </c>
      <c r="T29" s="166">
        <v>-3.2078000000000002</v>
      </c>
      <c r="U29" s="166">
        <v>5.8867000000000003</v>
      </c>
      <c r="V29" s="166">
        <v>5.8449999999999998</v>
      </c>
      <c r="W29" s="166">
        <v>10.462899999999999</v>
      </c>
      <c r="X29" s="166">
        <v>4.6852999999999998</v>
      </c>
      <c r="Y29" s="166">
        <v>-1.5038</v>
      </c>
      <c r="Z29" s="166">
        <v>0.6361</v>
      </c>
      <c r="AA29" s="165"/>
      <c r="AB29" s="166">
        <v>-1.1426000000000001</v>
      </c>
      <c r="AC29" s="166">
        <v>-1.0429999999999999</v>
      </c>
      <c r="AD29" s="166">
        <v>-1.03</v>
      </c>
      <c r="AE29" s="166">
        <v>4.5129999999999999</v>
      </c>
      <c r="AF29" s="166">
        <v>-2.2200000000000002</v>
      </c>
      <c r="AG29" s="166">
        <v>2.2000000000000002</v>
      </c>
      <c r="AH29" s="166">
        <v>-2.0390000000000001</v>
      </c>
      <c r="AI29" s="166">
        <v>0.28899999999999998</v>
      </c>
      <c r="AJ29" s="165"/>
      <c r="AK29" s="166">
        <v>-12.3</v>
      </c>
      <c r="AL29" s="165"/>
      <c r="AM29" s="166">
        <v>-12.94</v>
      </c>
      <c r="AN29" s="166">
        <v>-12.98</v>
      </c>
      <c r="AO29" s="166">
        <v>6.4264999999999999</v>
      </c>
      <c r="AP29" s="166">
        <v>2.984</v>
      </c>
      <c r="AQ29" s="166">
        <v>22.0167</v>
      </c>
      <c r="AR29" s="166">
        <v>23.557600000000001</v>
      </c>
      <c r="AS29" s="165"/>
      <c r="AT29" s="166">
        <v>-6.8319000000000001</v>
      </c>
      <c r="AU29" s="166">
        <v>-5.8982999999999999</v>
      </c>
      <c r="AV29" s="166">
        <v>0.59</v>
      </c>
      <c r="AW29" s="166">
        <v>0.61429999999999996</v>
      </c>
      <c r="AX29" s="166">
        <v>-11.654400000000001</v>
      </c>
      <c r="AY29" s="166">
        <v>-9.2431999999999999</v>
      </c>
      <c r="AZ29" s="166">
        <v>20.945399999999999</v>
      </c>
      <c r="BA29" s="166">
        <v>21.202300000000001</v>
      </c>
      <c r="BB29" s="166">
        <v>76.143000000000001</v>
      </c>
      <c r="BC29" s="166">
        <v>8.7803000000000004</v>
      </c>
      <c r="BD29" s="166">
        <v>-6.1</v>
      </c>
      <c r="BE29" s="166">
        <v>-6.2</v>
      </c>
      <c r="BF29" s="166">
        <v>-28.971299999999999</v>
      </c>
      <c r="BG29" s="166">
        <v>-29.131</v>
      </c>
      <c r="BH29" s="166">
        <v>-3.1806999999999999</v>
      </c>
      <c r="BI29" s="165"/>
      <c r="BJ29" s="166">
        <v>7.3421000000000003</v>
      </c>
      <c r="BK29" s="166">
        <v>7.5789</v>
      </c>
      <c r="BL29" s="166">
        <v>4.9101999999999997</v>
      </c>
      <c r="BM29" s="166">
        <v>3.2425000000000002</v>
      </c>
      <c r="BN29" s="166">
        <v>-137.39429999999999</v>
      </c>
      <c r="BO29" s="166">
        <v>116.306</v>
      </c>
      <c r="BP29" s="166">
        <v>115.72620000000001</v>
      </c>
      <c r="BQ29" s="166">
        <v>-68.543800000000005</v>
      </c>
      <c r="BR29" s="166">
        <v>-75.952399999999997</v>
      </c>
      <c r="BS29" s="165"/>
      <c r="BT29" s="165"/>
      <c r="BU29" s="165"/>
      <c r="BV29" s="166">
        <v>33.291800000000002</v>
      </c>
      <c r="BW29" s="166">
        <v>11.65</v>
      </c>
      <c r="BX29" s="166">
        <v>7.01</v>
      </c>
      <c r="BY29" s="166">
        <v>-2.2200000000000002</v>
      </c>
      <c r="BZ29" s="166">
        <v>11.73</v>
      </c>
      <c r="CA29" s="166">
        <v>-21.027100000000001</v>
      </c>
      <c r="CB29" s="166">
        <v>-20.089400000000001</v>
      </c>
      <c r="CC29" s="166">
        <v>21.021000000000001</v>
      </c>
      <c r="CD29" s="166">
        <v>20.2135</v>
      </c>
      <c r="CE29" s="166">
        <v>1.6700999999999999</v>
      </c>
      <c r="CF29" s="166">
        <v>26.127199999999998</v>
      </c>
      <c r="CG29" s="166">
        <v>25.877800000000001</v>
      </c>
      <c r="CH29" s="166">
        <v>7.6524999999999999</v>
      </c>
      <c r="CI29" s="165"/>
      <c r="CJ29" s="165"/>
      <c r="CK29" s="165"/>
      <c r="CL29" s="166">
        <v>-4.9000000000000004</v>
      </c>
      <c r="CM29" s="166">
        <v>-5.5</v>
      </c>
      <c r="CN29" s="166">
        <v>-3.99</v>
      </c>
      <c r="CO29" s="166">
        <v>44.466000000000001</v>
      </c>
      <c r="CP29" s="166">
        <v>44.965200000000003</v>
      </c>
      <c r="CQ29" s="166">
        <v>43.045999999999999</v>
      </c>
      <c r="CR29" s="166">
        <v>74.902600000000007</v>
      </c>
      <c r="CS29" s="166">
        <v>76.383899999999997</v>
      </c>
      <c r="CT29" s="166">
        <v>-23.034600000000001</v>
      </c>
      <c r="CU29" s="166">
        <v>-70.931200000000004</v>
      </c>
      <c r="CV29" s="166">
        <v>-16.523299999999999</v>
      </c>
      <c r="CW29" s="166">
        <v>3.8292000000000002</v>
      </c>
      <c r="CX29" s="166">
        <v>34.950000000000003</v>
      </c>
      <c r="CY29" s="166">
        <v>14.1</v>
      </c>
      <c r="CZ29" s="166">
        <v>19.223600000000001</v>
      </c>
      <c r="DA29" s="166">
        <v>18.7531</v>
      </c>
      <c r="DB29" s="166">
        <v>-11.58</v>
      </c>
      <c r="DC29" s="166">
        <v>50.635800000000003</v>
      </c>
      <c r="DD29" s="165"/>
      <c r="DE29" s="165"/>
      <c r="DF29" s="166">
        <v>0.48630000000000001</v>
      </c>
      <c r="DG29" s="166">
        <v>-12.6998</v>
      </c>
      <c r="DH29" s="166">
        <v>-5.9683999999999999</v>
      </c>
      <c r="DI29" s="165"/>
      <c r="DJ29" s="166">
        <v>-80.099999999999994</v>
      </c>
      <c r="DK29" s="166">
        <v>-3.7829999999999999</v>
      </c>
      <c r="DL29" s="166">
        <v>6.7381000000000002</v>
      </c>
      <c r="DM29" s="166">
        <v>14.199299999999999</v>
      </c>
      <c r="DN29" s="166">
        <v>15.9628</v>
      </c>
      <c r="DO29" s="166">
        <v>7.17</v>
      </c>
      <c r="DP29" s="166">
        <v>-3.73</v>
      </c>
      <c r="DQ29" s="166">
        <v>11.253</v>
      </c>
      <c r="DR29" s="166">
        <v>1.2976000000000001</v>
      </c>
      <c r="DS29" s="166">
        <v>-5.63</v>
      </c>
      <c r="DT29" s="166">
        <v>-5.7</v>
      </c>
      <c r="DU29" s="166">
        <v>22.19</v>
      </c>
      <c r="DV29" s="166">
        <v>23.26</v>
      </c>
      <c r="DW29" s="166">
        <v>-0.67269999999999996</v>
      </c>
      <c r="DX29" s="166">
        <v>-0.84550000000000003</v>
      </c>
      <c r="DY29" s="166">
        <v>-31.322900000000001</v>
      </c>
      <c r="DZ29" s="166">
        <v>-31.054500000000001</v>
      </c>
      <c r="EA29" s="166">
        <v>38.171399999999998</v>
      </c>
      <c r="EB29" s="166">
        <v>14.2706</v>
      </c>
      <c r="EC29" s="166">
        <v>4.4265999999999996</v>
      </c>
      <c r="ED29" s="166">
        <v>3.6347</v>
      </c>
      <c r="EE29" s="166">
        <v>-5.3810000000000002</v>
      </c>
      <c r="EF29" s="166">
        <v>-13.4009</v>
      </c>
      <c r="EG29" s="166">
        <v>-12.417999999999999</v>
      </c>
      <c r="EH29" s="166">
        <v>-19.117899999999999</v>
      </c>
      <c r="EI29" s="166">
        <v>-40.828800000000001</v>
      </c>
      <c r="EJ29" s="165"/>
      <c r="EK29" s="166">
        <v>-14.6671</v>
      </c>
      <c r="EL29" s="166">
        <v>-13.843</v>
      </c>
      <c r="EM29" s="166">
        <v>9.3988999999999994</v>
      </c>
      <c r="EN29" s="166">
        <v>-9.5014000000000003</v>
      </c>
      <c r="EO29" s="166">
        <v>-10.347200000000001</v>
      </c>
      <c r="EP29" s="166">
        <v>7.1840000000000002</v>
      </c>
      <c r="EQ29" s="166">
        <v>-15.767300000000001</v>
      </c>
      <c r="ER29" s="166">
        <v>-15.3345</v>
      </c>
      <c r="ES29" s="166">
        <v>-1.0693999999999999</v>
      </c>
      <c r="ET29" s="166">
        <v>0</v>
      </c>
      <c r="EU29" s="166">
        <v>-9.0500000000000007</v>
      </c>
      <c r="EV29" s="166">
        <v>10.1</v>
      </c>
      <c r="EW29" s="166">
        <v>7.0232000000000001</v>
      </c>
      <c r="EX29" s="166">
        <v>-25.031300000000002</v>
      </c>
      <c r="EY29" s="166">
        <v>-15.186</v>
      </c>
      <c r="EZ29" s="166">
        <v>-9.4504999999999999</v>
      </c>
      <c r="FA29" s="166">
        <v>8.8054000000000006</v>
      </c>
      <c r="FB29" s="166">
        <v>-2.7698999999999998</v>
      </c>
      <c r="FC29" s="166">
        <v>-17.178699999999999</v>
      </c>
      <c r="FD29" s="166">
        <v>5.9489000000000001</v>
      </c>
      <c r="FE29" s="165"/>
      <c r="FF29" s="166">
        <v>5.6917</v>
      </c>
      <c r="FG29" s="166">
        <v>3.1524999999999999</v>
      </c>
      <c r="FH29" s="166">
        <v>2.6598000000000002</v>
      </c>
      <c r="FI29" s="166">
        <v>2.7132999999999998</v>
      </c>
      <c r="FJ29" s="166">
        <v>11.2196</v>
      </c>
      <c r="FK29" s="166">
        <v>11.052099999999999</v>
      </c>
      <c r="FL29" s="166">
        <v>-29.639800000000001</v>
      </c>
      <c r="FM29" s="166">
        <v>13.568300000000001</v>
      </c>
      <c r="FN29" s="166">
        <v>13.4267</v>
      </c>
      <c r="FO29" s="166">
        <v>-12.254799999999999</v>
      </c>
      <c r="FP29" s="165"/>
      <c r="FQ29" s="166">
        <v>26.398099999999999</v>
      </c>
      <c r="FR29" s="166">
        <v>-16.399999999999999</v>
      </c>
      <c r="FS29" s="166">
        <v>-0.79610000000000003</v>
      </c>
      <c r="FT29" s="166">
        <v>0.2273</v>
      </c>
      <c r="FU29" s="166">
        <v>0.56000000000000005</v>
      </c>
      <c r="FV29" s="166">
        <v>-1.0900000000000001</v>
      </c>
      <c r="FW29" s="166">
        <v>-23.330200000000001</v>
      </c>
      <c r="FX29" s="165"/>
      <c r="FY29" s="166">
        <v>2.927</v>
      </c>
      <c r="FZ29" s="166">
        <v>1.012</v>
      </c>
      <c r="GA29" s="165"/>
      <c r="GB29" s="166">
        <v>7.5</v>
      </c>
      <c r="GC29" s="166">
        <v>-13.808</v>
      </c>
      <c r="GD29" s="166">
        <v>-4.8413000000000004</v>
      </c>
      <c r="GE29" s="166">
        <v>-3.03</v>
      </c>
      <c r="GF29" s="166">
        <v>29.819199999999999</v>
      </c>
      <c r="GG29" s="165"/>
      <c r="GH29" s="166">
        <v>24.4955</v>
      </c>
      <c r="GI29" s="166">
        <v>-6.38</v>
      </c>
      <c r="GJ29" s="166">
        <v>-6.8665000000000003</v>
      </c>
      <c r="GK29" s="166">
        <v>2.9847000000000001</v>
      </c>
      <c r="GL29" s="165"/>
      <c r="GM29" s="165"/>
      <c r="GN29" s="166">
        <v>-12.223100000000001</v>
      </c>
      <c r="GO29" s="166">
        <v>-20.526499999999999</v>
      </c>
      <c r="GP29" s="166">
        <v>3.9710000000000001</v>
      </c>
      <c r="GQ29" s="166">
        <v>-21.467099999999999</v>
      </c>
      <c r="GR29" s="166">
        <v>6.7624000000000004</v>
      </c>
      <c r="GS29" s="166">
        <v>6.5164999999999997</v>
      </c>
      <c r="GT29" s="166">
        <v>143.6456</v>
      </c>
      <c r="GU29" s="166">
        <v>-14.8203</v>
      </c>
      <c r="GV29" s="166">
        <v>-9.4129000000000005</v>
      </c>
      <c r="GW29" s="166">
        <v>-13.420400000000001</v>
      </c>
      <c r="GX29" s="165"/>
      <c r="GY29" s="166">
        <v>9.0694999999999997</v>
      </c>
      <c r="GZ29" s="166">
        <v>9.2018000000000004</v>
      </c>
      <c r="HA29" s="166">
        <v>0.92500000000000004</v>
      </c>
      <c r="HB29" s="166">
        <v>17.222799999999999</v>
      </c>
      <c r="HC29" s="166">
        <v>20.610700000000001</v>
      </c>
      <c r="HD29" s="166">
        <v>-1.68</v>
      </c>
      <c r="HE29" s="166">
        <v>5.7952000000000004</v>
      </c>
      <c r="HF29" s="166">
        <v>54.0914</v>
      </c>
      <c r="HG29" s="166">
        <v>17.0945</v>
      </c>
      <c r="HH29" s="166">
        <v>51.5822</v>
      </c>
      <c r="HI29" s="166">
        <v>-16.081499999999998</v>
      </c>
      <c r="HJ29" s="166">
        <v>-17.535900000000002</v>
      </c>
      <c r="HK29" s="166">
        <v>0</v>
      </c>
      <c r="HL29" s="166">
        <v>4.8117000000000001</v>
      </c>
      <c r="HM29" s="166">
        <v>-14.0174</v>
      </c>
      <c r="HN29" s="166">
        <v>-15.1562</v>
      </c>
      <c r="HO29" s="165"/>
      <c r="HP29" s="165"/>
      <c r="HQ29" s="166">
        <v>-12.682499999999999</v>
      </c>
      <c r="HR29" s="166">
        <v>-12.4793</v>
      </c>
      <c r="HS29" s="166">
        <v>-22.478999999999999</v>
      </c>
      <c r="HT29" s="166">
        <v>-22.533100000000001</v>
      </c>
      <c r="HU29" s="166">
        <v>32.020000000000003</v>
      </c>
      <c r="HV29" s="166">
        <v>32.4</v>
      </c>
      <c r="HW29" s="166">
        <v>-20.5</v>
      </c>
      <c r="HX29" s="166">
        <v>-20.2</v>
      </c>
      <c r="HY29" s="166">
        <v>0.65100000000000002</v>
      </c>
      <c r="HZ29" s="166">
        <v>12.24</v>
      </c>
      <c r="IA29" s="166">
        <v>49.029699999999998</v>
      </c>
      <c r="IB29" s="166">
        <v>25.8748</v>
      </c>
      <c r="IC29" s="166">
        <v>25.646999999999998</v>
      </c>
      <c r="ID29" s="166">
        <v>-13.5</v>
      </c>
      <c r="IE29" s="166">
        <v>-22.1</v>
      </c>
      <c r="IF29" s="166">
        <v>-3.3</v>
      </c>
      <c r="IG29" s="166">
        <v>-3.8</v>
      </c>
      <c r="IH29" s="165"/>
      <c r="II29" s="166">
        <v>-17.3658</v>
      </c>
      <c r="IJ29" s="166">
        <v>-137.9436</v>
      </c>
      <c r="IK29" s="166">
        <v>-8.5854999999999997</v>
      </c>
      <c r="IL29" s="166">
        <v>-196.45599999999999</v>
      </c>
      <c r="IM29" s="166">
        <v>-25.228100000000001</v>
      </c>
      <c r="IN29" s="166">
        <v>-23.273900000000001</v>
      </c>
      <c r="IO29" s="166">
        <v>69.927800000000005</v>
      </c>
      <c r="IP29" s="166">
        <v>102.6024</v>
      </c>
      <c r="IQ29" s="165"/>
      <c r="IR29" s="166">
        <v>64.731499999999997</v>
      </c>
      <c r="IS29" s="166">
        <v>-10.354699999999999</v>
      </c>
      <c r="IT29" s="166">
        <v>29.5639</v>
      </c>
      <c r="IU29" s="166">
        <v>25.566299999999998</v>
      </c>
      <c r="IV29" s="165"/>
      <c r="IW29" s="166">
        <v>61.927999999999997</v>
      </c>
      <c r="IX29" s="166">
        <v>-178.08</v>
      </c>
      <c r="IY29" s="165"/>
      <c r="IZ29" s="166">
        <v>-19.6861</v>
      </c>
      <c r="JA29" s="166">
        <v>-1.4978</v>
      </c>
      <c r="JB29" s="165"/>
      <c r="JC29" s="166">
        <v>-9.0399999999999991</v>
      </c>
      <c r="JD29" s="166">
        <v>7.3999999999999996E-2</v>
      </c>
      <c r="JE29" s="166">
        <v>6.2E-2</v>
      </c>
      <c r="JF29" s="166">
        <v>4.4800000000000004</v>
      </c>
      <c r="JG29" s="166">
        <v>-4.4800000000000004</v>
      </c>
      <c r="JH29" s="166">
        <v>-1.502</v>
      </c>
      <c r="JI29" s="166">
        <v>-2.0188000000000001</v>
      </c>
      <c r="JJ29" s="166">
        <v>6.2119</v>
      </c>
      <c r="JK29" s="166">
        <v>8.7906999999999993</v>
      </c>
      <c r="JL29" s="166">
        <v>-2.6</v>
      </c>
      <c r="JM29" s="166">
        <v>0.76900000000000002</v>
      </c>
      <c r="JN29" s="166">
        <v>1.7210000000000001</v>
      </c>
      <c r="JO29" s="166">
        <v>2.4110999999999998</v>
      </c>
      <c r="JP29" s="166">
        <v>2.7593000000000001</v>
      </c>
      <c r="JQ29" s="166">
        <v>2.8296999999999999</v>
      </c>
      <c r="JR29" s="166">
        <v>3.5901000000000001</v>
      </c>
      <c r="JS29" s="166">
        <v>3.2105999999999999</v>
      </c>
      <c r="JT29" s="165"/>
      <c r="JU29" s="166">
        <v>7.8</v>
      </c>
      <c r="JV29" s="166">
        <v>7.4691000000000001</v>
      </c>
      <c r="JW29" s="166">
        <v>1.1499999999999999</v>
      </c>
      <c r="JX29" s="165"/>
      <c r="JY29" s="166">
        <v>-23.9604</v>
      </c>
      <c r="JZ29" s="166">
        <v>6.4187000000000003</v>
      </c>
      <c r="KA29" s="166">
        <v>-21.662700000000001</v>
      </c>
      <c r="KB29" s="166">
        <v>-20.6435</v>
      </c>
      <c r="KC29" s="166">
        <v>-10.746600000000001</v>
      </c>
      <c r="KD29" s="166">
        <v>-26.380400000000002</v>
      </c>
      <c r="KE29" s="166">
        <v>6.1234000000000002</v>
      </c>
      <c r="KF29" s="166">
        <v>-10.1</v>
      </c>
      <c r="KG29" s="166">
        <v>-5.9</v>
      </c>
      <c r="KH29" s="166">
        <v>60.916800000000002</v>
      </c>
      <c r="KI29" s="166">
        <v>-113.1181</v>
      </c>
    </row>
    <row r="30" spans="1:295" ht="18" customHeight="1" x14ac:dyDescent="0.3">
      <c r="A30" s="161" t="s">
        <v>55</v>
      </c>
      <c r="B30" s="161" t="s">
        <v>768</v>
      </c>
      <c r="C30" s="165"/>
      <c r="D30" s="166">
        <v>2.2738999999999998</v>
      </c>
      <c r="E30" s="166">
        <v>-9.9234000000000009</v>
      </c>
      <c r="F30" s="166">
        <v>4.4558999999999997</v>
      </c>
      <c r="G30" s="166">
        <v>11.2088</v>
      </c>
      <c r="H30" s="165"/>
      <c r="I30" s="166">
        <v>11.6347</v>
      </c>
      <c r="J30" s="165"/>
      <c r="K30" s="166">
        <v>23.605499999999999</v>
      </c>
      <c r="L30" s="166">
        <v>10.592700000000001</v>
      </c>
      <c r="M30" s="166">
        <v>11.898999999999999</v>
      </c>
      <c r="N30" s="166">
        <v>-15.54</v>
      </c>
      <c r="O30" s="166">
        <v>-35.200000000000003</v>
      </c>
      <c r="P30" s="166">
        <v>11</v>
      </c>
      <c r="Q30" s="166">
        <v>7.452</v>
      </c>
      <c r="R30" s="166">
        <v>-24.2</v>
      </c>
      <c r="S30" s="166">
        <v>3.3860999999999999</v>
      </c>
      <c r="T30" s="166">
        <v>-3.8163999999999998</v>
      </c>
      <c r="U30" s="166">
        <v>6.8094999999999999</v>
      </c>
      <c r="V30" s="166">
        <v>6.806</v>
      </c>
      <c r="W30" s="166">
        <v>11.625</v>
      </c>
      <c r="X30" s="166">
        <v>4.7466999999999997</v>
      </c>
      <c r="Y30" s="166">
        <v>-1.5012000000000001</v>
      </c>
      <c r="Z30" s="166">
        <v>1.546</v>
      </c>
      <c r="AA30" s="165"/>
      <c r="AB30" s="166">
        <v>-1.1500999999999999</v>
      </c>
      <c r="AC30" s="166">
        <v>-1.032</v>
      </c>
      <c r="AD30" s="166">
        <v>-1.02</v>
      </c>
      <c r="AE30" s="166">
        <v>4.5629999999999997</v>
      </c>
      <c r="AF30" s="166">
        <v>-4.4400000000000004</v>
      </c>
      <c r="AG30" s="166">
        <v>4.4000000000000004</v>
      </c>
      <c r="AH30" s="166">
        <v>-2.0139999999999998</v>
      </c>
      <c r="AI30" s="166">
        <v>0.29799999999999999</v>
      </c>
      <c r="AJ30" s="165"/>
      <c r="AK30" s="166">
        <v>-11.67</v>
      </c>
      <c r="AL30" s="165"/>
      <c r="AM30" s="166">
        <v>-12.72</v>
      </c>
      <c r="AN30" s="166">
        <v>-12.69</v>
      </c>
      <c r="AO30" s="166">
        <v>7.1311999999999998</v>
      </c>
      <c r="AP30" s="166">
        <v>3.2892999999999999</v>
      </c>
      <c r="AQ30" s="166">
        <v>20.9038</v>
      </c>
      <c r="AR30" s="166">
        <v>22.1463</v>
      </c>
      <c r="AS30" s="165"/>
      <c r="AT30" s="166">
        <v>-8.0374999999999996</v>
      </c>
      <c r="AU30" s="166">
        <v>-7.6494</v>
      </c>
      <c r="AV30" s="166">
        <v>15.548500000000001</v>
      </c>
      <c r="AW30" s="166">
        <v>16.170300000000001</v>
      </c>
      <c r="AX30" s="166">
        <v>-14.0657</v>
      </c>
      <c r="AY30" s="166">
        <v>-11.118600000000001</v>
      </c>
      <c r="AZ30" s="166">
        <v>27.1126</v>
      </c>
      <c r="BA30" s="166">
        <v>25.512499999999999</v>
      </c>
      <c r="BB30" s="166">
        <v>75.143199999999993</v>
      </c>
      <c r="BC30" s="166">
        <v>7.5570000000000004</v>
      </c>
      <c r="BD30" s="166">
        <v>-5.6</v>
      </c>
      <c r="BE30" s="166">
        <v>-5.5</v>
      </c>
      <c r="BF30" s="166">
        <v>-26.101600000000001</v>
      </c>
      <c r="BG30" s="166">
        <v>-26.271699999999999</v>
      </c>
      <c r="BH30" s="166">
        <v>-3.2275</v>
      </c>
      <c r="BI30" s="165"/>
      <c r="BJ30" s="166">
        <v>6.6112000000000002</v>
      </c>
      <c r="BK30" s="166">
        <v>7.6485000000000003</v>
      </c>
      <c r="BL30" s="166">
        <v>5.0298999999999996</v>
      </c>
      <c r="BM30" s="166">
        <v>3.4550999999999998</v>
      </c>
      <c r="BN30" s="166">
        <v>-122.5013</v>
      </c>
      <c r="BO30" s="166">
        <v>113.773</v>
      </c>
      <c r="BP30" s="166">
        <v>113.834</v>
      </c>
      <c r="BQ30" s="166">
        <v>-71.613500000000002</v>
      </c>
      <c r="BR30" s="166">
        <v>-65.188100000000006</v>
      </c>
      <c r="BS30" s="165"/>
      <c r="BT30" s="165"/>
      <c r="BU30" s="165"/>
      <c r="BV30" s="166">
        <v>34.569200000000002</v>
      </c>
      <c r="BW30" s="166">
        <v>11.95</v>
      </c>
      <c r="BX30" s="166">
        <v>7.4</v>
      </c>
      <c r="BY30" s="166">
        <v>-1.37</v>
      </c>
      <c r="BZ30" s="166">
        <v>12.09</v>
      </c>
      <c r="CA30" s="166">
        <v>-18.347899999999999</v>
      </c>
      <c r="CB30" s="166">
        <v>-18.4819</v>
      </c>
      <c r="CC30" s="166">
        <v>20.591699999999999</v>
      </c>
      <c r="CD30" s="166">
        <v>19.2486</v>
      </c>
      <c r="CE30" s="166">
        <v>2.4346000000000001</v>
      </c>
      <c r="CF30" s="166">
        <v>18.199200000000001</v>
      </c>
      <c r="CG30" s="166">
        <v>18.488099999999999</v>
      </c>
      <c r="CH30" s="166">
        <v>6.0144000000000002</v>
      </c>
      <c r="CI30" s="165"/>
      <c r="CJ30" s="165"/>
      <c r="CK30" s="165"/>
      <c r="CL30" s="166">
        <v>-1.2</v>
      </c>
      <c r="CM30" s="166">
        <v>-2.1</v>
      </c>
      <c r="CN30" s="166">
        <v>-4.25</v>
      </c>
      <c r="CO30" s="166">
        <v>43.379100000000001</v>
      </c>
      <c r="CP30" s="166">
        <v>42.983800000000002</v>
      </c>
      <c r="CQ30" s="166">
        <v>40.978700000000003</v>
      </c>
      <c r="CR30" s="166">
        <v>75.097700000000003</v>
      </c>
      <c r="CS30" s="166">
        <v>75.589699999999993</v>
      </c>
      <c r="CT30" s="166">
        <v>-25.667999999999999</v>
      </c>
      <c r="CU30" s="166">
        <v>-67.280100000000004</v>
      </c>
      <c r="CV30" s="166">
        <v>-19.956099999999999</v>
      </c>
      <c r="CW30" s="166">
        <v>4.0648999999999997</v>
      </c>
      <c r="CX30" s="166">
        <v>34.090000000000003</v>
      </c>
      <c r="CY30" s="166">
        <v>13.84</v>
      </c>
      <c r="CZ30" s="166">
        <v>19.848600000000001</v>
      </c>
      <c r="DA30" s="166">
        <v>19.632000000000001</v>
      </c>
      <c r="DB30" s="166">
        <v>-11.78</v>
      </c>
      <c r="DC30" s="166">
        <v>-25.1235</v>
      </c>
      <c r="DD30" s="165"/>
      <c r="DE30" s="165"/>
      <c r="DF30" s="166">
        <v>3.2281</v>
      </c>
      <c r="DG30" s="166">
        <v>-12.63</v>
      </c>
      <c r="DH30" s="166">
        <v>-6.1262999999999996</v>
      </c>
      <c r="DI30" s="165"/>
      <c r="DJ30" s="166">
        <v>-79.900000000000006</v>
      </c>
      <c r="DK30" s="166">
        <v>-3.1505999999999998</v>
      </c>
      <c r="DL30" s="166">
        <v>7.2991999999999999</v>
      </c>
      <c r="DM30" s="166">
        <v>13.0953</v>
      </c>
      <c r="DN30" s="166">
        <v>17.261700000000001</v>
      </c>
      <c r="DO30" s="166">
        <v>7.94</v>
      </c>
      <c r="DP30" s="166">
        <v>-3.29</v>
      </c>
      <c r="DQ30" s="166">
        <v>11.563000000000001</v>
      </c>
      <c r="DR30" s="166">
        <v>-4.1901999999999999</v>
      </c>
      <c r="DS30" s="166">
        <v>-5.47</v>
      </c>
      <c r="DT30" s="166">
        <v>-5.68</v>
      </c>
      <c r="DU30" s="166">
        <v>24.5</v>
      </c>
      <c r="DV30" s="166">
        <v>24.34</v>
      </c>
      <c r="DW30" s="166">
        <v>-4.9090999999999996</v>
      </c>
      <c r="DX30" s="166">
        <v>-2.5</v>
      </c>
      <c r="DY30" s="166">
        <v>-31.9876</v>
      </c>
      <c r="DZ30" s="166">
        <v>-30.445499999999999</v>
      </c>
      <c r="EA30" s="166">
        <v>40.9679</v>
      </c>
      <c r="EB30" s="166">
        <v>15.6435</v>
      </c>
      <c r="EC30" s="166">
        <v>4.8464999999999998</v>
      </c>
      <c r="ED30" s="166">
        <v>5.7328999999999999</v>
      </c>
      <c r="EE30" s="166">
        <v>-9.0310000000000006</v>
      </c>
      <c r="EF30" s="166">
        <v>-14.5969</v>
      </c>
      <c r="EG30" s="166">
        <v>-13.052</v>
      </c>
      <c r="EH30" s="166">
        <v>-14.555300000000001</v>
      </c>
      <c r="EI30" s="166">
        <v>-41.896500000000003</v>
      </c>
      <c r="EJ30" s="165"/>
      <c r="EK30" s="166">
        <v>-15.3171</v>
      </c>
      <c r="EL30" s="166">
        <v>-13.832700000000001</v>
      </c>
      <c r="EM30" s="166">
        <v>15.9878</v>
      </c>
      <c r="EN30" s="166">
        <v>-9.4064999999999994</v>
      </c>
      <c r="EO30" s="166">
        <v>-9.2388999999999992</v>
      </c>
      <c r="EP30" s="166">
        <v>8.7200000000000006</v>
      </c>
      <c r="EQ30" s="166">
        <v>-16.657699999999998</v>
      </c>
      <c r="ER30" s="166">
        <v>-16.169899999999998</v>
      </c>
      <c r="ES30" s="166">
        <v>-6.3500000000000001E-2</v>
      </c>
      <c r="ET30" s="166">
        <v>0</v>
      </c>
      <c r="EU30" s="166">
        <v>-9.4499999999999993</v>
      </c>
      <c r="EV30" s="166">
        <v>1.2</v>
      </c>
      <c r="EW30" s="166">
        <v>7.0289999999999999</v>
      </c>
      <c r="EX30" s="166">
        <v>-25.5167</v>
      </c>
      <c r="EY30" s="166">
        <v>-15.649800000000001</v>
      </c>
      <c r="EZ30" s="166">
        <v>-9.1661000000000001</v>
      </c>
      <c r="FA30" s="166">
        <v>7.9410999999999996</v>
      </c>
      <c r="FB30" s="166">
        <v>-2.5911</v>
      </c>
      <c r="FC30" s="166">
        <v>-13.7378</v>
      </c>
      <c r="FD30" s="166">
        <v>6.6021999999999998</v>
      </c>
      <c r="FE30" s="165"/>
      <c r="FF30" s="166">
        <v>5.5564</v>
      </c>
      <c r="FG30" s="166">
        <v>3.3952</v>
      </c>
      <c r="FH30" s="166">
        <v>2.9722</v>
      </c>
      <c r="FI30" s="166">
        <v>0</v>
      </c>
      <c r="FJ30" s="166">
        <v>9.8798999999999992</v>
      </c>
      <c r="FK30" s="166">
        <v>9.2101000000000006</v>
      </c>
      <c r="FL30" s="166">
        <v>-29.974699999999999</v>
      </c>
      <c r="FM30" s="166">
        <v>14.3443</v>
      </c>
      <c r="FN30" s="166">
        <v>13.952</v>
      </c>
      <c r="FO30" s="166">
        <v>-12.478199999999999</v>
      </c>
      <c r="FP30" s="165"/>
      <c r="FQ30" s="166">
        <v>25.421500000000002</v>
      </c>
      <c r="FR30" s="166">
        <v>-18.190000000000001</v>
      </c>
      <c r="FS30" s="166">
        <v>-1.6072</v>
      </c>
      <c r="FT30" s="166">
        <v>0.21809999999999999</v>
      </c>
      <c r="FU30" s="166">
        <v>0.4</v>
      </c>
      <c r="FV30" s="166">
        <v>-0.64</v>
      </c>
      <c r="FW30" s="166">
        <v>-26.947199999999999</v>
      </c>
      <c r="FX30" s="166">
        <v>0</v>
      </c>
      <c r="FY30" s="166">
        <v>2.9670000000000001</v>
      </c>
      <c r="FZ30" s="166">
        <v>1.0229999999999999</v>
      </c>
      <c r="GA30" s="166">
        <v>2.7888000000000002</v>
      </c>
      <c r="GB30" s="166">
        <v>8.0500000000000007</v>
      </c>
      <c r="GC30" s="166">
        <v>-13.1965</v>
      </c>
      <c r="GD30" s="166">
        <v>-4.4809000000000001</v>
      </c>
      <c r="GE30" s="165"/>
      <c r="GF30" s="166">
        <v>31.0275</v>
      </c>
      <c r="GG30" s="165"/>
      <c r="GH30" s="166">
        <v>24.837499999999999</v>
      </c>
      <c r="GI30" s="166">
        <v>-6.9650999999999996</v>
      </c>
      <c r="GJ30" s="166">
        <v>-7.2534999999999998</v>
      </c>
      <c r="GK30" s="166">
        <v>3.0625</v>
      </c>
      <c r="GL30" s="165"/>
      <c r="GM30" s="165"/>
      <c r="GN30" s="166">
        <v>-11.677199999999999</v>
      </c>
      <c r="GO30" s="166">
        <v>-22.295999999999999</v>
      </c>
      <c r="GP30" s="166">
        <v>3.7530000000000001</v>
      </c>
      <c r="GQ30" s="166">
        <v>-20.875900000000001</v>
      </c>
      <c r="GR30" s="166">
        <v>6.5041000000000002</v>
      </c>
      <c r="GS30" s="166">
        <v>6.06</v>
      </c>
      <c r="GT30" s="166">
        <v>146.5701</v>
      </c>
      <c r="GU30" s="166">
        <v>-15.5023</v>
      </c>
      <c r="GV30" s="166">
        <v>-9.4827999999999992</v>
      </c>
      <c r="GW30" s="166">
        <v>-12.98</v>
      </c>
      <c r="GX30" s="166">
        <v>1.2</v>
      </c>
      <c r="GY30" s="166">
        <v>9.2159999999999993</v>
      </c>
      <c r="GZ30" s="166">
        <v>9.2651000000000003</v>
      </c>
      <c r="HA30" s="166">
        <v>1</v>
      </c>
      <c r="HB30" s="166">
        <v>16.7317</v>
      </c>
      <c r="HC30" s="166">
        <v>17.691099999999999</v>
      </c>
      <c r="HD30" s="166">
        <v>-2.5099999999999998</v>
      </c>
      <c r="HE30" s="166">
        <v>4.7237</v>
      </c>
      <c r="HF30" s="166">
        <v>50.320999999999998</v>
      </c>
      <c r="HG30" s="166">
        <v>20.257100000000001</v>
      </c>
      <c r="HH30" s="166">
        <v>53.415799999999997</v>
      </c>
      <c r="HI30" s="166">
        <v>-16.2363</v>
      </c>
      <c r="HJ30" s="166">
        <v>-12.0999</v>
      </c>
      <c r="HK30" s="166">
        <v>-7.6394000000000002</v>
      </c>
      <c r="HL30" s="166">
        <v>-7.6859999999999999</v>
      </c>
      <c r="HM30" s="166">
        <v>0</v>
      </c>
      <c r="HN30" s="166">
        <v>0</v>
      </c>
      <c r="HO30" s="165"/>
      <c r="HP30" s="166">
        <v>12.606400000000001</v>
      </c>
      <c r="HQ30" s="166">
        <v>-13.089</v>
      </c>
      <c r="HR30" s="166">
        <v>-12.8528</v>
      </c>
      <c r="HS30" s="166">
        <v>-23.316400000000002</v>
      </c>
      <c r="HT30" s="166">
        <v>-23.289400000000001</v>
      </c>
      <c r="HU30" s="166">
        <v>30.64</v>
      </c>
      <c r="HV30" s="166">
        <v>30.02</v>
      </c>
      <c r="HW30" s="166">
        <v>-19</v>
      </c>
      <c r="HX30" s="166">
        <v>-18.8</v>
      </c>
      <c r="HY30" s="166">
        <v>0.4587</v>
      </c>
      <c r="HZ30" s="166">
        <v>13.28</v>
      </c>
      <c r="IA30" s="166">
        <v>53.185499999999998</v>
      </c>
      <c r="IB30" s="166">
        <v>26.2484</v>
      </c>
      <c r="IC30" s="166">
        <v>26.1219</v>
      </c>
      <c r="ID30" s="166">
        <v>-13.5</v>
      </c>
      <c r="IE30" s="166">
        <v>-23.8</v>
      </c>
      <c r="IF30" s="166">
        <v>-2.9</v>
      </c>
      <c r="IG30" s="166">
        <v>-3.4</v>
      </c>
      <c r="IH30" s="165"/>
      <c r="II30" s="166">
        <v>-17.366599999999998</v>
      </c>
      <c r="IJ30" s="166">
        <v>-137.11060000000001</v>
      </c>
      <c r="IK30" s="166">
        <v>-6.3506999999999998</v>
      </c>
      <c r="IL30" s="166">
        <v>-195.28380000000001</v>
      </c>
      <c r="IM30" s="166">
        <v>-25.5379</v>
      </c>
      <c r="IN30" s="166">
        <v>-23.402799999999999</v>
      </c>
      <c r="IO30" s="166">
        <v>71.010099999999994</v>
      </c>
      <c r="IP30" s="166">
        <v>99.909099999999995</v>
      </c>
      <c r="IQ30" s="165"/>
      <c r="IR30" s="166">
        <v>63.851399999999998</v>
      </c>
      <c r="IS30" s="166">
        <v>-8.3679000000000006</v>
      </c>
      <c r="IT30" s="166">
        <v>28.273800000000001</v>
      </c>
      <c r="IU30" s="166">
        <v>25.037099999999999</v>
      </c>
      <c r="IV30" s="165"/>
      <c r="IW30" s="166">
        <v>62.1081</v>
      </c>
      <c r="IX30" s="166">
        <v>-177.7501</v>
      </c>
      <c r="IY30" s="165"/>
      <c r="IZ30" s="166">
        <v>-20.5243</v>
      </c>
      <c r="JA30" s="166">
        <v>-1.2879</v>
      </c>
      <c r="JB30" s="165"/>
      <c r="JC30" s="166">
        <v>-9.2799999999999994</v>
      </c>
      <c r="JD30" s="166">
        <v>0.16600000000000001</v>
      </c>
      <c r="JE30" s="166">
        <v>0.158</v>
      </c>
      <c r="JF30" s="166">
        <v>4.88</v>
      </c>
      <c r="JG30" s="166">
        <v>-3.44</v>
      </c>
      <c r="JH30" s="166">
        <v>-1.6282000000000001</v>
      </c>
      <c r="JI30" s="166">
        <v>-2.1073</v>
      </c>
      <c r="JJ30" s="166">
        <v>4.6890999999999998</v>
      </c>
      <c r="JK30" s="166">
        <v>9.0257000000000005</v>
      </c>
      <c r="JL30" s="166">
        <v>-1.2</v>
      </c>
      <c r="JM30" s="166">
        <v>1.25</v>
      </c>
      <c r="JN30" s="166">
        <v>1.591</v>
      </c>
      <c r="JO30" s="166">
        <v>2.7008999999999999</v>
      </c>
      <c r="JP30" s="166">
        <v>3.1065999999999998</v>
      </c>
      <c r="JQ30" s="166">
        <v>7.7854000000000001</v>
      </c>
      <c r="JR30" s="166">
        <v>5.9955999999999996</v>
      </c>
      <c r="JS30" s="166">
        <v>3.0844</v>
      </c>
      <c r="JT30" s="165"/>
      <c r="JU30" s="166">
        <v>6.6</v>
      </c>
      <c r="JV30" s="166">
        <v>8.6820000000000004</v>
      </c>
      <c r="JW30" s="166">
        <v>1.3</v>
      </c>
      <c r="JX30" s="165"/>
      <c r="JY30" s="166">
        <v>-13.9337</v>
      </c>
      <c r="JZ30" s="166">
        <v>-9.0572999999999997</v>
      </c>
      <c r="KA30" s="166">
        <v>-16.496600000000001</v>
      </c>
      <c r="KB30" s="166">
        <v>-11.0105</v>
      </c>
      <c r="KC30" s="166">
        <v>3.2907000000000002</v>
      </c>
      <c r="KD30" s="166">
        <v>-14.079499999999999</v>
      </c>
      <c r="KE30" s="166">
        <v>10.442399999999999</v>
      </c>
      <c r="KF30" s="166">
        <v>-8.6</v>
      </c>
      <c r="KG30" s="166">
        <v>-6.5</v>
      </c>
      <c r="KH30" s="166">
        <v>59.999899999999997</v>
      </c>
      <c r="KI30" s="166">
        <v>-106.8522</v>
      </c>
    </row>
    <row r="31" spans="1:295" ht="18" customHeight="1" x14ac:dyDescent="0.3">
      <c r="A31" s="161" t="s">
        <v>55</v>
      </c>
      <c r="B31" s="161" t="s">
        <v>769</v>
      </c>
      <c r="C31" s="165"/>
      <c r="D31" s="166">
        <v>2.4741</v>
      </c>
      <c r="E31" s="166">
        <v>-10.2837</v>
      </c>
      <c r="F31" s="166">
        <v>9.2681000000000004</v>
      </c>
      <c r="G31" s="166">
        <v>13.6777</v>
      </c>
      <c r="H31" s="165"/>
      <c r="I31" s="166">
        <v>9.9707000000000008</v>
      </c>
      <c r="J31" s="165"/>
      <c r="K31" s="166">
        <v>24.8432</v>
      </c>
      <c r="L31" s="166">
        <v>11.1927</v>
      </c>
      <c r="M31" s="166">
        <v>12.595800000000001</v>
      </c>
      <c r="N31" s="166">
        <v>-11.1</v>
      </c>
      <c r="O31" s="165"/>
      <c r="P31" s="166">
        <v>13.2</v>
      </c>
      <c r="Q31" s="166">
        <v>6.6239999999999997</v>
      </c>
      <c r="R31" s="165"/>
      <c r="S31" s="166">
        <v>3.6939000000000002</v>
      </c>
      <c r="T31" s="166">
        <v>-4.1597999999999997</v>
      </c>
      <c r="U31" s="166">
        <v>7.2466999999999997</v>
      </c>
      <c r="V31" s="166">
        <v>7.3078000000000003</v>
      </c>
      <c r="W31" s="166">
        <v>12.5403</v>
      </c>
      <c r="X31" s="166">
        <v>4.8890000000000002</v>
      </c>
      <c r="Y31" s="166">
        <v>-1.5219</v>
      </c>
      <c r="Z31" s="166">
        <v>1.615</v>
      </c>
      <c r="AA31" s="165"/>
      <c r="AB31" s="166">
        <v>-1.0221</v>
      </c>
      <c r="AC31" s="166">
        <v>-0.86799999999999999</v>
      </c>
      <c r="AD31" s="166">
        <v>-0.84099999999999997</v>
      </c>
      <c r="AE31" s="166">
        <v>4.3479999999999999</v>
      </c>
      <c r="AF31" s="166">
        <v>-8.8800000000000008</v>
      </c>
      <c r="AG31" s="166">
        <v>4.4000000000000004</v>
      </c>
      <c r="AH31" s="166">
        <v>-1.9339999999999999</v>
      </c>
      <c r="AI31" s="166">
        <v>0.30099999999999999</v>
      </c>
      <c r="AJ31" s="165"/>
      <c r="AK31" s="166">
        <v>-11.46</v>
      </c>
      <c r="AL31" s="166">
        <v>-10</v>
      </c>
      <c r="AM31" s="166">
        <v>-12.28</v>
      </c>
      <c r="AN31" s="166">
        <v>-12.31</v>
      </c>
      <c r="AO31" s="166">
        <v>7.2849000000000004</v>
      </c>
      <c r="AP31" s="166">
        <v>2.8582000000000001</v>
      </c>
      <c r="AQ31" s="166">
        <v>18.421199999999999</v>
      </c>
      <c r="AR31" s="166">
        <v>21.976500000000001</v>
      </c>
      <c r="AS31" s="165"/>
      <c r="AT31" s="166">
        <v>-6.9659000000000004</v>
      </c>
      <c r="AU31" s="166">
        <v>-6.6490999999999998</v>
      </c>
      <c r="AV31" s="166">
        <v>3.2936999999999999</v>
      </c>
      <c r="AW31" s="166">
        <v>4.0702999999999996</v>
      </c>
      <c r="AX31" s="166">
        <v>-13.262</v>
      </c>
      <c r="AY31" s="166">
        <v>-11.3865</v>
      </c>
      <c r="AZ31" s="166">
        <v>20.479399999999998</v>
      </c>
      <c r="BA31" s="166">
        <v>20.505600000000001</v>
      </c>
      <c r="BB31" s="166">
        <v>86.707499999999996</v>
      </c>
      <c r="BC31" s="166">
        <v>11.008900000000001</v>
      </c>
      <c r="BD31" s="166">
        <v>-5.0999999999999996</v>
      </c>
      <c r="BE31" s="166">
        <v>-5.0999999999999996</v>
      </c>
      <c r="BF31" s="166">
        <v>-26.594100000000001</v>
      </c>
      <c r="BG31" s="166">
        <v>-26.7242</v>
      </c>
      <c r="BH31" s="166">
        <v>-3.411</v>
      </c>
      <c r="BI31" s="165"/>
      <c r="BJ31" s="166">
        <v>5.5180999999999996</v>
      </c>
      <c r="BK31" s="166">
        <v>7.2420999999999998</v>
      </c>
      <c r="BL31" s="166">
        <v>5.2590000000000003</v>
      </c>
      <c r="BM31" s="166">
        <v>3.5209999999999999</v>
      </c>
      <c r="BN31" s="166">
        <v>-130.22239999999999</v>
      </c>
      <c r="BO31" s="166">
        <v>85.482299999999995</v>
      </c>
      <c r="BP31" s="166">
        <v>84.719399999999993</v>
      </c>
      <c r="BQ31" s="166">
        <v>-102.12560000000001</v>
      </c>
      <c r="BR31" s="166">
        <v>-136.04990000000001</v>
      </c>
      <c r="BS31" s="165"/>
      <c r="BT31" s="165"/>
      <c r="BU31" s="165"/>
      <c r="BV31" s="166">
        <v>29.8688</v>
      </c>
      <c r="BW31" s="166">
        <v>14.92</v>
      </c>
      <c r="BX31" s="166">
        <v>8.35</v>
      </c>
      <c r="BY31" s="166">
        <v>-10.77</v>
      </c>
      <c r="BZ31" s="166">
        <v>11.78</v>
      </c>
      <c r="CA31" s="166">
        <v>-11.248200000000001</v>
      </c>
      <c r="CB31" s="166">
        <v>-11.382199999999999</v>
      </c>
      <c r="CC31" s="166">
        <v>12.164199999999999</v>
      </c>
      <c r="CD31" s="166">
        <v>10.6326</v>
      </c>
      <c r="CE31" s="166">
        <v>0.79930000000000001</v>
      </c>
      <c r="CF31" s="166">
        <v>-7.9050000000000002</v>
      </c>
      <c r="CG31" s="166">
        <v>-7.9907000000000004</v>
      </c>
      <c r="CH31" s="166">
        <v>4.7346000000000004</v>
      </c>
      <c r="CI31" s="165"/>
      <c r="CJ31" s="165"/>
      <c r="CK31" s="165"/>
      <c r="CL31" s="166">
        <v>8.8000000000000007</v>
      </c>
      <c r="CM31" s="166">
        <v>7.1</v>
      </c>
      <c r="CN31" s="166">
        <v>-4.4400000000000004</v>
      </c>
      <c r="CO31" s="166">
        <v>28.354099999999999</v>
      </c>
      <c r="CP31" s="166">
        <v>28.1755</v>
      </c>
      <c r="CQ31" s="166">
        <v>26.566500000000001</v>
      </c>
      <c r="CR31" s="166">
        <v>55.680300000000003</v>
      </c>
      <c r="CS31" s="166">
        <v>56.476599999999998</v>
      </c>
      <c r="CT31" s="166">
        <v>-24.357399999999998</v>
      </c>
      <c r="CU31" s="166">
        <v>-48.4114</v>
      </c>
      <c r="CV31" s="166">
        <v>-18.889700000000001</v>
      </c>
      <c r="CW31" s="166">
        <v>4.3205999999999998</v>
      </c>
      <c r="CX31" s="166">
        <v>35.17</v>
      </c>
      <c r="CY31" s="166">
        <v>14.78</v>
      </c>
      <c r="CZ31" s="166">
        <v>21.723600000000001</v>
      </c>
      <c r="DA31" s="166">
        <v>21.389800000000001</v>
      </c>
      <c r="DB31" s="166">
        <v>-12.17</v>
      </c>
      <c r="DC31" s="166">
        <v>-138.16069999999999</v>
      </c>
      <c r="DD31" s="165"/>
      <c r="DE31" s="165"/>
      <c r="DF31" s="166">
        <v>25.460599999999999</v>
      </c>
      <c r="DG31" s="166">
        <v>-12.789099999999999</v>
      </c>
      <c r="DH31" s="166">
        <v>-6.3579999999999997</v>
      </c>
      <c r="DI31" s="165"/>
      <c r="DJ31" s="166">
        <v>-64.099999999999994</v>
      </c>
      <c r="DK31" s="166">
        <v>-3.2703000000000002</v>
      </c>
      <c r="DL31" s="166">
        <v>7.8601999999999999</v>
      </c>
      <c r="DM31" s="166">
        <v>13.0953</v>
      </c>
      <c r="DN31" s="166">
        <v>18.003799999999998</v>
      </c>
      <c r="DO31" s="166">
        <v>8.68</v>
      </c>
      <c r="DP31" s="166">
        <v>-3.08</v>
      </c>
      <c r="DQ31" s="166">
        <v>12.291499999999999</v>
      </c>
      <c r="DR31" s="166">
        <v>-24.383900000000001</v>
      </c>
      <c r="DS31" s="166">
        <v>-5.4</v>
      </c>
      <c r="DT31" s="166">
        <v>-5.52</v>
      </c>
      <c r="DU31" s="166">
        <v>21.93</v>
      </c>
      <c r="DV31" s="166">
        <v>26.07</v>
      </c>
      <c r="DW31" s="166">
        <v>-25.618200000000002</v>
      </c>
      <c r="DX31" s="166">
        <v>-12.6273</v>
      </c>
      <c r="DY31" s="166">
        <v>-33.637</v>
      </c>
      <c r="DZ31" s="166">
        <v>-33.109099999999998</v>
      </c>
      <c r="EA31" s="166">
        <v>30.7378</v>
      </c>
      <c r="EB31" s="166">
        <v>5.7767999999999997</v>
      </c>
      <c r="EC31" s="166">
        <v>-4.2464000000000004</v>
      </c>
      <c r="ED31" s="166">
        <v>-4.2422000000000004</v>
      </c>
      <c r="EE31" s="166">
        <v>-10.3843</v>
      </c>
      <c r="EF31" s="166">
        <v>-14.63</v>
      </c>
      <c r="EG31" s="166">
        <v>-13.268000000000001</v>
      </c>
      <c r="EH31" s="166">
        <v>20.1326</v>
      </c>
      <c r="EI31" s="166">
        <v>-45.585500000000003</v>
      </c>
      <c r="EJ31" s="165"/>
      <c r="EK31" s="166">
        <v>-15.308199999999999</v>
      </c>
      <c r="EL31" s="166">
        <v>-13.9154</v>
      </c>
      <c r="EM31" s="166">
        <v>15.2523</v>
      </c>
      <c r="EN31" s="166">
        <v>-4.9588000000000001</v>
      </c>
      <c r="EO31" s="166">
        <v>-2.9578000000000002</v>
      </c>
      <c r="EP31" s="166">
        <v>-3.5880000000000001</v>
      </c>
      <c r="EQ31" s="166">
        <v>-20.9832</v>
      </c>
      <c r="ER31" s="166">
        <v>-20.168900000000001</v>
      </c>
      <c r="ES31" s="166">
        <v>2.2814999999999999</v>
      </c>
      <c r="ET31" s="166">
        <v>5</v>
      </c>
      <c r="EU31" s="166">
        <v>-11.52</v>
      </c>
      <c r="EV31" s="166">
        <v>-1.9</v>
      </c>
      <c r="EW31" s="166">
        <v>7.09</v>
      </c>
      <c r="EX31" s="166">
        <v>-19.769200000000001</v>
      </c>
      <c r="EY31" s="166">
        <v>-14.268599999999999</v>
      </c>
      <c r="EZ31" s="166">
        <v>-8.5604999999999993</v>
      </c>
      <c r="FA31" s="166">
        <v>7.3234000000000004</v>
      </c>
      <c r="FB31" s="166">
        <v>-1.2854000000000001</v>
      </c>
      <c r="FC31" s="166">
        <v>-18.601199999999999</v>
      </c>
      <c r="FD31" s="166">
        <v>5.5801999999999996</v>
      </c>
      <c r="FE31" s="165"/>
      <c r="FF31" s="166">
        <v>5.0072999999999999</v>
      </c>
      <c r="FG31" s="166">
        <v>2.7477</v>
      </c>
      <c r="FH31" s="166">
        <v>2.9679000000000002</v>
      </c>
      <c r="FI31" s="166">
        <v>0</v>
      </c>
      <c r="FJ31" s="166">
        <v>2.3443999999999998</v>
      </c>
      <c r="FK31" s="166">
        <v>1.5071000000000001</v>
      </c>
      <c r="FL31" s="166">
        <v>-26.123200000000001</v>
      </c>
      <c r="FM31" s="166">
        <v>16.259499999999999</v>
      </c>
      <c r="FN31" s="166">
        <v>15.5167</v>
      </c>
      <c r="FO31" s="166">
        <v>-9.1062999999999992</v>
      </c>
      <c r="FP31" s="165"/>
      <c r="FQ31" s="166">
        <v>22.301400000000001</v>
      </c>
      <c r="FR31" s="166">
        <v>-17.87</v>
      </c>
      <c r="FS31" s="166">
        <v>-2.5081000000000002</v>
      </c>
      <c r="FT31" s="166">
        <v>0.23549999999999999</v>
      </c>
      <c r="FU31" s="166">
        <v>0.92</v>
      </c>
      <c r="FV31" s="166">
        <v>-0.5</v>
      </c>
      <c r="FW31" s="166">
        <v>-22.883600000000001</v>
      </c>
      <c r="FX31" s="165"/>
      <c r="FY31" s="166">
        <v>2.9260000000000002</v>
      </c>
      <c r="FZ31" s="166">
        <v>1.0549999999999999</v>
      </c>
      <c r="GA31" s="165"/>
      <c r="GB31" s="166">
        <v>8.15</v>
      </c>
      <c r="GC31" s="166">
        <v>-17.030899999999999</v>
      </c>
      <c r="GD31" s="166">
        <v>-8.5726999999999993</v>
      </c>
      <c r="GE31" s="166">
        <v>-3.08</v>
      </c>
      <c r="GF31" s="166">
        <v>30.322900000000001</v>
      </c>
      <c r="GG31" s="165"/>
      <c r="GH31" s="166">
        <v>24.368500000000001</v>
      </c>
      <c r="GI31" s="166">
        <v>-6.673</v>
      </c>
      <c r="GJ31" s="166">
        <v>-7.2727000000000004</v>
      </c>
      <c r="GK31" s="166">
        <v>3.0994000000000002</v>
      </c>
      <c r="GL31" s="165"/>
      <c r="GM31" s="165"/>
      <c r="GN31" s="166">
        <v>-12.1655</v>
      </c>
      <c r="GO31" s="166">
        <v>-24.1813</v>
      </c>
      <c r="GP31" s="166">
        <v>3.7126000000000001</v>
      </c>
      <c r="GQ31" s="166">
        <v>-20.215800000000002</v>
      </c>
      <c r="GR31" s="166">
        <v>5.3076999999999996</v>
      </c>
      <c r="GS31" s="166">
        <v>4.9627999999999997</v>
      </c>
      <c r="GT31" s="166">
        <v>148.82730000000001</v>
      </c>
      <c r="GU31" s="166">
        <v>-15.9899</v>
      </c>
      <c r="GV31" s="166">
        <v>-9.4094999999999995</v>
      </c>
      <c r="GW31" s="166">
        <v>-14.04</v>
      </c>
      <c r="GX31" s="166">
        <v>1.0275000000000001</v>
      </c>
      <c r="GY31" s="166">
        <v>9.6188000000000002</v>
      </c>
      <c r="GZ31" s="166">
        <v>9.7239000000000004</v>
      </c>
      <c r="HA31" s="166">
        <v>0</v>
      </c>
      <c r="HB31" s="166">
        <v>18.274000000000001</v>
      </c>
      <c r="HC31" s="166">
        <v>21.351800000000001</v>
      </c>
      <c r="HD31" s="166">
        <v>-9.2200000000000006</v>
      </c>
      <c r="HE31" s="166">
        <v>12.1877</v>
      </c>
      <c r="HF31" s="166">
        <v>31.327100000000002</v>
      </c>
      <c r="HG31" s="166">
        <v>34.714599999999997</v>
      </c>
      <c r="HH31" s="166">
        <v>54.194899999999997</v>
      </c>
      <c r="HI31" s="166">
        <v>-19.223099999999999</v>
      </c>
      <c r="HJ31" s="166">
        <v>-18.068899999999999</v>
      </c>
      <c r="HK31" s="166">
        <v>-6.7176999999999998</v>
      </c>
      <c r="HL31" s="166">
        <v>-5.423</v>
      </c>
      <c r="HM31" s="166">
        <v>-16.4573</v>
      </c>
      <c r="HN31" s="166">
        <v>-18.4392</v>
      </c>
      <c r="HO31" s="166">
        <v>9.6628000000000007</v>
      </c>
      <c r="HP31" s="165"/>
      <c r="HQ31" s="166">
        <v>-12.995699999999999</v>
      </c>
      <c r="HR31" s="166">
        <v>-12.369400000000001</v>
      </c>
      <c r="HS31" s="166">
        <v>-24.2254</v>
      </c>
      <c r="HT31" s="166">
        <v>-23.781199999999998</v>
      </c>
      <c r="HU31" s="166">
        <v>30.73</v>
      </c>
      <c r="HV31" s="166">
        <v>31.08</v>
      </c>
      <c r="HW31" s="166">
        <v>-19.100000000000001</v>
      </c>
      <c r="HX31" s="166">
        <v>-19.7</v>
      </c>
      <c r="HY31" s="166">
        <v>0.79190000000000005</v>
      </c>
      <c r="HZ31" s="166">
        <v>13.12</v>
      </c>
      <c r="IA31" s="166">
        <v>52.566299999999998</v>
      </c>
      <c r="IB31" s="166">
        <v>26.230899999999998</v>
      </c>
      <c r="IC31" s="166">
        <v>26.462900000000001</v>
      </c>
      <c r="ID31" s="166">
        <v>-13.1</v>
      </c>
      <c r="IE31" s="166">
        <v>-23.5</v>
      </c>
      <c r="IF31" s="166">
        <v>-2.4</v>
      </c>
      <c r="IG31" s="166">
        <v>-3</v>
      </c>
      <c r="IH31" s="166">
        <v>-17.506599999999999</v>
      </c>
      <c r="II31" s="166">
        <v>-17.448799999999999</v>
      </c>
      <c r="IJ31" s="166">
        <v>-140.10570000000001</v>
      </c>
      <c r="IK31" s="166">
        <v>2.4</v>
      </c>
      <c r="IL31" s="166">
        <v>-196.2886</v>
      </c>
      <c r="IM31" s="166">
        <v>-27.693000000000001</v>
      </c>
      <c r="IN31" s="166">
        <v>-22.320699999999999</v>
      </c>
      <c r="IO31" s="166">
        <v>74.790099999999995</v>
      </c>
      <c r="IP31" s="166">
        <v>99.805899999999994</v>
      </c>
      <c r="IQ31" s="166">
        <v>0</v>
      </c>
      <c r="IR31" s="166">
        <v>64.251900000000006</v>
      </c>
      <c r="IS31" s="166">
        <v>-5.7746000000000004</v>
      </c>
      <c r="IT31" s="166">
        <v>26.4129</v>
      </c>
      <c r="IU31" s="166">
        <v>25.688800000000001</v>
      </c>
      <c r="IV31" s="165"/>
      <c r="IW31" s="166">
        <v>64.625299999999996</v>
      </c>
      <c r="IX31" s="166">
        <v>-176.8391</v>
      </c>
      <c r="IY31" s="165"/>
      <c r="IZ31" s="166">
        <v>-21.394400000000001</v>
      </c>
      <c r="JA31" s="166">
        <v>-1.4759</v>
      </c>
      <c r="JB31" s="165"/>
      <c r="JC31" s="166">
        <v>-9.84</v>
      </c>
      <c r="JD31" s="166">
        <v>0.315</v>
      </c>
      <c r="JE31" s="166">
        <v>0.313</v>
      </c>
      <c r="JF31" s="166">
        <v>4.8</v>
      </c>
      <c r="JG31" s="166">
        <v>-4.08</v>
      </c>
      <c r="JH31" s="166">
        <v>-1.2558</v>
      </c>
      <c r="JI31" s="166">
        <v>-1.9608000000000001</v>
      </c>
      <c r="JJ31" s="166">
        <v>4.2801999999999998</v>
      </c>
      <c r="JK31" s="166">
        <v>8.2933000000000003</v>
      </c>
      <c r="JL31" s="166">
        <v>-0.7</v>
      </c>
      <c r="JM31" s="166">
        <v>3.2850000000000001</v>
      </c>
      <c r="JN31" s="166">
        <v>2.9670000000000001</v>
      </c>
      <c r="JO31" s="165"/>
      <c r="JP31" s="165"/>
      <c r="JQ31" s="166">
        <v>2.7397999999999998</v>
      </c>
      <c r="JR31" s="166">
        <v>3.2018</v>
      </c>
      <c r="JS31" s="166">
        <v>2.0247999999999999</v>
      </c>
      <c r="JT31" s="165"/>
      <c r="JU31" s="166">
        <v>8.1999999999999993</v>
      </c>
      <c r="JV31" s="166">
        <v>8.2758000000000003</v>
      </c>
      <c r="JW31" s="166">
        <v>1.53</v>
      </c>
      <c r="JX31" s="165"/>
      <c r="JY31" s="166">
        <v>-9.9612999999999996</v>
      </c>
      <c r="JZ31" s="166">
        <v>-9.7967999999999993</v>
      </c>
      <c r="KA31" s="166">
        <v>-20.5319</v>
      </c>
      <c r="KB31" s="166">
        <v>-7.2732999999999999</v>
      </c>
      <c r="KC31" s="166">
        <v>5.5621999999999998</v>
      </c>
      <c r="KD31" s="166">
        <v>-16.936599999999999</v>
      </c>
      <c r="KE31" s="166">
        <v>10.9099</v>
      </c>
      <c r="KF31" s="166">
        <v>-8.6</v>
      </c>
      <c r="KG31" s="166">
        <v>-6.5</v>
      </c>
      <c r="KH31" s="166">
        <v>46.713500000000003</v>
      </c>
      <c r="KI31" s="166">
        <v>-81.7059</v>
      </c>
    </row>
    <row r="32" spans="1:295" ht="18" customHeight="1" x14ac:dyDescent="0.3">
      <c r="A32" s="161" t="s">
        <v>55</v>
      </c>
      <c r="B32" s="161" t="s">
        <v>770</v>
      </c>
      <c r="C32" s="168"/>
      <c r="D32" s="169">
        <v>2.7119</v>
      </c>
      <c r="E32" s="169">
        <v>-10.5298</v>
      </c>
      <c r="F32" s="169">
        <v>8.9212000000000007</v>
      </c>
      <c r="G32" s="169">
        <v>13.7651</v>
      </c>
      <c r="H32" s="168"/>
      <c r="I32" s="169">
        <v>10.5989</v>
      </c>
      <c r="J32" s="168"/>
      <c r="K32" s="169">
        <v>24.8691</v>
      </c>
      <c r="L32" s="169">
        <v>11.1617</v>
      </c>
      <c r="M32" s="169">
        <v>12.674899999999999</v>
      </c>
      <c r="N32" s="169">
        <v>-11.1</v>
      </c>
      <c r="O32" s="168"/>
      <c r="P32" s="169">
        <v>11</v>
      </c>
      <c r="Q32" s="168"/>
      <c r="R32" s="168"/>
      <c r="S32" s="169">
        <v>3.3117999999999999</v>
      </c>
      <c r="T32" s="169">
        <v>-4.0888</v>
      </c>
      <c r="U32" s="169">
        <v>7.2690000000000001</v>
      </c>
      <c r="V32" s="169">
        <v>7.1288</v>
      </c>
      <c r="W32" s="169">
        <v>12.179</v>
      </c>
      <c r="X32" s="169">
        <v>4.3331999999999997</v>
      </c>
      <c r="Y32" s="169">
        <v>-1.5144</v>
      </c>
      <c r="Z32" s="169">
        <v>1.6234999999999999</v>
      </c>
      <c r="AA32" s="168"/>
      <c r="AB32" s="169">
        <v>-1.1315</v>
      </c>
      <c r="AC32" s="169">
        <v>-0.83399999999999996</v>
      </c>
      <c r="AD32" s="169">
        <v>-0.79700000000000004</v>
      </c>
      <c r="AE32" s="169">
        <v>4.2290000000000001</v>
      </c>
      <c r="AF32" s="169">
        <v>-11.1</v>
      </c>
      <c r="AG32" s="169">
        <v>4.4000000000000004</v>
      </c>
      <c r="AH32" s="169">
        <v>-1.9890000000000001</v>
      </c>
      <c r="AI32" s="169">
        <v>0.29199999999999998</v>
      </c>
      <c r="AJ32" s="168"/>
      <c r="AK32" s="169">
        <v>-11.3</v>
      </c>
      <c r="AL32" s="169">
        <v>-10</v>
      </c>
      <c r="AM32" s="169">
        <v>-11.7</v>
      </c>
      <c r="AN32" s="169">
        <v>-11.78</v>
      </c>
      <c r="AO32" s="169">
        <v>6.6283000000000003</v>
      </c>
      <c r="AP32" s="169">
        <v>2.9586999999999999</v>
      </c>
      <c r="AQ32" s="169">
        <v>17.752700000000001</v>
      </c>
      <c r="AR32" s="169">
        <v>21.083300000000001</v>
      </c>
      <c r="AS32" s="168"/>
      <c r="AT32" s="169">
        <v>-8.4393999999999991</v>
      </c>
      <c r="AU32" s="169">
        <v>-7.2778</v>
      </c>
      <c r="AV32" s="169">
        <v>13.1441</v>
      </c>
      <c r="AW32" s="169">
        <v>13.1912</v>
      </c>
      <c r="AX32" s="169">
        <v>-14.7355</v>
      </c>
      <c r="AY32" s="169">
        <v>-12.0563</v>
      </c>
      <c r="AZ32" s="169">
        <v>27.447900000000001</v>
      </c>
      <c r="BA32" s="169">
        <v>21.3475</v>
      </c>
      <c r="BB32" s="169">
        <v>85.446299999999994</v>
      </c>
      <c r="BC32" s="169">
        <v>10.7226</v>
      </c>
      <c r="BD32" s="169">
        <v>-5.6</v>
      </c>
      <c r="BE32" s="169">
        <v>-5.5</v>
      </c>
      <c r="BF32" s="169">
        <v>-23.4161</v>
      </c>
      <c r="BG32" s="169">
        <v>-25.490100000000002</v>
      </c>
      <c r="BH32" s="169">
        <v>-3.1545000000000001</v>
      </c>
      <c r="BI32" s="168"/>
      <c r="BJ32" s="169">
        <v>3.2155999999999998</v>
      </c>
      <c r="BK32" s="169">
        <v>7.4194000000000004</v>
      </c>
      <c r="BL32" s="169">
        <v>5.5147000000000004</v>
      </c>
      <c r="BM32" s="169">
        <v>3.6253000000000002</v>
      </c>
      <c r="BN32" s="169">
        <v>-121.31100000000001</v>
      </c>
      <c r="BO32" s="169">
        <v>81.423400000000001</v>
      </c>
      <c r="BP32" s="169">
        <v>81.118200000000002</v>
      </c>
      <c r="BQ32" s="169">
        <v>-104.2221</v>
      </c>
      <c r="BR32" s="169">
        <v>-126.9139</v>
      </c>
      <c r="BS32" s="168"/>
      <c r="BT32" s="168"/>
      <c r="BU32" s="168"/>
      <c r="BV32" s="169">
        <v>29.399799999999999</v>
      </c>
      <c r="BW32" s="169">
        <v>15.18</v>
      </c>
      <c r="BX32" s="169">
        <v>8.25</v>
      </c>
      <c r="BY32" s="169">
        <v>-11.18</v>
      </c>
      <c r="BZ32" s="169">
        <v>11.14</v>
      </c>
      <c r="CA32" s="169">
        <v>-9.7746999999999993</v>
      </c>
      <c r="CB32" s="169">
        <v>-9.7746999999999993</v>
      </c>
      <c r="CC32" s="169">
        <v>11.556699999999999</v>
      </c>
      <c r="CD32" s="169">
        <v>10.530799999999999</v>
      </c>
      <c r="CE32" s="169">
        <v>1.1525000000000001</v>
      </c>
      <c r="CF32" s="169">
        <v>-6.9527999999999999</v>
      </c>
      <c r="CG32" s="169">
        <v>-7.5007999999999999</v>
      </c>
      <c r="CH32" s="169">
        <v>4.3830999999999998</v>
      </c>
      <c r="CI32" s="168"/>
      <c r="CJ32" s="168"/>
      <c r="CK32" s="168"/>
      <c r="CL32" s="169">
        <v>9.8000000000000007</v>
      </c>
      <c r="CM32" s="169">
        <v>7</v>
      </c>
      <c r="CN32" s="169">
        <v>-4.54</v>
      </c>
      <c r="CO32" s="169">
        <v>28.703600000000002</v>
      </c>
      <c r="CP32" s="169">
        <v>28.668900000000001</v>
      </c>
      <c r="CQ32" s="169">
        <v>26.265999999999998</v>
      </c>
      <c r="CR32" s="169">
        <v>53.489600000000003</v>
      </c>
      <c r="CS32" s="169">
        <v>53.777299999999997</v>
      </c>
      <c r="CT32" s="169">
        <v>-24.987200000000001</v>
      </c>
      <c r="CU32" s="169">
        <v>-45.387099999999997</v>
      </c>
      <c r="CV32" s="169">
        <v>-18.348099999999999</v>
      </c>
      <c r="CW32" s="169">
        <v>4.1322999999999999</v>
      </c>
      <c r="CX32" s="169">
        <v>35.72</v>
      </c>
      <c r="CY32" s="169">
        <v>14.53</v>
      </c>
      <c r="CZ32" s="169">
        <v>21.567399999999999</v>
      </c>
      <c r="DA32" s="169">
        <v>21.389800000000001</v>
      </c>
      <c r="DB32" s="169">
        <v>-12.21</v>
      </c>
      <c r="DC32" s="169">
        <v>-87.923000000000002</v>
      </c>
      <c r="DD32" s="168"/>
      <c r="DE32" s="168"/>
      <c r="DF32" s="169">
        <v>22.3886</v>
      </c>
      <c r="DG32" s="169">
        <v>-11.9819</v>
      </c>
      <c r="DH32" s="169">
        <v>-6.2030000000000003</v>
      </c>
      <c r="DI32" s="168"/>
      <c r="DJ32" s="169">
        <v>-61.3</v>
      </c>
      <c r="DK32" s="169">
        <v>-3.5461</v>
      </c>
      <c r="DL32" s="169">
        <v>8.2341999999999995</v>
      </c>
      <c r="DM32" s="169">
        <v>13.4107</v>
      </c>
      <c r="DN32" s="169">
        <v>18.560500000000001</v>
      </c>
      <c r="DO32" s="169">
        <v>9</v>
      </c>
      <c r="DP32" s="169">
        <v>-2.81</v>
      </c>
      <c r="DQ32" s="169">
        <v>13.531499999999999</v>
      </c>
      <c r="DR32" s="169">
        <v>-23.371300000000002</v>
      </c>
      <c r="DS32" s="169">
        <v>-6.84</v>
      </c>
      <c r="DT32" s="169">
        <v>-7</v>
      </c>
      <c r="DU32" s="169">
        <v>24.74</v>
      </c>
      <c r="DV32" s="169">
        <v>25.99</v>
      </c>
      <c r="DW32" s="169">
        <v>-24.381799999999998</v>
      </c>
      <c r="DX32" s="169">
        <v>-12.327299999999999</v>
      </c>
      <c r="DY32" s="169">
        <v>-31.584099999999999</v>
      </c>
      <c r="DZ32" s="169">
        <v>-30.418199999999999</v>
      </c>
      <c r="EA32" s="169">
        <v>31.6678</v>
      </c>
      <c r="EB32" s="169">
        <v>5.8202999999999996</v>
      </c>
      <c r="EC32" s="169">
        <v>-3.5026000000000002</v>
      </c>
      <c r="ED32" s="169">
        <v>-3.4125000000000001</v>
      </c>
      <c r="EE32" s="169">
        <v>-7.2291999999999996</v>
      </c>
      <c r="EF32" s="169">
        <v>-12.9192</v>
      </c>
      <c r="EG32" s="169">
        <v>-13.571999999999999</v>
      </c>
      <c r="EH32" s="169">
        <v>20.124500000000001</v>
      </c>
      <c r="EI32" s="169">
        <v>-42.787599999999998</v>
      </c>
      <c r="EJ32" s="168"/>
      <c r="EK32" s="169">
        <v>-14.843299999999999</v>
      </c>
      <c r="EL32" s="169">
        <v>-13.372299999999999</v>
      </c>
      <c r="EM32" s="169">
        <v>14.446999999999999</v>
      </c>
      <c r="EN32" s="169">
        <v>-3.5638000000000001</v>
      </c>
      <c r="EO32" s="169">
        <v>-4.7396000000000003</v>
      </c>
      <c r="EP32" s="169">
        <v>7.6959999999999997</v>
      </c>
      <c r="EQ32" s="169">
        <v>-19.6617</v>
      </c>
      <c r="ER32" s="169">
        <v>-19.390899999999998</v>
      </c>
      <c r="ES32" s="169">
        <v>-1.0591999999999999</v>
      </c>
      <c r="ET32" s="169">
        <v>0</v>
      </c>
      <c r="EU32" s="169">
        <v>-8.69</v>
      </c>
      <c r="EV32" s="169">
        <v>2.5</v>
      </c>
      <c r="EW32" s="169">
        <v>7.1124000000000001</v>
      </c>
      <c r="EX32" s="169">
        <v>-15.482100000000001</v>
      </c>
      <c r="EY32" s="169">
        <v>-13.311999999999999</v>
      </c>
      <c r="EZ32" s="169">
        <v>-7.4644000000000004</v>
      </c>
      <c r="FA32" s="169">
        <v>6.4806999999999997</v>
      </c>
      <c r="FB32" s="169">
        <v>-3.9773999999999998</v>
      </c>
      <c r="FC32" s="169">
        <v>-12.923299999999999</v>
      </c>
      <c r="FD32" s="169">
        <v>5.0891000000000002</v>
      </c>
      <c r="FE32" s="168"/>
      <c r="FF32" s="169">
        <v>5.0369999999999999</v>
      </c>
      <c r="FG32" s="169">
        <v>2.6345000000000001</v>
      </c>
      <c r="FH32" s="169">
        <v>3.7221000000000002</v>
      </c>
      <c r="FI32" s="169">
        <v>0</v>
      </c>
      <c r="FJ32" s="169">
        <v>1.0046999999999999</v>
      </c>
      <c r="FK32" s="169">
        <v>0.66979999999999995</v>
      </c>
      <c r="FL32" s="169">
        <v>-24.7835</v>
      </c>
      <c r="FM32" s="169">
        <v>14.8195</v>
      </c>
      <c r="FN32" s="169">
        <v>14.7134</v>
      </c>
      <c r="FO32" s="169">
        <v>-9.3552999999999997</v>
      </c>
      <c r="FP32" s="168"/>
      <c r="FQ32" s="169">
        <v>24.3033</v>
      </c>
      <c r="FR32" s="169">
        <v>-17.23</v>
      </c>
      <c r="FS32" s="169">
        <v>-1.9075</v>
      </c>
      <c r="FT32" s="169">
        <v>0.2346</v>
      </c>
      <c r="FU32" s="169">
        <v>1.1399999999999999</v>
      </c>
      <c r="FV32" s="169">
        <v>-0.63</v>
      </c>
      <c r="FW32" s="169">
        <v>-24.875499999999999</v>
      </c>
      <c r="FX32" s="169">
        <v>1.9353</v>
      </c>
      <c r="FY32" s="169">
        <v>2.9710000000000001</v>
      </c>
      <c r="FZ32" s="169">
        <v>1.1479999999999999</v>
      </c>
      <c r="GA32" s="168"/>
      <c r="GB32" s="169">
        <v>7.35</v>
      </c>
      <c r="GC32" s="169">
        <v>-17.288599999999999</v>
      </c>
      <c r="GD32" s="169">
        <v>-8.2294999999999998</v>
      </c>
      <c r="GE32" s="169">
        <v>-3.16</v>
      </c>
      <c r="GF32" s="169">
        <v>28.665199999999999</v>
      </c>
      <c r="GG32" s="168"/>
      <c r="GH32" s="169">
        <v>24.416899999999998</v>
      </c>
      <c r="GI32" s="169">
        <v>-6.8181000000000003</v>
      </c>
      <c r="GJ32" s="169">
        <v>-7.1375999999999999</v>
      </c>
      <c r="GK32" s="169">
        <v>3.2884000000000002</v>
      </c>
      <c r="GL32" s="168"/>
      <c r="GM32" s="168"/>
      <c r="GN32" s="168"/>
      <c r="GO32" s="169">
        <v>-23.005500000000001</v>
      </c>
      <c r="GP32" s="169">
        <v>2.9340999999999999</v>
      </c>
      <c r="GQ32" s="169">
        <v>-20.738199999999999</v>
      </c>
      <c r="GR32" s="169">
        <v>6.2282000000000002</v>
      </c>
      <c r="GS32" s="169">
        <v>5.6132999999999997</v>
      </c>
      <c r="GT32" s="169">
        <v>148.20079999999999</v>
      </c>
      <c r="GU32" s="169">
        <v>-14.6548</v>
      </c>
      <c r="GV32" s="169">
        <v>-9.6516000000000002</v>
      </c>
      <c r="GW32" s="169">
        <v>-12.3446</v>
      </c>
      <c r="GX32" s="169">
        <v>2.6179000000000001</v>
      </c>
      <c r="GY32" s="169">
        <v>9.5309000000000008</v>
      </c>
      <c r="GZ32" s="169">
        <v>9.6052</v>
      </c>
      <c r="HA32" s="169">
        <v>1.9510000000000001</v>
      </c>
      <c r="HB32" s="169">
        <v>19.779199999999999</v>
      </c>
      <c r="HC32" s="169">
        <v>20.348299999999998</v>
      </c>
      <c r="HD32" s="169">
        <v>-7.12</v>
      </c>
      <c r="HE32" s="169">
        <v>10.6655</v>
      </c>
      <c r="HF32" s="169">
        <v>32.376600000000003</v>
      </c>
      <c r="HG32" s="169">
        <v>37.0017</v>
      </c>
      <c r="HH32" s="169">
        <v>50.177100000000003</v>
      </c>
      <c r="HI32" s="169">
        <v>-21.7395</v>
      </c>
      <c r="HJ32" s="169">
        <v>-20.7638</v>
      </c>
      <c r="HK32" s="169">
        <v>-5.5227000000000004</v>
      </c>
      <c r="HL32" s="169">
        <v>0</v>
      </c>
      <c r="HM32" s="169">
        <v>-15.316599999999999</v>
      </c>
      <c r="HN32" s="169">
        <v>-17.594799999999999</v>
      </c>
      <c r="HO32" s="168"/>
      <c r="HP32" s="168"/>
      <c r="HQ32" s="169">
        <v>-12.9682</v>
      </c>
      <c r="HR32" s="169">
        <v>-12.3749</v>
      </c>
      <c r="HS32" s="169">
        <v>-23.36</v>
      </c>
      <c r="HT32" s="169">
        <v>-23.046800000000001</v>
      </c>
      <c r="HU32" s="169">
        <v>30.43</v>
      </c>
      <c r="HV32" s="169">
        <v>30.69</v>
      </c>
      <c r="HW32" s="169">
        <v>-19.2</v>
      </c>
      <c r="HX32" s="169">
        <v>-19.899999999999999</v>
      </c>
      <c r="HY32" s="169">
        <v>0.51</v>
      </c>
      <c r="HZ32" s="169">
        <v>12.16</v>
      </c>
      <c r="IA32" s="169">
        <v>55.656300000000002</v>
      </c>
      <c r="IB32" s="169">
        <v>25.6739</v>
      </c>
      <c r="IC32" s="169">
        <v>25.444900000000001</v>
      </c>
      <c r="ID32" s="169">
        <v>-13.4</v>
      </c>
      <c r="IE32" s="169">
        <v>-22.6</v>
      </c>
      <c r="IF32" s="169">
        <v>-2.9</v>
      </c>
      <c r="IG32" s="169">
        <v>-3.4</v>
      </c>
      <c r="IH32" s="169">
        <v>-17.732199999999999</v>
      </c>
      <c r="II32" s="169">
        <v>-17.624500000000001</v>
      </c>
      <c r="IJ32" s="169">
        <v>-138.13650000000001</v>
      </c>
      <c r="IK32" s="169">
        <v>1.6858</v>
      </c>
      <c r="IL32" s="169">
        <v>-196.88030000000001</v>
      </c>
      <c r="IM32" s="169">
        <v>-25.226700000000001</v>
      </c>
      <c r="IN32" s="169">
        <v>-19.712900000000001</v>
      </c>
      <c r="IO32" s="169">
        <v>72.785499999999999</v>
      </c>
      <c r="IP32" s="169">
        <v>98.944199999999995</v>
      </c>
      <c r="IQ32" s="168"/>
      <c r="IR32" s="169">
        <v>63.692799999999998</v>
      </c>
      <c r="IS32" s="169">
        <v>-7.2714999999999996</v>
      </c>
      <c r="IT32" s="169">
        <v>26.819400000000002</v>
      </c>
      <c r="IU32" s="169">
        <v>25.189499999999999</v>
      </c>
      <c r="IV32" s="168"/>
      <c r="IW32" s="169">
        <v>64.431100000000001</v>
      </c>
      <c r="IX32" s="169">
        <v>-178.04490000000001</v>
      </c>
      <c r="IY32" s="169">
        <v>0</v>
      </c>
      <c r="IZ32" s="169">
        <v>-20.7166</v>
      </c>
      <c r="JA32" s="169">
        <v>-0.9607</v>
      </c>
      <c r="JB32" s="168"/>
      <c r="JC32" s="169">
        <v>-10.4</v>
      </c>
      <c r="JD32" s="169">
        <v>0.189</v>
      </c>
      <c r="JE32" s="169">
        <v>0.184</v>
      </c>
      <c r="JF32" s="169">
        <v>5.52</v>
      </c>
      <c r="JG32" s="169">
        <v>-3.6</v>
      </c>
      <c r="JH32" s="169">
        <v>-1.9145000000000001</v>
      </c>
      <c r="JI32" s="169">
        <v>-2.2843</v>
      </c>
      <c r="JJ32" s="169">
        <v>4.7195999999999998</v>
      </c>
      <c r="JK32" s="169">
        <v>9.0562000000000005</v>
      </c>
      <c r="JL32" s="169">
        <v>-1.7</v>
      </c>
      <c r="JM32" s="169">
        <v>1.218</v>
      </c>
      <c r="JN32" s="169">
        <v>0.505</v>
      </c>
      <c r="JO32" s="169">
        <v>2.7351000000000001</v>
      </c>
      <c r="JP32" s="169">
        <v>3.1240000000000001</v>
      </c>
      <c r="JQ32" s="169">
        <v>3.1448999999999998</v>
      </c>
      <c r="JR32" s="169">
        <v>2.3673000000000002</v>
      </c>
      <c r="JS32" s="169">
        <v>2.6846000000000001</v>
      </c>
      <c r="JT32" s="168"/>
      <c r="JU32" s="169">
        <v>6.9</v>
      </c>
      <c r="JV32" s="169">
        <v>8.4983000000000004</v>
      </c>
      <c r="JW32" s="169">
        <v>1.44</v>
      </c>
      <c r="JX32" s="168"/>
      <c r="JY32" s="169">
        <v>-10.1258</v>
      </c>
      <c r="JZ32" s="169">
        <v>-8.8332999999999995</v>
      </c>
      <c r="KA32" s="169">
        <v>-20.406600000000001</v>
      </c>
      <c r="KB32" s="169">
        <v>-6.9779999999999998</v>
      </c>
      <c r="KC32" s="169">
        <v>4.6100000000000003</v>
      </c>
      <c r="KD32" s="169">
        <v>-17.891300000000001</v>
      </c>
      <c r="KE32" s="169">
        <v>12.7867</v>
      </c>
      <c r="KF32" s="169">
        <v>-9.1999999999999993</v>
      </c>
      <c r="KG32" s="169">
        <v>-5.5</v>
      </c>
      <c r="KH32" s="169">
        <v>51.720999999999997</v>
      </c>
      <c r="KI32" s="169">
        <v>-79.800899999999999</v>
      </c>
    </row>
    <row r="33" spans="1:295" ht="18" customHeight="1" x14ac:dyDescent="0.3">
      <c r="A33" s="161" t="s">
        <v>55</v>
      </c>
      <c r="B33" s="161" t="s">
        <v>771</v>
      </c>
      <c r="C33" s="162"/>
      <c r="D33" s="163">
        <v>2.5017999999999998</v>
      </c>
      <c r="E33" s="163">
        <v>-10.326700000000001</v>
      </c>
      <c r="F33" s="163">
        <v>9.0304000000000002</v>
      </c>
      <c r="G33" s="163">
        <v>13.764699999999999</v>
      </c>
      <c r="H33" s="162"/>
      <c r="I33" s="163">
        <v>11.982100000000001</v>
      </c>
      <c r="J33" s="162"/>
      <c r="K33" s="163">
        <v>24.1815</v>
      </c>
      <c r="L33" s="163">
        <v>10.7597</v>
      </c>
      <c r="M33" s="163">
        <v>12.1991</v>
      </c>
      <c r="N33" s="163">
        <v>-11.1</v>
      </c>
      <c r="O33" s="163">
        <v>-33</v>
      </c>
      <c r="P33" s="163">
        <v>11</v>
      </c>
      <c r="Q33" s="163">
        <v>5.7960000000000003</v>
      </c>
      <c r="R33" s="163">
        <v>-22</v>
      </c>
      <c r="S33" s="163">
        <v>3.5341999999999998</v>
      </c>
      <c r="T33" s="163">
        <v>-3.3986999999999998</v>
      </c>
      <c r="U33" s="163">
        <v>6.4253999999999998</v>
      </c>
      <c r="V33" s="163">
        <v>6.3529</v>
      </c>
      <c r="W33" s="163">
        <v>11.0555</v>
      </c>
      <c r="X33" s="163">
        <v>3.9424999999999999</v>
      </c>
      <c r="Y33" s="163">
        <v>-1.5388999999999999</v>
      </c>
      <c r="Z33" s="163">
        <v>1.6211</v>
      </c>
      <c r="AA33" s="162"/>
      <c r="AB33" s="163">
        <v>-1.0749</v>
      </c>
      <c r="AC33" s="163">
        <v>-0.80500000000000005</v>
      </c>
      <c r="AD33" s="163">
        <v>-0.78500000000000003</v>
      </c>
      <c r="AE33" s="163">
        <v>4.4820000000000002</v>
      </c>
      <c r="AF33" s="163">
        <v>-8.8800000000000008</v>
      </c>
      <c r="AG33" s="163">
        <v>4.4000000000000004</v>
      </c>
      <c r="AH33" s="163">
        <v>-1.6379999999999999</v>
      </c>
      <c r="AI33" s="163">
        <v>0.28899999999999998</v>
      </c>
      <c r="AJ33" s="162"/>
      <c r="AK33" s="163">
        <v>-11.73</v>
      </c>
      <c r="AL33" s="162"/>
      <c r="AM33" s="163">
        <v>-11.37</v>
      </c>
      <c r="AN33" s="163">
        <v>-11.53</v>
      </c>
      <c r="AO33" s="163">
        <v>6.5350999999999999</v>
      </c>
      <c r="AP33" s="163">
        <v>3.3292999999999999</v>
      </c>
      <c r="AQ33" s="163">
        <v>16.014099999999999</v>
      </c>
      <c r="AR33" s="163">
        <v>19.676500000000001</v>
      </c>
      <c r="AS33" s="162"/>
      <c r="AT33" s="163">
        <v>-8.0374999999999996</v>
      </c>
      <c r="AU33" s="163">
        <v>-8.9871999999999996</v>
      </c>
      <c r="AV33" s="163">
        <v>13.2279</v>
      </c>
      <c r="AW33" s="163">
        <v>20.3566</v>
      </c>
      <c r="AX33" s="163">
        <v>-13.6638</v>
      </c>
      <c r="AY33" s="163">
        <v>-12.5922</v>
      </c>
      <c r="AZ33" s="163">
        <v>26.844000000000001</v>
      </c>
      <c r="BA33" s="163">
        <v>24.5306</v>
      </c>
      <c r="BB33" s="163">
        <v>78.502600000000001</v>
      </c>
      <c r="BC33" s="163">
        <v>11.8302</v>
      </c>
      <c r="BD33" s="163">
        <v>-5.9</v>
      </c>
      <c r="BE33" s="163">
        <v>-5.9</v>
      </c>
      <c r="BF33" s="163">
        <v>-24.674499999999998</v>
      </c>
      <c r="BG33" s="163">
        <v>-23.619199999999999</v>
      </c>
      <c r="BH33" s="163">
        <v>-2.9788999999999999</v>
      </c>
      <c r="BI33" s="162"/>
      <c r="BJ33" s="163">
        <v>2.6665000000000001</v>
      </c>
      <c r="BK33" s="163">
        <v>6.5815000000000001</v>
      </c>
      <c r="BL33" s="163">
        <v>4.7107999999999999</v>
      </c>
      <c r="BM33" s="163">
        <v>3.2566000000000002</v>
      </c>
      <c r="BN33" s="163">
        <v>-135.197</v>
      </c>
      <c r="BO33" s="163">
        <v>81.820099999999996</v>
      </c>
      <c r="BP33" s="163">
        <v>81.606499999999997</v>
      </c>
      <c r="BQ33" s="163">
        <v>-99.694400000000002</v>
      </c>
      <c r="BR33" s="163">
        <v>-138.23650000000001</v>
      </c>
      <c r="BS33" s="162"/>
      <c r="BT33" s="162"/>
      <c r="BU33" s="162"/>
      <c r="BV33" s="163">
        <v>27.134399999999999</v>
      </c>
      <c r="BW33" s="163">
        <v>14.28</v>
      </c>
      <c r="BX33" s="163">
        <v>7.88</v>
      </c>
      <c r="BY33" s="163">
        <v>-12.44</v>
      </c>
      <c r="BZ33" s="163">
        <v>10.7</v>
      </c>
      <c r="CA33" s="163">
        <v>-8.9709000000000003</v>
      </c>
      <c r="CB33" s="163">
        <v>-8.1671999999999993</v>
      </c>
      <c r="CC33" s="163">
        <v>9.8298000000000005</v>
      </c>
      <c r="CD33" s="163">
        <v>8.5123999999999995</v>
      </c>
      <c r="CE33" s="163">
        <v>1.9947999999999999</v>
      </c>
      <c r="CF33" s="163">
        <v>-9.7481000000000009</v>
      </c>
      <c r="CG33" s="163">
        <v>-9.6071000000000009</v>
      </c>
      <c r="CH33" s="163">
        <v>2.8081</v>
      </c>
      <c r="CI33" s="162"/>
      <c r="CJ33" s="162"/>
      <c r="CK33" s="162"/>
      <c r="CL33" s="163">
        <v>9.1999999999999993</v>
      </c>
      <c r="CM33" s="163">
        <v>7.3</v>
      </c>
      <c r="CN33" s="163">
        <v>-4.37</v>
      </c>
      <c r="CO33" s="163">
        <v>25.771100000000001</v>
      </c>
      <c r="CP33" s="163">
        <v>25.9938</v>
      </c>
      <c r="CQ33" s="163">
        <v>24.402699999999999</v>
      </c>
      <c r="CR33" s="163">
        <v>52.030799999999999</v>
      </c>
      <c r="CS33" s="163">
        <v>53.131799999999998</v>
      </c>
      <c r="CT33" s="163">
        <v>-25.889299999999999</v>
      </c>
      <c r="CU33" s="163">
        <v>-42.851300000000002</v>
      </c>
      <c r="CV33" s="163">
        <v>-20.483799999999999</v>
      </c>
      <c r="CW33" s="163">
        <v>3.8727999999999998</v>
      </c>
      <c r="CX33" s="163">
        <v>35.979999999999997</v>
      </c>
      <c r="CY33" s="163">
        <v>14.55</v>
      </c>
      <c r="CZ33" s="163">
        <v>20.629899999999999</v>
      </c>
      <c r="DA33" s="163">
        <v>20.4132</v>
      </c>
      <c r="DB33" s="163">
        <v>-12.11</v>
      </c>
      <c r="DC33" s="163">
        <v>-125.599</v>
      </c>
      <c r="DD33" s="162"/>
      <c r="DE33" s="162"/>
      <c r="DF33" s="163">
        <v>26.122299999999999</v>
      </c>
      <c r="DG33" s="163">
        <v>-11.2912</v>
      </c>
      <c r="DH33" s="163">
        <v>-6.3105000000000002</v>
      </c>
      <c r="DI33" s="162"/>
      <c r="DJ33" s="163">
        <v>-61.4</v>
      </c>
      <c r="DK33" s="163">
        <v>-3.6133000000000002</v>
      </c>
      <c r="DL33" s="163">
        <v>8.2341999999999995</v>
      </c>
      <c r="DM33" s="163">
        <v>12.306699999999999</v>
      </c>
      <c r="DN33" s="163">
        <v>18.745999999999999</v>
      </c>
      <c r="DO33" s="163">
        <v>8.99</v>
      </c>
      <c r="DP33" s="163">
        <v>-2.68</v>
      </c>
      <c r="DQ33" s="163">
        <v>12.9735</v>
      </c>
      <c r="DR33" s="163">
        <v>-26.4665</v>
      </c>
      <c r="DS33" s="163">
        <v>-8.76</v>
      </c>
      <c r="DT33" s="163">
        <v>-8.7200000000000006</v>
      </c>
      <c r="DU33" s="163">
        <v>28.2</v>
      </c>
      <c r="DV33" s="163">
        <v>24.04</v>
      </c>
      <c r="DW33" s="163">
        <v>-27.545500000000001</v>
      </c>
      <c r="DX33" s="163">
        <v>-13.6</v>
      </c>
      <c r="DY33" s="163">
        <v>-30.932300000000001</v>
      </c>
      <c r="DZ33" s="163">
        <v>-29.927299999999999</v>
      </c>
      <c r="EA33" s="163">
        <v>27.512</v>
      </c>
      <c r="EB33" s="163">
        <v>4.3757000000000001</v>
      </c>
      <c r="EC33" s="163">
        <v>-4.7567000000000004</v>
      </c>
      <c r="ED33" s="163">
        <v>-4.5693000000000001</v>
      </c>
      <c r="EE33" s="163">
        <v>-9.6189</v>
      </c>
      <c r="EF33" s="163">
        <v>-15.9176</v>
      </c>
      <c r="EG33" s="163">
        <v>-12.954000000000001</v>
      </c>
      <c r="EH33" s="163">
        <v>16.043700000000001</v>
      </c>
      <c r="EI33" s="163">
        <v>-39.077199999999998</v>
      </c>
      <c r="EJ33" s="162"/>
      <c r="EK33" s="163">
        <v>-15.1136</v>
      </c>
      <c r="EL33" s="163">
        <v>-14.1038</v>
      </c>
      <c r="EM33" s="163">
        <v>12.5884</v>
      </c>
      <c r="EN33" s="163">
        <v>-1.4957</v>
      </c>
      <c r="EO33" s="163">
        <v>-1.7988</v>
      </c>
      <c r="EP33" s="163">
        <v>0</v>
      </c>
      <c r="EQ33" s="163">
        <v>-20.708400000000001</v>
      </c>
      <c r="ER33" s="163">
        <v>-20.286200000000001</v>
      </c>
      <c r="ES33" s="163">
        <v>-0.67190000000000005</v>
      </c>
      <c r="ET33" s="163">
        <v>0</v>
      </c>
      <c r="EU33" s="163">
        <v>-10.09</v>
      </c>
      <c r="EV33" s="163">
        <v>0</v>
      </c>
      <c r="EW33" s="163">
        <v>7.32</v>
      </c>
      <c r="EX33" s="163">
        <v>-11.5779</v>
      </c>
      <c r="EY33" s="163">
        <v>-11.5839</v>
      </c>
      <c r="EZ33" s="163">
        <v>-5.8689999999999998</v>
      </c>
      <c r="FA33" s="163">
        <v>6.3757999999999999</v>
      </c>
      <c r="FB33" s="163">
        <v>-3.6640999999999999</v>
      </c>
      <c r="FC33" s="163">
        <v>-12.5657</v>
      </c>
      <c r="FD33" s="163">
        <v>4.8672000000000004</v>
      </c>
      <c r="FE33" s="162"/>
      <c r="FF33" s="163">
        <v>4.5270999999999999</v>
      </c>
      <c r="FG33" s="163">
        <v>3.4094000000000002</v>
      </c>
      <c r="FH33" s="163">
        <v>3.6042999999999998</v>
      </c>
      <c r="FI33" s="163">
        <v>0</v>
      </c>
      <c r="FJ33" s="163">
        <v>0</v>
      </c>
      <c r="FK33" s="163">
        <v>-0.83730000000000004</v>
      </c>
      <c r="FL33" s="163">
        <v>-26.458100000000002</v>
      </c>
      <c r="FM33" s="163">
        <v>14.7689</v>
      </c>
      <c r="FN33" s="163">
        <v>14.809200000000001</v>
      </c>
      <c r="FO33" s="163">
        <v>-8.2901000000000007</v>
      </c>
      <c r="FP33" s="162"/>
      <c r="FQ33" s="163">
        <v>24.210599999999999</v>
      </c>
      <c r="FR33" s="163">
        <v>-17.399999999999999</v>
      </c>
      <c r="FS33" s="163">
        <v>-2.5063</v>
      </c>
      <c r="FT33" s="163">
        <v>0.20069999999999999</v>
      </c>
      <c r="FU33" s="163">
        <v>1.33</v>
      </c>
      <c r="FV33" s="163">
        <v>-1.07</v>
      </c>
      <c r="FW33" s="163">
        <v>-25.028400000000001</v>
      </c>
      <c r="FX33" s="163">
        <v>0</v>
      </c>
      <c r="FY33" s="163">
        <v>2.8860000000000001</v>
      </c>
      <c r="FZ33" s="163">
        <v>1.0049999999999999</v>
      </c>
      <c r="GA33" s="162"/>
      <c r="GB33" s="163">
        <v>7.36</v>
      </c>
      <c r="GC33" s="163">
        <v>-17.6784</v>
      </c>
      <c r="GD33" s="163">
        <v>-8.6524999999999999</v>
      </c>
      <c r="GE33" s="163">
        <v>-3.04</v>
      </c>
      <c r="GF33" s="163">
        <v>29.3931</v>
      </c>
      <c r="GG33" s="162"/>
      <c r="GH33" s="163">
        <v>24.066600000000001</v>
      </c>
      <c r="GI33" s="163">
        <v>-7.7176999999999998</v>
      </c>
      <c r="GJ33" s="163">
        <v>-7.9824000000000002</v>
      </c>
      <c r="GK33" s="163">
        <v>3.1223000000000001</v>
      </c>
      <c r="GL33" s="162"/>
      <c r="GM33" s="162"/>
      <c r="GN33" s="163">
        <v>-12.8002</v>
      </c>
      <c r="GO33" s="163">
        <v>-19.244900000000001</v>
      </c>
      <c r="GP33" s="163">
        <v>3.7237</v>
      </c>
      <c r="GQ33" s="163">
        <v>-20.744499999999999</v>
      </c>
      <c r="GR33" s="163">
        <v>5.4103000000000003</v>
      </c>
      <c r="GS33" s="163">
        <v>4.5975999999999999</v>
      </c>
      <c r="GT33" s="163">
        <v>143.38650000000001</v>
      </c>
      <c r="GU33" s="163">
        <v>-12.089399999999999</v>
      </c>
      <c r="GV33" s="163">
        <v>-7.1580000000000004</v>
      </c>
      <c r="GW33" s="163">
        <v>-10.8279</v>
      </c>
      <c r="GX33" s="163">
        <v>2.0586000000000002</v>
      </c>
      <c r="GY33" s="163">
        <v>9.2087000000000003</v>
      </c>
      <c r="GZ33" s="163">
        <v>9.3442000000000007</v>
      </c>
      <c r="HA33" s="163">
        <v>1.6024</v>
      </c>
      <c r="HB33" s="163">
        <v>19.012499999999999</v>
      </c>
      <c r="HC33" s="163">
        <v>19.9499</v>
      </c>
      <c r="HD33" s="163">
        <v>-7.96</v>
      </c>
      <c r="HE33" s="163">
        <v>11.0784</v>
      </c>
      <c r="HF33" s="163">
        <v>32.614100000000001</v>
      </c>
      <c r="HG33" s="163">
        <v>36.498899999999999</v>
      </c>
      <c r="HH33" s="163">
        <v>52.2851</v>
      </c>
      <c r="HI33" s="163">
        <v>-22.588899999999999</v>
      </c>
      <c r="HJ33" s="163">
        <v>-21.4147</v>
      </c>
      <c r="HK33" s="163">
        <v>0</v>
      </c>
      <c r="HL33" s="163">
        <v>0</v>
      </c>
      <c r="HM33" s="163">
        <v>-16.8049</v>
      </c>
      <c r="HN33" s="163">
        <v>-19.0184</v>
      </c>
      <c r="HO33" s="162"/>
      <c r="HP33" s="163">
        <v>5.6082999999999998</v>
      </c>
      <c r="HQ33" s="163">
        <v>-13.4955</v>
      </c>
      <c r="HR33" s="163">
        <v>-12.6111</v>
      </c>
      <c r="HS33" s="163">
        <v>-21.1951</v>
      </c>
      <c r="HT33" s="163">
        <v>-21.1252</v>
      </c>
      <c r="HU33" s="163">
        <v>32.14</v>
      </c>
      <c r="HV33" s="163">
        <v>32.08</v>
      </c>
      <c r="HW33" s="163">
        <v>-22.7</v>
      </c>
      <c r="HX33" s="163">
        <v>-22.5</v>
      </c>
      <c r="HY33" s="163">
        <v>0.66930000000000001</v>
      </c>
      <c r="HZ33" s="163">
        <v>11.28</v>
      </c>
      <c r="IA33" s="163">
        <v>54.8264</v>
      </c>
      <c r="IB33" s="163">
        <v>26.7224</v>
      </c>
      <c r="IC33" s="163">
        <v>26.532</v>
      </c>
      <c r="ID33" s="163">
        <v>-14</v>
      </c>
      <c r="IE33" s="163">
        <v>-23.9</v>
      </c>
      <c r="IF33" s="163">
        <v>-3.3</v>
      </c>
      <c r="IG33" s="163">
        <v>-3.8</v>
      </c>
      <c r="IH33" s="163">
        <v>-17.764399999999998</v>
      </c>
      <c r="II33" s="162"/>
      <c r="IJ33" s="163">
        <v>-144.81399999999999</v>
      </c>
      <c r="IK33" s="163">
        <v>1.4314</v>
      </c>
      <c r="IL33" s="163">
        <v>-196.16139999999999</v>
      </c>
      <c r="IM33" s="163">
        <v>-24.575299999999999</v>
      </c>
      <c r="IN33" s="163">
        <v>-21.3306</v>
      </c>
      <c r="IO33" s="163">
        <v>71.396000000000001</v>
      </c>
      <c r="IP33" s="163">
        <v>100.5368</v>
      </c>
      <c r="IQ33" s="162"/>
      <c r="IR33" s="163">
        <v>63.424999999999997</v>
      </c>
      <c r="IS33" s="163">
        <v>-7.7968999999999999</v>
      </c>
      <c r="IT33" s="163">
        <v>26.3673</v>
      </c>
      <c r="IU33" s="163">
        <v>26.209800000000001</v>
      </c>
      <c r="IV33" s="162"/>
      <c r="IW33" s="163">
        <v>58.926699999999997</v>
      </c>
      <c r="IX33" s="163">
        <v>-179.34540000000001</v>
      </c>
      <c r="IY33" s="163">
        <v>16.255800000000001</v>
      </c>
      <c r="IZ33" s="163">
        <v>-20.0227</v>
      </c>
      <c r="JA33" s="163">
        <v>-1.0535000000000001</v>
      </c>
      <c r="JB33" s="162"/>
      <c r="JC33" s="163">
        <v>-11.36</v>
      </c>
      <c r="JD33" s="163">
        <v>2.7E-2</v>
      </c>
      <c r="JE33" s="163">
        <v>0.02</v>
      </c>
      <c r="JF33" s="163">
        <v>6.72</v>
      </c>
      <c r="JG33" s="163">
        <v>-3.92</v>
      </c>
      <c r="JH33" s="163">
        <v>-2.7389000000000001</v>
      </c>
      <c r="JI33" s="163">
        <v>-2.1377999999999999</v>
      </c>
      <c r="JJ33" s="163">
        <v>4.8356000000000003</v>
      </c>
      <c r="JK33" s="163">
        <v>9.5536999999999992</v>
      </c>
      <c r="JL33" s="163">
        <v>-1.9</v>
      </c>
      <c r="JM33" s="163">
        <v>1.738</v>
      </c>
      <c r="JN33" s="163">
        <v>-0.62</v>
      </c>
      <c r="JO33" s="163">
        <v>2.4903</v>
      </c>
      <c r="JP33" s="163">
        <v>2.8028</v>
      </c>
      <c r="JQ33" s="163">
        <v>2.6987000000000001</v>
      </c>
      <c r="JR33" s="163">
        <v>2.3010000000000002</v>
      </c>
      <c r="JS33" s="163">
        <v>2.2042000000000002</v>
      </c>
      <c r="JT33" s="162"/>
      <c r="JU33" s="163">
        <v>9.1999999999999993</v>
      </c>
      <c r="JV33" s="163">
        <v>6.6623000000000001</v>
      </c>
      <c r="JW33" s="163">
        <v>1.38</v>
      </c>
      <c r="JX33" s="162"/>
      <c r="JY33" s="163">
        <v>-9.3155999999999999</v>
      </c>
      <c r="JZ33" s="163">
        <v>-10.007999999999999</v>
      </c>
      <c r="KA33" s="163">
        <v>-20.9039</v>
      </c>
      <c r="KB33" s="163">
        <v>-6.4787999999999997</v>
      </c>
      <c r="KC33" s="163">
        <v>5.5585000000000004</v>
      </c>
      <c r="KD33" s="163">
        <v>-19.220700000000001</v>
      </c>
      <c r="KE33" s="163">
        <v>12.7874</v>
      </c>
      <c r="KF33" s="163">
        <v>-10.4</v>
      </c>
      <c r="KG33" s="163">
        <v>-4.2</v>
      </c>
      <c r="KH33" s="163">
        <v>54.927999999999997</v>
      </c>
      <c r="KI33" s="163">
        <v>-80.470200000000006</v>
      </c>
    </row>
    <row r="34" spans="1:295" ht="18" customHeight="1" x14ac:dyDescent="0.3">
      <c r="A34" s="161" t="s">
        <v>55</v>
      </c>
      <c r="B34" s="161" t="s">
        <v>772</v>
      </c>
      <c r="C34" s="165"/>
      <c r="D34" s="166">
        <v>2.3757000000000001</v>
      </c>
      <c r="E34" s="166">
        <v>-10.434200000000001</v>
      </c>
      <c r="F34" s="166">
        <v>10.138999999999999</v>
      </c>
      <c r="G34" s="166">
        <v>13.9175</v>
      </c>
      <c r="H34" s="165"/>
      <c r="I34" s="166">
        <v>11.134</v>
      </c>
      <c r="J34" s="165"/>
      <c r="K34" s="166">
        <v>20.910299999999999</v>
      </c>
      <c r="L34" s="166">
        <v>9.2597000000000005</v>
      </c>
      <c r="M34" s="166">
        <v>10.702400000000001</v>
      </c>
      <c r="N34" s="166">
        <v>-11.1</v>
      </c>
      <c r="O34" s="165"/>
      <c r="P34" s="166">
        <v>8.8000000000000007</v>
      </c>
      <c r="Q34" s="166">
        <v>6.6239999999999997</v>
      </c>
      <c r="R34" s="165"/>
      <c r="S34" s="166">
        <v>3.5387</v>
      </c>
      <c r="T34" s="166">
        <v>-3.0059999999999998</v>
      </c>
      <c r="U34" s="166">
        <v>6.1596000000000002</v>
      </c>
      <c r="V34" s="166">
        <v>6.1045999999999996</v>
      </c>
      <c r="W34" s="166">
        <v>10.561500000000001</v>
      </c>
      <c r="X34" s="166">
        <v>4.0030000000000001</v>
      </c>
      <c r="Y34" s="166">
        <v>-1.5537000000000001</v>
      </c>
      <c r="Z34" s="166">
        <v>1.7395</v>
      </c>
      <c r="AA34" s="165"/>
      <c r="AB34" s="166">
        <v>-1.0069999999999999</v>
      </c>
      <c r="AC34" s="166">
        <v>-0.82799999999999996</v>
      </c>
      <c r="AD34" s="166">
        <v>-0.79500000000000004</v>
      </c>
      <c r="AE34" s="166">
        <v>4.4459999999999997</v>
      </c>
      <c r="AF34" s="166">
        <v>-8.8800000000000008</v>
      </c>
      <c r="AG34" s="166">
        <v>2.2000000000000002</v>
      </c>
      <c r="AH34" s="166">
        <v>-1.772</v>
      </c>
      <c r="AI34" s="166">
        <v>0.29299999999999998</v>
      </c>
      <c r="AJ34" s="165"/>
      <c r="AK34" s="166">
        <v>-11.91</v>
      </c>
      <c r="AL34" s="165"/>
      <c r="AM34" s="166">
        <v>-11.64</v>
      </c>
      <c r="AN34" s="166">
        <v>-11.67</v>
      </c>
      <c r="AO34" s="166">
        <v>5.9229000000000003</v>
      </c>
      <c r="AP34" s="166">
        <v>3.3654000000000002</v>
      </c>
      <c r="AQ34" s="166">
        <v>16.764800000000001</v>
      </c>
      <c r="AR34" s="166">
        <v>20.207899999999999</v>
      </c>
      <c r="AS34" s="165"/>
      <c r="AT34" s="166">
        <v>-8.5733999999999995</v>
      </c>
      <c r="AU34" s="166">
        <v>-8.8103999999999996</v>
      </c>
      <c r="AV34" s="166">
        <v>11.2698</v>
      </c>
      <c r="AW34" s="166">
        <v>11.149699999999999</v>
      </c>
      <c r="AX34" s="166">
        <v>-16.075099999999999</v>
      </c>
      <c r="AY34" s="166">
        <v>-12.860099999999999</v>
      </c>
      <c r="AZ34" s="166">
        <v>26.607500000000002</v>
      </c>
      <c r="BA34" s="166">
        <v>31.256900000000002</v>
      </c>
      <c r="BB34" s="166">
        <v>81.239800000000002</v>
      </c>
      <c r="BC34" s="166">
        <v>10.458</v>
      </c>
      <c r="BD34" s="166">
        <v>-4.7</v>
      </c>
      <c r="BE34" s="166">
        <v>-4.8</v>
      </c>
      <c r="BF34" s="166">
        <v>-24.2394</v>
      </c>
      <c r="BG34" s="166">
        <v>-23.3535</v>
      </c>
      <c r="BH34" s="166">
        <v>-3.0135999999999998</v>
      </c>
      <c r="BI34" s="165"/>
      <c r="BJ34" s="166">
        <v>1.7706</v>
      </c>
      <c r="BK34" s="166">
        <v>6.5834000000000001</v>
      </c>
      <c r="BL34" s="166">
        <v>3.758</v>
      </c>
      <c r="BM34" s="166">
        <v>2.5276000000000001</v>
      </c>
      <c r="BN34" s="165"/>
      <c r="BO34" s="165"/>
      <c r="BP34" s="165"/>
      <c r="BQ34" s="166">
        <v>-98.642099999999999</v>
      </c>
      <c r="BR34" s="166">
        <v>-144.20249999999999</v>
      </c>
      <c r="BS34" s="165"/>
      <c r="BT34" s="165"/>
      <c r="BU34" s="165"/>
      <c r="BV34" s="166">
        <v>25.138500000000001</v>
      </c>
      <c r="BW34" s="166">
        <v>13.73</v>
      </c>
      <c r="BX34" s="166">
        <v>7.69</v>
      </c>
      <c r="BY34" s="166">
        <v>-13.64</v>
      </c>
      <c r="BZ34" s="166">
        <v>10.050000000000001</v>
      </c>
      <c r="CA34" s="166">
        <v>-7.3635000000000002</v>
      </c>
      <c r="CB34" s="166">
        <v>-7.0955000000000004</v>
      </c>
      <c r="CC34" s="166">
        <v>10.4785</v>
      </c>
      <c r="CD34" s="166">
        <v>9.1248000000000005</v>
      </c>
      <c r="CE34" s="166">
        <v>2.6358000000000001</v>
      </c>
      <c r="CF34" s="166">
        <v>-2.1797</v>
      </c>
      <c r="CG34" s="166">
        <v>-2.4487000000000001</v>
      </c>
      <c r="CH34" s="166">
        <v>1.3284</v>
      </c>
      <c r="CI34" s="165"/>
      <c r="CJ34" s="165"/>
      <c r="CK34" s="165"/>
      <c r="CL34" s="166">
        <v>8.5</v>
      </c>
      <c r="CM34" s="166">
        <v>6.2</v>
      </c>
      <c r="CN34" s="166">
        <v>-4.12</v>
      </c>
      <c r="CO34" s="166">
        <v>29.072399999999998</v>
      </c>
      <c r="CP34" s="166">
        <v>29.4941</v>
      </c>
      <c r="CQ34" s="166">
        <v>27.199200000000001</v>
      </c>
      <c r="CR34" s="166">
        <v>52.471299999999999</v>
      </c>
      <c r="CS34" s="166">
        <v>52.910200000000003</v>
      </c>
      <c r="CT34" s="166">
        <v>-24.442</v>
      </c>
      <c r="CU34" s="166">
        <v>-40.697600000000001</v>
      </c>
      <c r="CV34" s="166">
        <v>-20.536000000000001</v>
      </c>
      <c r="CW34" s="166">
        <v>4.0670000000000002</v>
      </c>
      <c r="CX34" s="166">
        <v>33.020000000000003</v>
      </c>
      <c r="CY34" s="166">
        <v>13.28</v>
      </c>
      <c r="CZ34" s="166">
        <v>20.161100000000001</v>
      </c>
      <c r="DA34" s="166">
        <v>19.729600000000001</v>
      </c>
      <c r="DB34" s="166">
        <v>-11.25</v>
      </c>
      <c r="DC34" s="166">
        <v>-3.2585000000000002</v>
      </c>
      <c r="DD34" s="165"/>
      <c r="DE34" s="165"/>
      <c r="DF34" s="166">
        <v>27.132899999999999</v>
      </c>
      <c r="DG34" s="166">
        <v>-11.3123</v>
      </c>
      <c r="DH34" s="166">
        <v>-5.8255999999999997</v>
      </c>
      <c r="DI34" s="165"/>
      <c r="DJ34" s="166">
        <v>-57</v>
      </c>
      <c r="DK34" s="166">
        <v>-3.7109000000000001</v>
      </c>
      <c r="DL34" s="166">
        <v>8.6082000000000001</v>
      </c>
      <c r="DM34" s="166">
        <v>11.833500000000001</v>
      </c>
      <c r="DN34" s="166">
        <v>19.117100000000001</v>
      </c>
      <c r="DO34" s="166">
        <v>9.23</v>
      </c>
      <c r="DP34" s="166">
        <v>-2.39</v>
      </c>
      <c r="DQ34" s="166">
        <v>12.307</v>
      </c>
      <c r="DR34" s="166">
        <v>-26.7715</v>
      </c>
      <c r="DS34" s="166">
        <v>-7.26</v>
      </c>
      <c r="DT34" s="166">
        <v>-7.29</v>
      </c>
      <c r="DU34" s="166">
        <v>26.81</v>
      </c>
      <c r="DV34" s="166">
        <v>22.86</v>
      </c>
      <c r="DW34" s="166">
        <v>-28.127300000000002</v>
      </c>
      <c r="DX34" s="166">
        <v>-13.1182</v>
      </c>
      <c r="DY34" s="166">
        <v>-30.444500000000001</v>
      </c>
      <c r="DZ34" s="166">
        <v>-29.5364</v>
      </c>
      <c r="EA34" s="166">
        <v>24.861799999999999</v>
      </c>
      <c r="EB34" s="166">
        <v>3.9165000000000001</v>
      </c>
      <c r="EC34" s="166">
        <v>-5.1036999999999999</v>
      </c>
      <c r="ED34" s="166">
        <v>-6.0252999999999997</v>
      </c>
      <c r="EE34" s="166">
        <v>-9.7222000000000008</v>
      </c>
      <c r="EF34" s="166">
        <v>-11.9604</v>
      </c>
      <c r="EG34" s="166">
        <v>-12.792999999999999</v>
      </c>
      <c r="EH34" s="166">
        <v>14.275600000000001</v>
      </c>
      <c r="EI34" s="166">
        <v>-35.373399999999997</v>
      </c>
      <c r="EJ34" s="165"/>
      <c r="EK34" s="166">
        <v>-14.2156</v>
      </c>
      <c r="EL34" s="166">
        <v>-12.8545</v>
      </c>
      <c r="EM34" s="166">
        <v>14.9199</v>
      </c>
      <c r="EN34" s="166">
        <v>-0.96679999999999999</v>
      </c>
      <c r="EO34" s="166">
        <v>-1.0617000000000001</v>
      </c>
      <c r="EP34" s="166">
        <v>14.864000000000001</v>
      </c>
      <c r="EQ34" s="166">
        <v>-18.170999999999999</v>
      </c>
      <c r="ER34" s="166">
        <v>-17.8353</v>
      </c>
      <c r="ES34" s="166">
        <v>-1.3473999999999999</v>
      </c>
      <c r="ET34" s="166">
        <v>0</v>
      </c>
      <c r="EU34" s="166">
        <v>-9.1999999999999993</v>
      </c>
      <c r="EV34" s="166">
        <v>-1.3</v>
      </c>
      <c r="EW34" s="166">
        <v>7.0730000000000004</v>
      </c>
      <c r="EX34" s="166">
        <v>-9.3993000000000002</v>
      </c>
      <c r="EY34" s="166">
        <v>-11.9975</v>
      </c>
      <c r="EZ34" s="166">
        <v>-6.3859000000000004</v>
      </c>
      <c r="FA34" s="166">
        <v>6.7817999999999996</v>
      </c>
      <c r="FB34" s="166">
        <v>-1.7766999999999999</v>
      </c>
      <c r="FC34" s="166">
        <v>-8.4027999999999992</v>
      </c>
      <c r="FD34" s="166">
        <v>5.4554999999999998</v>
      </c>
      <c r="FE34" s="165"/>
      <c r="FF34" s="166">
        <v>5.2538</v>
      </c>
      <c r="FG34" s="166">
        <v>3.1581000000000001</v>
      </c>
      <c r="FH34" s="166">
        <v>3.2542</v>
      </c>
      <c r="FI34" s="166">
        <v>0</v>
      </c>
      <c r="FJ34" s="166">
        <v>-0.50239999999999996</v>
      </c>
      <c r="FK34" s="166">
        <v>-0.66979999999999995</v>
      </c>
      <c r="FL34" s="166">
        <v>-23.109000000000002</v>
      </c>
      <c r="FM34" s="166">
        <v>13.453799999999999</v>
      </c>
      <c r="FN34" s="166">
        <v>13.4061</v>
      </c>
      <c r="FO34" s="166">
        <v>-9.4214000000000002</v>
      </c>
      <c r="FP34" s="165"/>
      <c r="FQ34" s="166">
        <v>21.793500000000002</v>
      </c>
      <c r="FR34" s="166">
        <v>-18.71</v>
      </c>
      <c r="FS34" s="166">
        <v>-1.4131</v>
      </c>
      <c r="FT34" s="166">
        <v>0.25380000000000003</v>
      </c>
      <c r="FU34" s="166">
        <v>0.74</v>
      </c>
      <c r="FV34" s="166">
        <v>2.48</v>
      </c>
      <c r="FW34" s="166">
        <v>-21.821999999999999</v>
      </c>
      <c r="FX34" s="166">
        <v>0</v>
      </c>
      <c r="FY34" s="166">
        <v>2.8540000000000001</v>
      </c>
      <c r="FZ34" s="166">
        <v>1.222</v>
      </c>
      <c r="GA34" s="165"/>
      <c r="GB34" s="166">
        <v>6.19</v>
      </c>
      <c r="GC34" s="166">
        <v>-16.701599999999999</v>
      </c>
      <c r="GD34" s="166">
        <v>-8.7522000000000002</v>
      </c>
      <c r="GE34" s="166">
        <v>-3.39</v>
      </c>
      <c r="GF34" s="166">
        <v>27.32</v>
      </c>
      <c r="GG34" s="165"/>
      <c r="GH34" s="166">
        <v>23.599399999999999</v>
      </c>
      <c r="GI34" s="166">
        <v>-7.194</v>
      </c>
      <c r="GJ34" s="166">
        <v>-7.6825000000000001</v>
      </c>
      <c r="GK34" s="166">
        <v>3.0404</v>
      </c>
      <c r="GL34" s="165"/>
      <c r="GM34" s="165"/>
      <c r="GN34" s="166">
        <v>-11.3377</v>
      </c>
      <c r="GO34" s="166">
        <v>-17.420200000000001</v>
      </c>
      <c r="GP34" s="166">
        <v>3.1254</v>
      </c>
      <c r="GQ34" s="166">
        <v>-20.866099999999999</v>
      </c>
      <c r="GR34" s="166">
        <v>6.0739000000000001</v>
      </c>
      <c r="GS34" s="166">
        <v>6.8448000000000002</v>
      </c>
      <c r="GT34" s="166">
        <v>144.96010000000001</v>
      </c>
      <c r="GU34" s="166">
        <v>-12.2766</v>
      </c>
      <c r="GV34" s="166">
        <v>-7.1211000000000002</v>
      </c>
      <c r="GW34" s="166">
        <v>-11.9305</v>
      </c>
      <c r="GX34" s="166">
        <v>2.2530999999999999</v>
      </c>
      <c r="GY34" s="166">
        <v>8.9156999999999993</v>
      </c>
      <c r="GZ34" s="166">
        <v>9.1148000000000007</v>
      </c>
      <c r="HA34" s="166">
        <v>1</v>
      </c>
      <c r="HB34" s="166">
        <v>18.333100000000002</v>
      </c>
      <c r="HC34" s="166">
        <v>21.464500000000001</v>
      </c>
      <c r="HD34" s="166">
        <v>-8.8000000000000007</v>
      </c>
      <c r="HE34" s="166">
        <v>12.319100000000001</v>
      </c>
      <c r="HF34" s="166">
        <v>33.717500000000001</v>
      </c>
      <c r="HG34" s="166">
        <v>34.561300000000003</v>
      </c>
      <c r="HH34" s="166">
        <v>55.0197</v>
      </c>
      <c r="HI34" s="166">
        <v>-21.3461</v>
      </c>
      <c r="HJ34" s="166">
        <v>-21.388000000000002</v>
      </c>
      <c r="HK34" s="166">
        <v>-6.1223999999999998</v>
      </c>
      <c r="HL34" s="166">
        <v>0</v>
      </c>
      <c r="HM34" s="166">
        <v>-16.643999999999998</v>
      </c>
      <c r="HN34" s="166">
        <v>-18.079899999999999</v>
      </c>
      <c r="HO34" s="166">
        <v>3.7995000000000001</v>
      </c>
      <c r="HP34" s="165"/>
      <c r="HQ34" s="166">
        <v>-13.7867</v>
      </c>
      <c r="HR34" s="166">
        <v>-13.154999999999999</v>
      </c>
      <c r="HS34" s="166">
        <v>-19.774100000000001</v>
      </c>
      <c r="HT34" s="166">
        <v>-20.3339</v>
      </c>
      <c r="HU34" s="166">
        <v>33.880000000000003</v>
      </c>
      <c r="HV34" s="166">
        <v>33.07</v>
      </c>
      <c r="HW34" s="166">
        <v>-22</v>
      </c>
      <c r="HX34" s="166">
        <v>-21.7</v>
      </c>
      <c r="HY34" s="166">
        <v>0.63449999999999995</v>
      </c>
      <c r="HZ34" s="166">
        <v>10.72</v>
      </c>
      <c r="IA34" s="166">
        <v>58.043300000000002</v>
      </c>
      <c r="IB34" s="166">
        <v>24.751300000000001</v>
      </c>
      <c r="IC34" s="166">
        <v>24.437100000000001</v>
      </c>
      <c r="ID34" s="166">
        <v>-14</v>
      </c>
      <c r="IE34" s="166">
        <v>-22.6</v>
      </c>
      <c r="IF34" s="166">
        <v>-3.1</v>
      </c>
      <c r="IG34" s="166">
        <v>-3.8</v>
      </c>
      <c r="IH34" s="165"/>
      <c r="II34" s="165"/>
      <c r="IJ34" s="166">
        <v>-145.89699999999999</v>
      </c>
      <c r="IK34" s="166">
        <v>3.4481000000000002</v>
      </c>
      <c r="IL34" s="166">
        <v>-196.34469999999999</v>
      </c>
      <c r="IM34" s="166">
        <v>-24.8658</v>
      </c>
      <c r="IN34" s="166">
        <v>-22.715199999999999</v>
      </c>
      <c r="IO34" s="166">
        <v>71.437200000000004</v>
      </c>
      <c r="IP34" s="166">
        <v>100.07989999999999</v>
      </c>
      <c r="IQ34" s="166">
        <v>0</v>
      </c>
      <c r="IR34" s="166">
        <v>65.391199999999998</v>
      </c>
      <c r="IS34" s="166">
        <v>-6.6142000000000003</v>
      </c>
      <c r="IT34" s="166">
        <v>27.499500000000001</v>
      </c>
      <c r="IU34" s="166">
        <v>25.610499999999998</v>
      </c>
      <c r="IV34" s="165"/>
      <c r="IW34" s="166">
        <v>63.6374</v>
      </c>
      <c r="IX34" s="166">
        <v>-178.94049999999999</v>
      </c>
      <c r="IY34" s="166">
        <v>0</v>
      </c>
      <c r="IZ34" s="166">
        <v>-21.837</v>
      </c>
      <c r="JA34" s="166">
        <v>-0.79469999999999996</v>
      </c>
      <c r="JB34" s="165"/>
      <c r="JC34" s="166">
        <v>-10.64</v>
      </c>
      <c r="JD34" s="166">
        <v>-1.6E-2</v>
      </c>
      <c r="JE34" s="166">
        <v>-2.1999999999999999E-2</v>
      </c>
      <c r="JF34" s="166">
        <v>5.92</v>
      </c>
      <c r="JG34" s="166">
        <v>-3.44</v>
      </c>
      <c r="JH34" s="166">
        <v>-2.8188</v>
      </c>
      <c r="JI34" s="166">
        <v>-2.4887000000000001</v>
      </c>
      <c r="JJ34" s="166">
        <v>3.7522000000000002</v>
      </c>
      <c r="JK34" s="166">
        <v>9.9931000000000001</v>
      </c>
      <c r="JL34" s="166">
        <v>-0.9</v>
      </c>
      <c r="JM34" s="166">
        <v>2.4300000000000002</v>
      </c>
      <c r="JN34" s="166">
        <v>1.573</v>
      </c>
      <c r="JO34" s="165"/>
      <c r="JP34" s="166">
        <v>2.7955000000000001</v>
      </c>
      <c r="JQ34" s="166">
        <v>2.6326999999999998</v>
      </c>
      <c r="JR34" s="166">
        <v>2.4722</v>
      </c>
      <c r="JS34" s="166">
        <v>2.8448000000000002</v>
      </c>
      <c r="JT34" s="165"/>
      <c r="JU34" s="166">
        <v>8</v>
      </c>
      <c r="JV34" s="166">
        <v>6.1215999999999999</v>
      </c>
      <c r="JW34" s="166">
        <v>1.35</v>
      </c>
      <c r="JX34" s="165"/>
      <c r="JY34" s="166">
        <v>-9.7620000000000005</v>
      </c>
      <c r="JZ34" s="166">
        <v>-9.7324000000000002</v>
      </c>
      <c r="KA34" s="166">
        <v>-19.659800000000001</v>
      </c>
      <c r="KB34" s="166">
        <v>-6.3106</v>
      </c>
      <c r="KC34" s="166">
        <v>5.4962</v>
      </c>
      <c r="KD34" s="166">
        <v>-17.918199999999999</v>
      </c>
      <c r="KE34" s="166">
        <v>11.479100000000001</v>
      </c>
      <c r="KF34" s="166">
        <v>-9.8000000000000007</v>
      </c>
      <c r="KG34" s="166">
        <v>-4.8</v>
      </c>
      <c r="KH34" s="166">
        <v>58.792200000000001</v>
      </c>
      <c r="KI34" s="166">
        <v>-83.074399999999997</v>
      </c>
    </row>
    <row r="35" spans="1:295" ht="18" customHeight="1" x14ac:dyDescent="0.3">
      <c r="A35" s="161" t="s">
        <v>55</v>
      </c>
      <c r="B35" s="161" t="s">
        <v>773</v>
      </c>
      <c r="C35" s="165"/>
      <c r="D35" s="166">
        <v>2.3982999999999999</v>
      </c>
      <c r="E35" s="166">
        <v>-10.118499999999999</v>
      </c>
      <c r="F35" s="166">
        <v>11.7363</v>
      </c>
      <c r="G35" s="166">
        <v>13.887600000000001</v>
      </c>
      <c r="H35" s="165"/>
      <c r="I35" s="166">
        <v>10.831899999999999</v>
      </c>
      <c r="J35" s="165"/>
      <c r="K35" s="166">
        <v>19.562799999999999</v>
      </c>
      <c r="L35" s="166">
        <v>8.5837000000000003</v>
      </c>
      <c r="M35" s="166">
        <v>9.7997999999999994</v>
      </c>
      <c r="N35" s="166">
        <v>-11.1</v>
      </c>
      <c r="O35" s="165"/>
      <c r="P35" s="166">
        <v>11</v>
      </c>
      <c r="Q35" s="166">
        <v>6.6239999999999997</v>
      </c>
      <c r="R35" s="165"/>
      <c r="S35" s="166">
        <v>3.6492</v>
      </c>
      <c r="T35" s="166">
        <v>-2.6453000000000002</v>
      </c>
      <c r="U35" s="166">
        <v>6.3536999999999999</v>
      </c>
      <c r="V35" s="166">
        <v>6.2569999999999997</v>
      </c>
      <c r="W35" s="166">
        <v>11.042999999999999</v>
      </c>
      <c r="X35" s="166">
        <v>4.6863000000000001</v>
      </c>
      <c r="Y35" s="166">
        <v>-1.5379</v>
      </c>
      <c r="Z35" s="166">
        <v>1.5742</v>
      </c>
      <c r="AA35" s="165"/>
      <c r="AB35" s="166">
        <v>-0.99</v>
      </c>
      <c r="AC35" s="166">
        <v>-0.95399999999999996</v>
      </c>
      <c r="AD35" s="166">
        <v>-0.94099999999999995</v>
      </c>
      <c r="AE35" s="166">
        <v>4.056</v>
      </c>
      <c r="AF35" s="166">
        <v>-8.8800000000000008</v>
      </c>
      <c r="AG35" s="166">
        <v>4.4000000000000004</v>
      </c>
      <c r="AH35" s="166">
        <v>-1.8360000000000001</v>
      </c>
      <c r="AI35" s="166">
        <v>0.28799999999999998</v>
      </c>
      <c r="AJ35" s="165"/>
      <c r="AK35" s="166">
        <v>-12.42</v>
      </c>
      <c r="AL35" s="165"/>
      <c r="AM35" s="166">
        <v>-11.83</v>
      </c>
      <c r="AN35" s="166">
        <v>-11.86</v>
      </c>
      <c r="AO35" s="166">
        <v>6.2080000000000002</v>
      </c>
      <c r="AP35" s="166">
        <v>3.3136999999999999</v>
      </c>
      <c r="AQ35" s="166">
        <v>17.036100000000001</v>
      </c>
      <c r="AR35" s="166">
        <v>20.8034</v>
      </c>
      <c r="AS35" s="165"/>
      <c r="AT35" s="166">
        <v>-9.2431999999999999</v>
      </c>
      <c r="AU35" s="166">
        <v>-8.8604000000000003</v>
      </c>
      <c r="AV35" s="166">
        <v>3.3786999999999998</v>
      </c>
      <c r="AW35" s="166">
        <v>3.6615000000000002</v>
      </c>
      <c r="AX35" s="166">
        <v>-15.9411</v>
      </c>
      <c r="AY35" s="166">
        <v>-10.582800000000001</v>
      </c>
      <c r="AZ35" s="166">
        <v>22.104099999999999</v>
      </c>
      <c r="BA35" s="166">
        <v>21.8474</v>
      </c>
      <c r="BB35" s="166">
        <v>83.539000000000001</v>
      </c>
      <c r="BC35" s="166">
        <v>11.0586</v>
      </c>
      <c r="BD35" s="166">
        <v>-5</v>
      </c>
      <c r="BE35" s="166">
        <v>-4.7</v>
      </c>
      <c r="BF35" s="166">
        <v>-26.153199999999998</v>
      </c>
      <c r="BG35" s="166">
        <v>-25.915500000000002</v>
      </c>
      <c r="BH35" s="166">
        <v>-3.2265999999999999</v>
      </c>
      <c r="BI35" s="165"/>
      <c r="BJ35" s="166">
        <v>1.3712</v>
      </c>
      <c r="BK35" s="166">
        <v>6.5663</v>
      </c>
      <c r="BL35" s="166">
        <v>3.6305000000000001</v>
      </c>
      <c r="BM35" s="166">
        <v>2.6126999999999998</v>
      </c>
      <c r="BN35" s="165"/>
      <c r="BO35" s="165"/>
      <c r="BP35" s="165"/>
      <c r="BQ35" s="166">
        <v>-92.125799999999998</v>
      </c>
      <c r="BR35" s="166">
        <v>-152.51480000000001</v>
      </c>
      <c r="BS35" s="165"/>
      <c r="BT35" s="165"/>
      <c r="BU35" s="165"/>
      <c r="BV35" s="166">
        <v>22.7334</v>
      </c>
      <c r="BW35" s="166">
        <v>13.23</v>
      </c>
      <c r="BX35" s="166">
        <v>7.24</v>
      </c>
      <c r="BY35" s="166">
        <v>-14.82</v>
      </c>
      <c r="BZ35" s="166">
        <v>10.06</v>
      </c>
      <c r="CA35" s="166">
        <v>-6.2918000000000003</v>
      </c>
      <c r="CB35" s="166">
        <v>-6.2918000000000003</v>
      </c>
      <c r="CC35" s="166">
        <v>9.0063999999999993</v>
      </c>
      <c r="CD35" s="166">
        <v>7.2819000000000003</v>
      </c>
      <c r="CE35" s="166">
        <v>3.2338</v>
      </c>
      <c r="CF35" s="166">
        <v>-3.8881999999999999</v>
      </c>
      <c r="CG35" s="166">
        <v>-3.7523</v>
      </c>
      <c r="CH35" s="166">
        <v>2.6815000000000002</v>
      </c>
      <c r="CI35" s="165"/>
      <c r="CJ35" s="165"/>
      <c r="CK35" s="165"/>
      <c r="CL35" s="166">
        <v>7.3</v>
      </c>
      <c r="CM35" s="166">
        <v>5.5</v>
      </c>
      <c r="CN35" s="166">
        <v>-4.3099999999999996</v>
      </c>
      <c r="CO35" s="166">
        <v>27.285499999999999</v>
      </c>
      <c r="CP35" s="166">
        <v>26.709099999999999</v>
      </c>
      <c r="CQ35" s="166">
        <v>24.878299999999999</v>
      </c>
      <c r="CR35" s="166">
        <v>52.604799999999997</v>
      </c>
      <c r="CS35" s="166">
        <v>53.031599999999997</v>
      </c>
      <c r="CT35" s="166">
        <v>-24.849399999999999</v>
      </c>
      <c r="CU35" s="166">
        <v>-41.4771</v>
      </c>
      <c r="CV35" s="166">
        <v>-19.3355</v>
      </c>
      <c r="CW35" s="166">
        <v>4.2164999999999999</v>
      </c>
      <c r="CX35" s="166">
        <v>31.76</v>
      </c>
      <c r="CY35" s="166">
        <v>12.4</v>
      </c>
      <c r="CZ35" s="166">
        <v>19.223600000000001</v>
      </c>
      <c r="DA35" s="166">
        <v>18.948399999999999</v>
      </c>
      <c r="DB35" s="166">
        <v>-11.27</v>
      </c>
      <c r="DC35" s="166">
        <v>-138.16069999999999</v>
      </c>
      <c r="DD35" s="165"/>
      <c r="DE35" s="165"/>
      <c r="DF35" s="166">
        <v>31.5929</v>
      </c>
      <c r="DG35" s="166">
        <v>-11.491199999999999</v>
      </c>
      <c r="DH35" s="166">
        <v>-5.7836999999999996</v>
      </c>
      <c r="DI35" s="165"/>
      <c r="DJ35" s="166">
        <v>-53.9</v>
      </c>
      <c r="DK35" s="166">
        <v>-3.6536</v>
      </c>
      <c r="DL35" s="166">
        <v>8.2341999999999995</v>
      </c>
      <c r="DM35" s="166">
        <v>10.8873</v>
      </c>
      <c r="DN35" s="166">
        <v>18.745999999999999</v>
      </c>
      <c r="DO35" s="166">
        <v>8.9700000000000006</v>
      </c>
      <c r="DP35" s="166">
        <v>-2.1800000000000002</v>
      </c>
      <c r="DQ35" s="166">
        <v>12.6015</v>
      </c>
      <c r="DR35" s="166">
        <v>-31.7118</v>
      </c>
      <c r="DS35" s="166">
        <v>-8.4600000000000009</v>
      </c>
      <c r="DT35" s="166">
        <v>-8.52</v>
      </c>
      <c r="DU35" s="166">
        <v>27.27</v>
      </c>
      <c r="DV35" s="166">
        <v>22.93</v>
      </c>
      <c r="DW35" s="166">
        <v>-30.9818</v>
      </c>
      <c r="DX35" s="166">
        <v>-15.1455</v>
      </c>
      <c r="DY35" s="166">
        <v>-30.340900000000001</v>
      </c>
      <c r="DZ35" s="166">
        <v>-28.827300000000001</v>
      </c>
      <c r="EA35" s="166">
        <v>24.626100000000001</v>
      </c>
      <c r="EB35" s="166">
        <v>2.1576</v>
      </c>
      <c r="EC35" s="166">
        <v>-7.2598000000000003</v>
      </c>
      <c r="ED35" s="166">
        <v>-6.9859999999999998</v>
      </c>
      <c r="EE35" s="166">
        <v>-11.484500000000001</v>
      </c>
      <c r="EF35" s="166">
        <v>-15.3827</v>
      </c>
      <c r="EG35" s="166">
        <v>-11.974</v>
      </c>
      <c r="EH35" s="166">
        <v>6.8240999999999996</v>
      </c>
      <c r="EI35" s="166">
        <v>-34.538200000000003</v>
      </c>
      <c r="EJ35" s="165"/>
      <c r="EK35" s="166">
        <v>-14.7409</v>
      </c>
      <c r="EL35" s="166">
        <v>-13.569100000000001</v>
      </c>
      <c r="EM35" s="166">
        <v>14.5091</v>
      </c>
      <c r="EN35" s="166">
        <v>2.5017</v>
      </c>
      <c r="EO35" s="166">
        <v>1.8431</v>
      </c>
      <c r="EP35" s="166">
        <v>-6.66</v>
      </c>
      <c r="EQ35" s="166">
        <v>-21.189599999999999</v>
      </c>
      <c r="ER35" s="166">
        <v>-20.795500000000001</v>
      </c>
      <c r="ES35" s="166">
        <v>-1.1796</v>
      </c>
      <c r="ET35" s="166">
        <v>0</v>
      </c>
      <c r="EU35" s="166">
        <v>-7.01</v>
      </c>
      <c r="EV35" s="166">
        <v>0.1</v>
      </c>
      <c r="EW35" s="166">
        <v>7.1562000000000001</v>
      </c>
      <c r="EX35" s="166">
        <v>-3.3452999999999999</v>
      </c>
      <c r="EY35" s="166">
        <v>-13.702199999999999</v>
      </c>
      <c r="EZ35" s="166">
        <v>-8.0114000000000001</v>
      </c>
      <c r="FA35" s="166">
        <v>7.0793999999999997</v>
      </c>
      <c r="FB35" s="166">
        <v>-3.7517</v>
      </c>
      <c r="FC35" s="166">
        <v>-13.409000000000001</v>
      </c>
      <c r="FD35" s="166">
        <v>6.2404999999999999</v>
      </c>
      <c r="FE35" s="165"/>
      <c r="FF35" s="166">
        <v>5.9093999999999998</v>
      </c>
      <c r="FG35" s="166">
        <v>3.5796999999999999</v>
      </c>
      <c r="FH35" s="166">
        <v>3.4594</v>
      </c>
      <c r="FI35" s="166">
        <v>2.7921</v>
      </c>
      <c r="FJ35" s="166">
        <v>-2.1768999999999998</v>
      </c>
      <c r="FK35" s="166">
        <v>-2.3443999999999998</v>
      </c>
      <c r="FL35" s="166">
        <v>-21.769300000000001</v>
      </c>
      <c r="FM35" s="166">
        <v>12.585900000000001</v>
      </c>
      <c r="FN35" s="166">
        <v>12.5321</v>
      </c>
      <c r="FO35" s="166">
        <v>-9.0921000000000003</v>
      </c>
      <c r="FP35" s="165"/>
      <c r="FQ35" s="166">
        <v>20.670500000000001</v>
      </c>
      <c r="FR35" s="166">
        <v>-19</v>
      </c>
      <c r="FS35" s="166">
        <v>-1.3013999999999999</v>
      </c>
      <c r="FT35" s="166">
        <v>0.19159999999999999</v>
      </c>
      <c r="FU35" s="166">
        <v>0.48</v>
      </c>
      <c r="FV35" s="166">
        <v>3.33</v>
      </c>
      <c r="FW35" s="166">
        <v>-20.6477</v>
      </c>
      <c r="FX35" s="166">
        <v>2.3809</v>
      </c>
      <c r="FY35" s="166">
        <v>2.8570000000000002</v>
      </c>
      <c r="FZ35" s="166">
        <v>-1.2E-2</v>
      </c>
      <c r="GA35" s="165"/>
      <c r="GB35" s="166">
        <v>6.96</v>
      </c>
      <c r="GC35" s="166">
        <v>-17.085000000000001</v>
      </c>
      <c r="GD35" s="166">
        <v>-8.2714999999999996</v>
      </c>
      <c r="GE35" s="165"/>
      <c r="GF35" s="166">
        <v>28.676300000000001</v>
      </c>
      <c r="GG35" s="165"/>
      <c r="GH35" s="166">
        <v>24.167999999999999</v>
      </c>
      <c r="GI35" s="166">
        <v>-6.1586999999999996</v>
      </c>
      <c r="GJ35" s="166">
        <v>-6.8146000000000004</v>
      </c>
      <c r="GK35" s="166">
        <v>3.0234000000000001</v>
      </c>
      <c r="GL35" s="165"/>
      <c r="GM35" s="165"/>
      <c r="GN35" s="165"/>
      <c r="GO35" s="166">
        <v>-18.991900000000001</v>
      </c>
      <c r="GP35" s="166">
        <v>4.2351000000000001</v>
      </c>
      <c r="GQ35" s="166">
        <v>-20.7227</v>
      </c>
      <c r="GR35" s="166">
        <v>3.8784999999999998</v>
      </c>
      <c r="GS35" s="166">
        <v>5.1840000000000002</v>
      </c>
      <c r="GT35" s="166">
        <v>142.46940000000001</v>
      </c>
      <c r="GU35" s="166">
        <v>-14.9138</v>
      </c>
      <c r="GV35" s="166">
        <v>-9.3954000000000004</v>
      </c>
      <c r="GW35" s="166">
        <v>-13.239000000000001</v>
      </c>
      <c r="GX35" s="166">
        <v>1.6133999999999999</v>
      </c>
      <c r="GY35" s="166">
        <v>8.3882999999999992</v>
      </c>
      <c r="GZ35" s="166">
        <v>8.5136000000000003</v>
      </c>
      <c r="HA35" s="166">
        <v>0.98040000000000005</v>
      </c>
      <c r="HB35" s="166">
        <v>17.134399999999999</v>
      </c>
      <c r="HC35" s="166">
        <v>18.832699999999999</v>
      </c>
      <c r="HD35" s="166">
        <v>-9.2200000000000006</v>
      </c>
      <c r="HE35" s="166">
        <v>11.3916</v>
      </c>
      <c r="HF35" s="166">
        <v>35.132899999999999</v>
      </c>
      <c r="HG35" s="166">
        <v>33.201799999999999</v>
      </c>
      <c r="HH35" s="166">
        <v>55.378</v>
      </c>
      <c r="HI35" s="166">
        <v>-19.648499999999999</v>
      </c>
      <c r="HJ35" s="166">
        <v>-20.008099999999999</v>
      </c>
      <c r="HK35" s="166">
        <v>-6.3673000000000002</v>
      </c>
      <c r="HL35" s="166">
        <v>0</v>
      </c>
      <c r="HM35" s="166">
        <v>-19.761900000000001</v>
      </c>
      <c r="HN35" s="166">
        <v>-20.236000000000001</v>
      </c>
      <c r="HO35" s="165"/>
      <c r="HP35" s="165"/>
      <c r="HQ35" s="166">
        <v>-15.9895</v>
      </c>
      <c r="HR35" s="166">
        <v>-15.4566</v>
      </c>
      <c r="HS35" s="166">
        <v>-20.423300000000001</v>
      </c>
      <c r="HT35" s="166">
        <v>-20.587</v>
      </c>
      <c r="HU35" s="166">
        <v>32.26</v>
      </c>
      <c r="HV35" s="166">
        <v>31.43</v>
      </c>
      <c r="HW35" s="166">
        <v>-20.399999999999999</v>
      </c>
      <c r="HX35" s="166">
        <v>-20.6</v>
      </c>
      <c r="HY35" s="166">
        <v>0.51</v>
      </c>
      <c r="HZ35" s="166">
        <v>9.92</v>
      </c>
      <c r="IA35" s="166">
        <v>66.954999999999998</v>
      </c>
      <c r="IB35" s="166">
        <v>19.563700000000001</v>
      </c>
      <c r="IC35" s="166">
        <v>20.019300000000001</v>
      </c>
      <c r="ID35" s="166">
        <v>-14</v>
      </c>
      <c r="IE35" s="166">
        <v>-22.3</v>
      </c>
      <c r="IF35" s="166">
        <v>-1.2</v>
      </c>
      <c r="IG35" s="166">
        <v>-1.7</v>
      </c>
      <c r="IH35" s="165"/>
      <c r="II35" s="166">
        <v>-17.810600000000001</v>
      </c>
      <c r="IJ35" s="166">
        <v>-145.70849999999999</v>
      </c>
      <c r="IK35" s="166">
        <v>3.6246999999999998</v>
      </c>
      <c r="IL35" s="166">
        <v>-201.05350000000001</v>
      </c>
      <c r="IM35" s="166">
        <v>-25.7026</v>
      </c>
      <c r="IN35" s="166">
        <v>-23.723600000000001</v>
      </c>
      <c r="IO35" s="166">
        <v>68.220200000000006</v>
      </c>
      <c r="IP35" s="166">
        <v>102.55889999999999</v>
      </c>
      <c r="IQ35" s="165"/>
      <c r="IR35" s="166">
        <v>69.123699999999999</v>
      </c>
      <c r="IS35" s="166">
        <v>-11.1373</v>
      </c>
      <c r="IT35" s="166">
        <v>28.1296</v>
      </c>
      <c r="IU35" s="166">
        <v>26.652699999999999</v>
      </c>
      <c r="IV35" s="165"/>
      <c r="IW35" s="166">
        <v>65.615799999999993</v>
      </c>
      <c r="IX35" s="166">
        <v>-182.94640000000001</v>
      </c>
      <c r="IY35" s="166">
        <v>0</v>
      </c>
      <c r="IZ35" s="166">
        <v>-15.903600000000001</v>
      </c>
      <c r="JA35" s="166">
        <v>-4.5199999999999997E-2</v>
      </c>
      <c r="JB35" s="165"/>
      <c r="JC35" s="166">
        <v>-10.08</v>
      </c>
      <c r="JD35" s="166">
        <v>-2.1000000000000001E-2</v>
      </c>
      <c r="JE35" s="166">
        <v>-2.4E-2</v>
      </c>
      <c r="JF35" s="166">
        <v>5.36</v>
      </c>
      <c r="JG35" s="166">
        <v>-3.68</v>
      </c>
      <c r="JH35" s="166">
        <v>-2.3797000000000001</v>
      </c>
      <c r="JI35" s="166">
        <v>-2.3422999999999998</v>
      </c>
      <c r="JJ35" s="166">
        <v>2.8153000000000001</v>
      </c>
      <c r="JK35" s="166">
        <v>9.6422000000000008</v>
      </c>
      <c r="JL35" s="166">
        <v>0</v>
      </c>
      <c r="JM35" s="166">
        <v>3.0430000000000001</v>
      </c>
      <c r="JN35" s="166">
        <v>2.1739999999999999</v>
      </c>
      <c r="JO35" s="165"/>
      <c r="JP35" s="165"/>
      <c r="JQ35" s="166">
        <v>3.2505000000000002</v>
      </c>
      <c r="JR35" s="166">
        <v>2.4863</v>
      </c>
      <c r="JS35" s="166">
        <v>2.3399000000000001</v>
      </c>
      <c r="JT35" s="165"/>
      <c r="JU35" s="166">
        <v>8.1999999999999993</v>
      </c>
      <c r="JV35" s="166">
        <v>7.2123999999999997</v>
      </c>
      <c r="JW35" s="166">
        <v>1.37</v>
      </c>
      <c r="JX35" s="165"/>
      <c r="JY35" s="166">
        <v>-8.9978999999999996</v>
      </c>
      <c r="JZ35" s="166">
        <v>-10.2973</v>
      </c>
      <c r="KA35" s="166">
        <v>-19.964500000000001</v>
      </c>
      <c r="KB35" s="166">
        <v>-6.5167000000000002</v>
      </c>
      <c r="KC35" s="166">
        <v>5.8651999999999997</v>
      </c>
      <c r="KD35" s="166">
        <v>-17.363</v>
      </c>
      <c r="KE35" s="166">
        <v>11.3307</v>
      </c>
      <c r="KF35" s="166">
        <v>-9.5</v>
      </c>
      <c r="KG35" s="166">
        <v>-6.5</v>
      </c>
      <c r="KH35" s="166">
        <v>62.303199999999997</v>
      </c>
      <c r="KI35" s="166">
        <v>-85.418999999999997</v>
      </c>
    </row>
    <row r="36" spans="1:295" ht="18" customHeight="1" x14ac:dyDescent="0.3">
      <c r="A36" s="161" t="s">
        <v>55</v>
      </c>
      <c r="B36" s="161" t="s">
        <v>774</v>
      </c>
      <c r="C36" s="165"/>
      <c r="D36" s="166">
        <v>2.7031999999999998</v>
      </c>
      <c r="E36" s="166">
        <v>-10.6425</v>
      </c>
      <c r="F36" s="166">
        <v>9.1494999999999997</v>
      </c>
      <c r="G36" s="166">
        <v>13.851800000000001</v>
      </c>
      <c r="H36" s="165"/>
      <c r="I36" s="166">
        <v>10.991300000000001</v>
      </c>
      <c r="J36" s="165"/>
      <c r="K36" s="166">
        <v>19.997900000000001</v>
      </c>
      <c r="L36" s="166">
        <v>8.6366999999999994</v>
      </c>
      <c r="M36" s="166">
        <v>9.9499999999999993</v>
      </c>
      <c r="N36" s="166">
        <v>-8.8800000000000008</v>
      </c>
      <c r="O36" s="165"/>
      <c r="P36" s="165"/>
      <c r="Q36" s="166">
        <v>5.7960000000000003</v>
      </c>
      <c r="R36" s="166">
        <v>-22</v>
      </c>
      <c r="S36" s="166">
        <v>2.1637</v>
      </c>
      <c r="T36" s="166">
        <v>-3.0066999999999999</v>
      </c>
      <c r="U36" s="166">
        <v>6.3251999999999997</v>
      </c>
      <c r="V36" s="166">
        <v>6.2092000000000001</v>
      </c>
      <c r="W36" s="166">
        <v>10.802099999999999</v>
      </c>
      <c r="X36" s="166">
        <v>4.8063000000000002</v>
      </c>
      <c r="Y36" s="166">
        <v>-1.5263</v>
      </c>
      <c r="Z36" s="166">
        <v>1.6435999999999999</v>
      </c>
      <c r="AA36" s="165"/>
      <c r="AB36" s="166">
        <v>-0.91579999999999995</v>
      </c>
      <c r="AC36" s="166">
        <v>-0.89400000000000002</v>
      </c>
      <c r="AD36" s="166">
        <v>-0.86899999999999999</v>
      </c>
      <c r="AE36" s="166">
        <v>4.4029999999999996</v>
      </c>
      <c r="AF36" s="166">
        <v>-11.1</v>
      </c>
      <c r="AG36" s="166">
        <v>4.4000000000000004</v>
      </c>
      <c r="AH36" s="166">
        <v>-1.802</v>
      </c>
      <c r="AI36" s="166">
        <v>0.29799999999999999</v>
      </c>
      <c r="AJ36" s="165"/>
      <c r="AK36" s="166">
        <v>-11.3</v>
      </c>
      <c r="AL36" s="165"/>
      <c r="AM36" s="166">
        <v>-11.89</v>
      </c>
      <c r="AN36" s="166">
        <v>-11.96</v>
      </c>
      <c r="AO36" s="166">
        <v>6.0016999999999996</v>
      </c>
      <c r="AP36" s="166">
        <v>3.3934000000000002</v>
      </c>
      <c r="AQ36" s="166">
        <v>16.165700000000001</v>
      </c>
      <c r="AR36" s="166">
        <v>19.648700000000002</v>
      </c>
      <c r="AS36" s="165"/>
      <c r="AT36" s="166">
        <v>-9.6450999999999993</v>
      </c>
      <c r="AU36" s="166">
        <v>-9.0739000000000001</v>
      </c>
      <c r="AV36" s="166">
        <v>17.924399999999999</v>
      </c>
      <c r="AW36" s="166">
        <v>16.076799999999999</v>
      </c>
      <c r="AX36" s="166">
        <v>-16.075099999999999</v>
      </c>
      <c r="AY36" s="166">
        <v>-13.797800000000001</v>
      </c>
      <c r="AZ36" s="166">
        <v>24.816500000000001</v>
      </c>
      <c r="BA36" s="166">
        <v>30.357299999999999</v>
      </c>
      <c r="BB36" s="166">
        <v>86.301199999999994</v>
      </c>
      <c r="BC36" s="166">
        <v>9.5541</v>
      </c>
      <c r="BD36" s="166">
        <v>-4.4000000000000004</v>
      </c>
      <c r="BE36" s="166">
        <v>-4.2</v>
      </c>
      <c r="BF36" s="166">
        <v>-24.793299999999999</v>
      </c>
      <c r="BG36" s="166">
        <v>-23.489899999999999</v>
      </c>
      <c r="BH36" s="166">
        <v>-3.1789000000000001</v>
      </c>
      <c r="BI36" s="165"/>
      <c r="BJ36" s="166">
        <v>3.4186999999999999</v>
      </c>
      <c r="BK36" s="166">
        <v>7.0831999999999997</v>
      </c>
      <c r="BL36" s="166">
        <v>3.6423999999999999</v>
      </c>
      <c r="BM36" s="166">
        <v>2.7261000000000002</v>
      </c>
      <c r="BN36" s="166">
        <v>-119.4494</v>
      </c>
      <c r="BO36" s="166">
        <v>76.448800000000006</v>
      </c>
      <c r="BP36" s="166">
        <v>76.265699999999995</v>
      </c>
      <c r="BQ36" s="166">
        <v>-97.316699999999997</v>
      </c>
      <c r="BR36" s="166">
        <v>-141.18600000000001</v>
      </c>
      <c r="BS36" s="165"/>
      <c r="BT36" s="165"/>
      <c r="BU36" s="165"/>
      <c r="BV36" s="166">
        <v>24.928899999999999</v>
      </c>
      <c r="BW36" s="166">
        <v>14.05</v>
      </c>
      <c r="BX36" s="166">
        <v>7.5</v>
      </c>
      <c r="BY36" s="166">
        <v>-13.34</v>
      </c>
      <c r="BZ36" s="166">
        <v>10.64</v>
      </c>
      <c r="CA36" s="166">
        <v>-6.8276000000000003</v>
      </c>
      <c r="CB36" s="166">
        <v>-6.8276000000000003</v>
      </c>
      <c r="CC36" s="166">
        <v>10.305099999999999</v>
      </c>
      <c r="CD36" s="166">
        <v>8.8771000000000004</v>
      </c>
      <c r="CE36" s="166">
        <v>2.2917999999999998</v>
      </c>
      <c r="CF36" s="166">
        <v>-2.1446000000000001</v>
      </c>
      <c r="CG36" s="166">
        <v>-1.8328</v>
      </c>
      <c r="CH36" s="166">
        <v>2.3144</v>
      </c>
      <c r="CI36" s="165"/>
      <c r="CJ36" s="165"/>
      <c r="CK36" s="165"/>
      <c r="CL36" s="166">
        <v>8.4</v>
      </c>
      <c r="CM36" s="166">
        <v>6.3</v>
      </c>
      <c r="CN36" s="166">
        <v>-4.32</v>
      </c>
      <c r="CO36" s="166">
        <v>28.196400000000001</v>
      </c>
      <c r="CP36" s="166">
        <v>28.995699999999999</v>
      </c>
      <c r="CQ36" s="166">
        <v>26.738199999999999</v>
      </c>
      <c r="CR36" s="166">
        <v>51.800899999999999</v>
      </c>
      <c r="CS36" s="166">
        <v>52.138199999999998</v>
      </c>
      <c r="CT36" s="166">
        <v>-26.324400000000001</v>
      </c>
      <c r="CU36" s="166">
        <v>-40.630299999999998</v>
      </c>
      <c r="CV36" s="166">
        <v>-20.759899999999998</v>
      </c>
      <c r="CW36" s="166">
        <v>4.0697999999999999</v>
      </c>
      <c r="CX36" s="166">
        <v>32.619999999999997</v>
      </c>
      <c r="CY36" s="166">
        <v>12.83</v>
      </c>
      <c r="CZ36" s="166">
        <v>19.848600000000001</v>
      </c>
      <c r="DA36" s="166">
        <v>19.436599999999999</v>
      </c>
      <c r="DB36" s="166">
        <v>-11.15</v>
      </c>
      <c r="DC36" s="166">
        <v>-150.7225</v>
      </c>
      <c r="DD36" s="165"/>
      <c r="DE36" s="165"/>
      <c r="DF36" s="166">
        <v>30.094100000000001</v>
      </c>
      <c r="DG36" s="166">
        <v>-11.8665</v>
      </c>
      <c r="DH36" s="166">
        <v>-5.7535999999999996</v>
      </c>
      <c r="DI36" s="165"/>
      <c r="DJ36" s="166">
        <v>-55.6</v>
      </c>
      <c r="DK36" s="166">
        <v>-3.6913999999999998</v>
      </c>
      <c r="DL36" s="166">
        <v>8.0472000000000001</v>
      </c>
      <c r="DM36" s="166">
        <v>11.045</v>
      </c>
      <c r="DN36" s="166">
        <v>18.189399999999999</v>
      </c>
      <c r="DO36" s="166">
        <v>8.6999999999999993</v>
      </c>
      <c r="DP36" s="166">
        <v>-2.4700000000000002</v>
      </c>
      <c r="DQ36" s="166">
        <v>12.663500000000001</v>
      </c>
      <c r="DR36" s="166">
        <v>-27.3141</v>
      </c>
      <c r="DS36" s="166">
        <v>-8.85</v>
      </c>
      <c r="DT36" s="166">
        <v>-9.02</v>
      </c>
      <c r="DU36" s="166">
        <v>27.8</v>
      </c>
      <c r="DV36" s="166">
        <v>23.41</v>
      </c>
      <c r="DW36" s="166">
        <v>-28.2182</v>
      </c>
      <c r="DX36" s="166">
        <v>-14.045500000000001</v>
      </c>
      <c r="DY36" s="166">
        <v>-31.270399999999999</v>
      </c>
      <c r="DZ36" s="166">
        <v>-28.7455</v>
      </c>
      <c r="EA36" s="166">
        <v>27.794899999999998</v>
      </c>
      <c r="EB36" s="166">
        <v>4.0308000000000002</v>
      </c>
      <c r="EC36" s="166">
        <v>-5.9702000000000002</v>
      </c>
      <c r="ED36" s="166">
        <v>-5.2569999999999997</v>
      </c>
      <c r="EE36" s="166">
        <v>-3.4577</v>
      </c>
      <c r="EF36" s="166">
        <v>-10.494300000000001</v>
      </c>
      <c r="EG36" s="166">
        <v>-11.593999999999999</v>
      </c>
      <c r="EH36" s="166">
        <v>14.5045</v>
      </c>
      <c r="EI36" s="166">
        <v>-36.1068</v>
      </c>
      <c r="EJ36" s="165"/>
      <c r="EK36" s="166">
        <v>-13.7049</v>
      </c>
      <c r="EL36" s="166">
        <v>-12.237</v>
      </c>
      <c r="EM36" s="166">
        <v>11.764699999999999</v>
      </c>
      <c r="EN36" s="166">
        <v>0.21690000000000001</v>
      </c>
      <c r="EO36" s="166">
        <v>-0.57930000000000004</v>
      </c>
      <c r="EP36" s="166">
        <v>15.375999999999999</v>
      </c>
      <c r="EQ36" s="166">
        <v>-21.561499999999999</v>
      </c>
      <c r="ER36" s="166">
        <v>-20.9011</v>
      </c>
      <c r="ES36" s="166">
        <v>-3.8376000000000001</v>
      </c>
      <c r="ET36" s="166">
        <v>0</v>
      </c>
      <c r="EU36" s="166">
        <v>-11.76</v>
      </c>
      <c r="EV36" s="166">
        <v>-8.9</v>
      </c>
      <c r="EW36" s="166">
        <v>7.0099</v>
      </c>
      <c r="EX36" s="166">
        <v>-10.034800000000001</v>
      </c>
      <c r="EY36" s="166">
        <v>-14.758900000000001</v>
      </c>
      <c r="EZ36" s="166">
        <v>-9.2312999999999992</v>
      </c>
      <c r="FA36" s="166">
        <v>7.0780000000000003</v>
      </c>
      <c r="FB36" s="166">
        <v>-4.6902999999999997</v>
      </c>
      <c r="FC36" s="166">
        <v>-7.9443000000000001</v>
      </c>
      <c r="FD36" s="166">
        <v>6.4255000000000004</v>
      </c>
      <c r="FE36" s="165"/>
      <c r="FF36" s="166">
        <v>5.9264000000000001</v>
      </c>
      <c r="FG36" s="166">
        <v>3.0272999999999999</v>
      </c>
      <c r="FH36" s="166">
        <v>3.0451999999999999</v>
      </c>
      <c r="FI36" s="166">
        <v>0</v>
      </c>
      <c r="FJ36" s="166">
        <v>-2.3443999999999998</v>
      </c>
      <c r="FK36" s="166">
        <v>-1.5071000000000001</v>
      </c>
      <c r="FL36" s="166">
        <v>-21.936800000000002</v>
      </c>
      <c r="FM36" s="166">
        <v>13.1684</v>
      </c>
      <c r="FN36" s="166">
        <v>13.063499999999999</v>
      </c>
      <c r="FO36" s="166">
        <v>-8.5348000000000006</v>
      </c>
      <c r="FP36" s="165"/>
      <c r="FQ36" s="166">
        <v>18.995699999999999</v>
      </c>
      <c r="FR36" s="166">
        <v>-19.3</v>
      </c>
      <c r="FS36" s="166">
        <v>-1.3069</v>
      </c>
      <c r="FT36" s="166">
        <v>0.21809999999999999</v>
      </c>
      <c r="FU36" s="166">
        <v>0.96</v>
      </c>
      <c r="FV36" s="166">
        <v>4.12</v>
      </c>
      <c r="FW36" s="166">
        <v>-21.7075</v>
      </c>
      <c r="FX36" s="165"/>
      <c r="FY36" s="166">
        <v>2.83</v>
      </c>
      <c r="FZ36" s="166">
        <v>1.089</v>
      </c>
      <c r="GA36" s="165"/>
      <c r="GB36" s="166">
        <v>8.2799999999999994</v>
      </c>
      <c r="GC36" s="166">
        <v>-16.700299999999999</v>
      </c>
      <c r="GD36" s="166">
        <v>-9.2845999999999993</v>
      </c>
      <c r="GE36" s="166">
        <v>-3.24</v>
      </c>
      <c r="GF36" s="166">
        <v>29.7559</v>
      </c>
      <c r="GG36" s="165"/>
      <c r="GH36" s="166">
        <v>24.0014</v>
      </c>
      <c r="GI36" s="166">
        <v>-6.7826000000000004</v>
      </c>
      <c r="GJ36" s="166">
        <v>-7.1835000000000004</v>
      </c>
      <c r="GK36" s="166">
        <v>3.0419</v>
      </c>
      <c r="GL36" s="165"/>
      <c r="GM36" s="165"/>
      <c r="GN36" s="165"/>
      <c r="GO36" s="166">
        <v>-19.499099999999999</v>
      </c>
      <c r="GP36" s="166">
        <v>3.6059000000000001</v>
      </c>
      <c r="GQ36" s="166">
        <v>-20.8568</v>
      </c>
      <c r="GR36" s="166">
        <v>4.6048</v>
      </c>
      <c r="GS36" s="166">
        <v>5.0654000000000003</v>
      </c>
      <c r="GT36" s="166">
        <v>146.5506</v>
      </c>
      <c r="GU36" s="166">
        <v>-15.902799999999999</v>
      </c>
      <c r="GV36" s="166">
        <v>-9.0793999999999997</v>
      </c>
      <c r="GW36" s="166">
        <v>-13.465</v>
      </c>
      <c r="GX36" s="166">
        <v>2.4607999999999999</v>
      </c>
      <c r="GY36" s="166">
        <v>8.4688999999999997</v>
      </c>
      <c r="GZ36" s="166">
        <v>8.7192000000000007</v>
      </c>
      <c r="HA36" s="166">
        <v>2</v>
      </c>
      <c r="HB36" s="166">
        <v>20.040500000000002</v>
      </c>
      <c r="HC36" s="166">
        <v>21.126799999999999</v>
      </c>
      <c r="HD36" s="166">
        <v>-7.54</v>
      </c>
      <c r="HE36" s="166">
        <v>12.491899999999999</v>
      </c>
      <c r="HF36" s="166">
        <v>27.8079</v>
      </c>
      <c r="HG36" s="166">
        <v>34.930399999999999</v>
      </c>
      <c r="HH36" s="166">
        <v>54.1372</v>
      </c>
      <c r="HI36" s="166">
        <v>-22.8325</v>
      </c>
      <c r="HJ36" s="166">
        <v>-21.232500000000002</v>
      </c>
      <c r="HK36" s="166">
        <v>-6.4840999999999998</v>
      </c>
      <c r="HL36" s="166">
        <v>-5.4154</v>
      </c>
      <c r="HM36" s="166">
        <v>-15.2004</v>
      </c>
      <c r="HN36" s="166">
        <v>-17.756799999999998</v>
      </c>
      <c r="HO36" s="165"/>
      <c r="HP36" s="165"/>
      <c r="HQ36" s="166">
        <v>-13.4955</v>
      </c>
      <c r="HR36" s="166">
        <v>-13.2209</v>
      </c>
      <c r="HS36" s="166">
        <v>-20.393799999999999</v>
      </c>
      <c r="HT36" s="166">
        <v>-20.253499999999999</v>
      </c>
      <c r="HU36" s="166">
        <v>34.54</v>
      </c>
      <c r="HV36" s="166">
        <v>34.799999999999997</v>
      </c>
      <c r="HW36" s="166">
        <v>-19.399999999999999</v>
      </c>
      <c r="HX36" s="166">
        <v>-20</v>
      </c>
      <c r="HY36" s="166">
        <v>0.37080000000000002</v>
      </c>
      <c r="HZ36" s="166">
        <v>9.1999999999999993</v>
      </c>
      <c r="IA36" s="166">
        <v>58.212499999999999</v>
      </c>
      <c r="IB36" s="166">
        <v>23.5975</v>
      </c>
      <c r="IC36" s="166">
        <v>23.6052</v>
      </c>
      <c r="ID36" s="166">
        <v>-13.5</v>
      </c>
      <c r="IE36" s="166">
        <v>-22.6</v>
      </c>
      <c r="IF36" s="166">
        <v>-2.4</v>
      </c>
      <c r="IG36" s="166">
        <v>-3</v>
      </c>
      <c r="IH36" s="165"/>
      <c r="II36" s="166">
        <v>-17.617000000000001</v>
      </c>
      <c r="IJ36" s="166">
        <v>-144.9263</v>
      </c>
      <c r="IK36" s="166">
        <v>4.5213999999999999</v>
      </c>
      <c r="IL36" s="166">
        <v>-198.79830000000001</v>
      </c>
      <c r="IM36" s="166">
        <v>-25.908200000000001</v>
      </c>
      <c r="IN36" s="166">
        <v>-24.036300000000001</v>
      </c>
      <c r="IO36" s="166">
        <v>69.633399999999995</v>
      </c>
      <c r="IP36" s="166">
        <v>102.35550000000001</v>
      </c>
      <c r="IQ36" s="165"/>
      <c r="IR36" s="166">
        <v>68.816400000000002</v>
      </c>
      <c r="IS36" s="166">
        <v>-7.0366999999999997</v>
      </c>
      <c r="IT36" s="166">
        <v>25.845600000000001</v>
      </c>
      <c r="IU36" s="166">
        <v>26.253599999999999</v>
      </c>
      <c r="IV36" s="165"/>
      <c r="IW36" s="166">
        <v>66.622799999999998</v>
      </c>
      <c r="IX36" s="166">
        <v>-180.10669999999999</v>
      </c>
      <c r="IY36" s="165"/>
      <c r="IZ36" s="166">
        <v>-23.126200000000001</v>
      </c>
      <c r="JA36" s="166">
        <v>-0.81910000000000005</v>
      </c>
      <c r="JB36" s="165"/>
      <c r="JC36" s="166">
        <v>-10.08</v>
      </c>
      <c r="JD36" s="166">
        <v>5.0999999999999997E-2</v>
      </c>
      <c r="JE36" s="166">
        <v>4.8000000000000001E-2</v>
      </c>
      <c r="JF36" s="166">
        <v>5.28</v>
      </c>
      <c r="JG36" s="166">
        <v>-3.12</v>
      </c>
      <c r="JH36" s="166">
        <v>-2.2923</v>
      </c>
      <c r="JI36" s="166">
        <v>-2.6932</v>
      </c>
      <c r="JJ36" s="166">
        <v>3.1661999999999999</v>
      </c>
      <c r="JK36" s="166">
        <v>9.4071999999999996</v>
      </c>
      <c r="JL36" s="166">
        <v>0.3</v>
      </c>
      <c r="JM36" s="166">
        <v>3.9009999999999998</v>
      </c>
      <c r="JN36" s="166">
        <v>2.077</v>
      </c>
      <c r="JO36" s="165"/>
      <c r="JP36" s="165"/>
      <c r="JQ36" s="166">
        <v>2.2382</v>
      </c>
      <c r="JR36" s="166">
        <v>2.6427</v>
      </c>
      <c r="JS36" s="166">
        <v>2.0455999999999999</v>
      </c>
      <c r="JT36" s="165"/>
      <c r="JU36" s="166">
        <v>6.8</v>
      </c>
      <c r="JV36" s="166">
        <v>9.3111999999999995</v>
      </c>
      <c r="JW36" s="166">
        <v>1.32</v>
      </c>
      <c r="JX36" s="165"/>
      <c r="JY36" s="166">
        <v>-10.5754</v>
      </c>
      <c r="JZ36" s="166">
        <v>-10.47</v>
      </c>
      <c r="KA36" s="166">
        <v>-19.7104</v>
      </c>
      <c r="KB36" s="166">
        <v>-6.7263000000000002</v>
      </c>
      <c r="KC36" s="166">
        <v>5.9778000000000002</v>
      </c>
      <c r="KD36" s="166">
        <v>-17.2622</v>
      </c>
      <c r="KE36" s="166">
        <v>10.8102</v>
      </c>
      <c r="KF36" s="166">
        <v>-8.1</v>
      </c>
      <c r="KG36" s="166">
        <v>-6.5</v>
      </c>
      <c r="KH36" s="166">
        <v>57.868499999999997</v>
      </c>
      <c r="KI36" s="166">
        <v>-80.4893</v>
      </c>
    </row>
    <row r="37" spans="1:295" ht="18" customHeight="1" x14ac:dyDescent="0.3">
      <c r="A37" s="161" t="s">
        <v>55</v>
      </c>
      <c r="B37" s="161" t="s">
        <v>775</v>
      </c>
      <c r="C37" s="165"/>
      <c r="D37" s="166">
        <v>3.1316000000000002</v>
      </c>
      <c r="E37" s="166">
        <v>-11.072800000000001</v>
      </c>
      <c r="F37" s="166">
        <v>8.9700000000000006</v>
      </c>
      <c r="G37" s="166">
        <v>13.333299999999999</v>
      </c>
      <c r="H37" s="165"/>
      <c r="I37" s="166">
        <v>11.8019</v>
      </c>
      <c r="J37" s="165"/>
      <c r="K37" s="166">
        <v>21.982500000000002</v>
      </c>
      <c r="L37" s="166">
        <v>9.7467000000000006</v>
      </c>
      <c r="M37" s="166">
        <v>11.1174</v>
      </c>
      <c r="N37" s="166">
        <v>-11.1</v>
      </c>
      <c r="O37" s="166">
        <v>-33</v>
      </c>
      <c r="P37" s="166">
        <v>11</v>
      </c>
      <c r="Q37" s="166">
        <v>6.6239999999999997</v>
      </c>
      <c r="R37" s="166">
        <v>-24.2</v>
      </c>
      <c r="S37" s="166">
        <v>2.9641999999999999</v>
      </c>
      <c r="T37" s="166">
        <v>-3.5882000000000001</v>
      </c>
      <c r="U37" s="166">
        <v>6.6839000000000004</v>
      </c>
      <c r="V37" s="166">
        <v>6.7042999999999999</v>
      </c>
      <c r="W37" s="166">
        <v>11.5686</v>
      </c>
      <c r="X37" s="166">
        <v>4.7930999999999999</v>
      </c>
      <c r="Y37" s="166">
        <v>-1.5103</v>
      </c>
      <c r="Z37" s="166">
        <v>1.6402000000000001</v>
      </c>
      <c r="AA37" s="165"/>
      <c r="AB37" s="166">
        <v>-0.99070000000000003</v>
      </c>
      <c r="AC37" s="166">
        <v>-0.75700000000000001</v>
      </c>
      <c r="AD37" s="166">
        <v>-0.74299999999999999</v>
      </c>
      <c r="AE37" s="166">
        <v>4.5090000000000003</v>
      </c>
      <c r="AF37" s="166">
        <v>-8.8800000000000008</v>
      </c>
      <c r="AG37" s="166">
        <v>4.4000000000000004</v>
      </c>
      <c r="AH37" s="166">
        <v>-1.7829999999999999</v>
      </c>
      <c r="AI37" s="166">
        <v>0.30499999999999999</v>
      </c>
      <c r="AJ37" s="165"/>
      <c r="AK37" s="166">
        <v>-10.89</v>
      </c>
      <c r="AL37" s="165"/>
      <c r="AM37" s="166">
        <v>-11.63</v>
      </c>
      <c r="AN37" s="166">
        <v>-11.9</v>
      </c>
      <c r="AO37" s="166">
        <v>7.2489999999999997</v>
      </c>
      <c r="AP37" s="166">
        <v>2.8218000000000001</v>
      </c>
      <c r="AQ37" s="166">
        <v>15.6778</v>
      </c>
      <c r="AR37" s="166">
        <v>19.320399999999999</v>
      </c>
      <c r="AS37" s="165"/>
      <c r="AT37" s="166">
        <v>-8.1715</v>
      </c>
      <c r="AU37" s="166">
        <v>-7.6670999999999996</v>
      </c>
      <c r="AV37" s="166">
        <v>9.6227999999999998</v>
      </c>
      <c r="AW37" s="166">
        <v>10.9194</v>
      </c>
      <c r="AX37" s="166">
        <v>-17.4147</v>
      </c>
      <c r="AY37" s="166">
        <v>-14.7355</v>
      </c>
      <c r="AZ37" s="166">
        <v>25.3308</v>
      </c>
      <c r="BA37" s="166">
        <v>27.964300000000001</v>
      </c>
      <c r="BB37" s="166">
        <v>92.330699999999993</v>
      </c>
      <c r="BC37" s="166">
        <v>8.3565000000000005</v>
      </c>
      <c r="BD37" s="166">
        <v>-3.7</v>
      </c>
      <c r="BE37" s="166">
        <v>-3.7</v>
      </c>
      <c r="BF37" s="166">
        <v>-23.962700000000002</v>
      </c>
      <c r="BG37" s="166">
        <v>-24.4786</v>
      </c>
      <c r="BH37" s="166">
        <v>-3.3502999999999998</v>
      </c>
      <c r="BI37" s="165"/>
      <c r="BJ37" s="166">
        <v>4.6948999999999996</v>
      </c>
      <c r="BK37" s="166">
        <v>7.1052</v>
      </c>
      <c r="BL37" s="166">
        <v>3.9906999999999999</v>
      </c>
      <c r="BM37" s="166">
        <v>2.7547000000000001</v>
      </c>
      <c r="BN37" s="166">
        <v>-118.56440000000001</v>
      </c>
      <c r="BO37" s="166">
        <v>78.859800000000007</v>
      </c>
      <c r="BP37" s="166">
        <v>78.981899999999996</v>
      </c>
      <c r="BQ37" s="166">
        <v>-111.1182</v>
      </c>
      <c r="BR37" s="166">
        <v>-132.90029999999999</v>
      </c>
      <c r="BS37" s="165"/>
      <c r="BT37" s="165"/>
      <c r="BU37" s="165"/>
      <c r="BV37" s="166">
        <v>31.325800000000001</v>
      </c>
      <c r="BW37" s="166">
        <v>15.45</v>
      </c>
      <c r="BX37" s="166">
        <v>9.2200000000000006</v>
      </c>
      <c r="BY37" s="166">
        <v>-10.31</v>
      </c>
      <c r="BZ37" s="166">
        <v>13.31</v>
      </c>
      <c r="CA37" s="166">
        <v>-8.8369999999999997</v>
      </c>
      <c r="CB37" s="166">
        <v>-8.4351000000000003</v>
      </c>
      <c r="CC37" s="166">
        <v>11.5098</v>
      </c>
      <c r="CD37" s="166">
        <v>10.595700000000001</v>
      </c>
      <c r="CE37" s="166">
        <v>1.0895999999999999</v>
      </c>
      <c r="CF37" s="166">
        <v>0.2248</v>
      </c>
      <c r="CG37" s="166">
        <v>1.2999999999999999E-3</v>
      </c>
      <c r="CH37" s="166">
        <v>4.6996000000000002</v>
      </c>
      <c r="CI37" s="165"/>
      <c r="CJ37" s="165"/>
      <c r="CK37" s="165"/>
      <c r="CL37" s="166">
        <v>9.8000000000000007</v>
      </c>
      <c r="CM37" s="166">
        <v>7.7</v>
      </c>
      <c r="CN37" s="166">
        <v>-4.41</v>
      </c>
      <c r="CO37" s="166">
        <v>33.159999999999997</v>
      </c>
      <c r="CP37" s="166">
        <v>33.458100000000002</v>
      </c>
      <c r="CQ37" s="166">
        <v>31.427399999999999</v>
      </c>
      <c r="CR37" s="166">
        <v>49.125300000000003</v>
      </c>
      <c r="CS37" s="166">
        <v>48.682600000000001</v>
      </c>
      <c r="CT37" s="166">
        <v>-24.532</v>
      </c>
      <c r="CU37" s="166">
        <v>-41.310200000000002</v>
      </c>
      <c r="CV37" s="166">
        <v>-19.236799999999999</v>
      </c>
      <c r="CW37" s="166">
        <v>4.5624000000000002</v>
      </c>
      <c r="CX37" s="166">
        <v>36.58</v>
      </c>
      <c r="CY37" s="166">
        <v>14.96</v>
      </c>
      <c r="CZ37" s="166">
        <v>21.411100000000001</v>
      </c>
      <c r="DA37" s="166">
        <v>21.194500000000001</v>
      </c>
      <c r="DB37" s="166">
        <v>-12.26</v>
      </c>
      <c r="DC37" s="166">
        <v>-3.5547</v>
      </c>
      <c r="DD37" s="165"/>
      <c r="DE37" s="165"/>
      <c r="DF37" s="166">
        <v>22.8689</v>
      </c>
      <c r="DG37" s="166">
        <v>-12.601900000000001</v>
      </c>
      <c r="DH37" s="166">
        <v>-6.4423000000000004</v>
      </c>
      <c r="DI37" s="165"/>
      <c r="DJ37" s="166">
        <v>-59.2</v>
      </c>
      <c r="DK37" s="166">
        <v>-3.2288000000000001</v>
      </c>
      <c r="DL37" s="166">
        <v>8.2341999999999995</v>
      </c>
      <c r="DM37" s="166">
        <v>12.464399999999999</v>
      </c>
      <c r="DN37" s="166">
        <v>18.560500000000001</v>
      </c>
      <c r="DO37" s="166">
        <v>9.08</v>
      </c>
      <c r="DP37" s="166">
        <v>-2.95</v>
      </c>
      <c r="DQ37" s="166">
        <v>11.377000000000001</v>
      </c>
      <c r="DR37" s="166">
        <v>-23.348800000000001</v>
      </c>
      <c r="DS37" s="166">
        <v>-8.84</v>
      </c>
      <c r="DT37" s="166">
        <v>-8.8800000000000008</v>
      </c>
      <c r="DU37" s="166">
        <v>29.55</v>
      </c>
      <c r="DV37" s="166">
        <v>21.65</v>
      </c>
      <c r="DW37" s="166">
        <v>-23</v>
      </c>
      <c r="DX37" s="166">
        <v>-11.4909</v>
      </c>
      <c r="DY37" s="166">
        <v>-31.4787</v>
      </c>
      <c r="DZ37" s="166">
        <v>-30.0091</v>
      </c>
      <c r="EA37" s="166">
        <v>38.429099999999998</v>
      </c>
      <c r="EB37" s="166">
        <v>8.9725999999999999</v>
      </c>
      <c r="EC37" s="166">
        <v>-0.59199999999999997</v>
      </c>
      <c r="ED37" s="166">
        <v>3.5099999999999999E-2</v>
      </c>
      <c r="EE37" s="166">
        <v>-8.9857999999999993</v>
      </c>
      <c r="EF37" s="166">
        <v>-14.666399999999999</v>
      </c>
      <c r="EG37" s="166">
        <v>-12.157</v>
      </c>
      <c r="EH37" s="166">
        <v>28.552099999999999</v>
      </c>
      <c r="EI37" s="166">
        <v>-39.292900000000003</v>
      </c>
      <c r="EJ37" s="165"/>
      <c r="EK37" s="166">
        <v>-15.071199999999999</v>
      </c>
      <c r="EL37" s="166">
        <v>-13.510400000000001</v>
      </c>
      <c r="EM37" s="166">
        <v>13.030200000000001</v>
      </c>
      <c r="EN37" s="166">
        <v>-0.48299999999999998</v>
      </c>
      <c r="EO37" s="166">
        <v>-2.0600999999999998</v>
      </c>
      <c r="EP37" s="166">
        <v>5.1360000000000001</v>
      </c>
      <c r="EQ37" s="166">
        <v>-20.2211</v>
      </c>
      <c r="ER37" s="166">
        <v>-19.989699999999999</v>
      </c>
      <c r="ES37" s="166">
        <v>-1.9334</v>
      </c>
      <c r="ET37" s="166">
        <v>0</v>
      </c>
      <c r="EU37" s="166">
        <v>-9.44</v>
      </c>
      <c r="EV37" s="166">
        <v>0.9</v>
      </c>
      <c r="EW37" s="166">
        <v>6.9535</v>
      </c>
      <c r="EX37" s="166">
        <v>-9.4848999999999997</v>
      </c>
      <c r="EY37" s="166">
        <v>-15.4025</v>
      </c>
      <c r="EZ37" s="166">
        <v>-9.6354000000000006</v>
      </c>
      <c r="FA37" s="166">
        <v>6.9984999999999999</v>
      </c>
      <c r="FB37" s="166">
        <v>-4.8658999999999999</v>
      </c>
      <c r="FC37" s="166">
        <v>-13.424099999999999</v>
      </c>
      <c r="FD37" s="166">
        <v>6.3742999999999999</v>
      </c>
      <c r="FE37" s="165"/>
      <c r="FF37" s="166">
        <v>6.0518999999999998</v>
      </c>
      <c r="FG37" s="166">
        <v>2.7831000000000001</v>
      </c>
      <c r="FH37" s="166">
        <v>3.3252999999999999</v>
      </c>
      <c r="FI37" s="166">
        <v>2.4016000000000002</v>
      </c>
      <c r="FJ37" s="166">
        <v>1.1721999999999999</v>
      </c>
      <c r="FK37" s="166">
        <v>1.1721999999999999</v>
      </c>
      <c r="FL37" s="166">
        <v>-26.290600000000001</v>
      </c>
      <c r="FM37" s="166">
        <v>14.838100000000001</v>
      </c>
      <c r="FN37" s="166">
        <v>15.539899999999999</v>
      </c>
      <c r="FO37" s="166">
        <v>-10.661199999999999</v>
      </c>
      <c r="FP37" s="165"/>
      <c r="FQ37" s="166">
        <v>24.674399999999999</v>
      </c>
      <c r="FR37" s="166">
        <v>-17.71</v>
      </c>
      <c r="FS37" s="166">
        <v>-1.7153</v>
      </c>
      <c r="FT37" s="166">
        <v>0.21809999999999999</v>
      </c>
      <c r="FU37" s="166">
        <v>0.99</v>
      </c>
      <c r="FV37" s="166">
        <v>-0.09</v>
      </c>
      <c r="FW37" s="166">
        <v>-24.077000000000002</v>
      </c>
      <c r="FX37" s="166">
        <v>0</v>
      </c>
      <c r="FY37" s="166">
        <v>2.871</v>
      </c>
      <c r="FZ37" s="166">
        <v>1.0169999999999999</v>
      </c>
      <c r="GA37" s="165"/>
      <c r="GB37" s="166">
        <v>7.97</v>
      </c>
      <c r="GC37" s="166">
        <v>-15.963800000000001</v>
      </c>
      <c r="GD37" s="166">
        <v>-6.9108999999999998</v>
      </c>
      <c r="GE37" s="166">
        <v>-2.95</v>
      </c>
      <c r="GF37" s="166">
        <v>30.548999999999999</v>
      </c>
      <c r="GG37" s="165"/>
      <c r="GH37" s="166">
        <v>24.734500000000001</v>
      </c>
      <c r="GI37" s="166">
        <v>-7.2046999999999999</v>
      </c>
      <c r="GJ37" s="166">
        <v>-7.8360000000000003</v>
      </c>
      <c r="GK37" s="166">
        <v>3.0150999999999999</v>
      </c>
      <c r="GL37" s="165"/>
      <c r="GM37" s="165"/>
      <c r="GN37" s="165"/>
      <c r="GO37" s="166">
        <v>-28.8934</v>
      </c>
      <c r="GP37" s="166">
        <v>3.8624999999999998</v>
      </c>
      <c r="GQ37" s="166">
        <v>-20.7409</v>
      </c>
      <c r="GR37" s="166">
        <v>5.9352</v>
      </c>
      <c r="GS37" s="166">
        <v>4.9878999999999998</v>
      </c>
      <c r="GT37" s="166">
        <v>152.64410000000001</v>
      </c>
      <c r="GU37" s="166">
        <v>-16.770399999999999</v>
      </c>
      <c r="GV37" s="166">
        <v>-8.5457999999999998</v>
      </c>
      <c r="GW37" s="166">
        <v>-12.9559</v>
      </c>
      <c r="GX37" s="165"/>
      <c r="GY37" s="166">
        <v>8.7619000000000007</v>
      </c>
      <c r="GZ37" s="166">
        <v>8.9802999999999997</v>
      </c>
      <c r="HA37" s="166">
        <v>1.7216</v>
      </c>
      <c r="HB37" s="166">
        <v>16.438099999999999</v>
      </c>
      <c r="HC37" s="166">
        <v>18.3965</v>
      </c>
      <c r="HD37" s="166">
        <v>-5.45</v>
      </c>
      <c r="HE37" s="166">
        <v>7.3586999999999998</v>
      </c>
      <c r="HF37" s="166">
        <v>27.067399999999999</v>
      </c>
      <c r="HG37" s="166">
        <v>41.129800000000003</v>
      </c>
      <c r="HH37" s="166">
        <v>49.421100000000003</v>
      </c>
      <c r="HI37" s="166">
        <v>-19.804600000000001</v>
      </c>
      <c r="HJ37" s="166">
        <v>-19.324000000000002</v>
      </c>
      <c r="HK37" s="166">
        <v>-5.2198000000000002</v>
      </c>
      <c r="HL37" s="166">
        <v>0</v>
      </c>
      <c r="HM37" s="166">
        <v>-17.346</v>
      </c>
      <c r="HN37" s="166">
        <v>-19.082799999999999</v>
      </c>
      <c r="HO37" s="165"/>
      <c r="HP37" s="165"/>
      <c r="HQ37" s="166">
        <v>-13.2044</v>
      </c>
      <c r="HR37" s="166">
        <v>-12.682499999999999</v>
      </c>
      <c r="HS37" s="166">
        <v>-21.218800000000002</v>
      </c>
      <c r="HT37" s="166">
        <v>-20.667300000000001</v>
      </c>
      <c r="HU37" s="166">
        <v>35.21</v>
      </c>
      <c r="HV37" s="166">
        <v>35.1</v>
      </c>
      <c r="HW37" s="166">
        <v>-19.3</v>
      </c>
      <c r="HX37" s="166">
        <v>-19.7</v>
      </c>
      <c r="HY37" s="166">
        <v>0.4587</v>
      </c>
      <c r="HZ37" s="166">
        <v>8.16</v>
      </c>
      <c r="IA37" s="166">
        <v>60.393599999999999</v>
      </c>
      <c r="IB37" s="166">
        <v>23.375900000000001</v>
      </c>
      <c r="IC37" s="166">
        <v>23.111000000000001</v>
      </c>
      <c r="ID37" s="166">
        <v>-13.1</v>
      </c>
      <c r="IE37" s="166">
        <v>-21.8</v>
      </c>
      <c r="IF37" s="166">
        <v>-3.3</v>
      </c>
      <c r="IG37" s="166">
        <v>-3.5</v>
      </c>
      <c r="IH37" s="166">
        <v>-17.567900000000002</v>
      </c>
      <c r="II37" s="166">
        <v>-17.557099999999998</v>
      </c>
      <c r="IJ37" s="166">
        <v>-139.27160000000001</v>
      </c>
      <c r="IK37" s="166">
        <v>8.7708999999999993</v>
      </c>
      <c r="IL37" s="166">
        <v>-203.0608</v>
      </c>
      <c r="IM37" s="166">
        <v>-25.130600000000001</v>
      </c>
      <c r="IN37" s="166">
        <v>-20.535299999999999</v>
      </c>
      <c r="IO37" s="166">
        <v>70.427400000000006</v>
      </c>
      <c r="IP37" s="166">
        <v>101.3069</v>
      </c>
      <c r="IQ37" s="165"/>
      <c r="IR37" s="166">
        <v>70.448099999999997</v>
      </c>
      <c r="IS37" s="166">
        <v>-6.8821000000000003</v>
      </c>
      <c r="IT37" s="166">
        <v>29.6633</v>
      </c>
      <c r="IU37" s="166">
        <v>27.0123</v>
      </c>
      <c r="IV37" s="165"/>
      <c r="IW37" s="166">
        <v>71.971599999999995</v>
      </c>
      <c r="IX37" s="166">
        <v>-182.01820000000001</v>
      </c>
      <c r="IY37" s="165"/>
      <c r="IZ37" s="166">
        <v>-23.1206</v>
      </c>
      <c r="JA37" s="166">
        <v>-0.77270000000000005</v>
      </c>
      <c r="JB37" s="165"/>
      <c r="JC37" s="166">
        <v>-9.44</v>
      </c>
      <c r="JD37" s="166">
        <v>0.153</v>
      </c>
      <c r="JE37" s="166">
        <v>0.14299999999999999</v>
      </c>
      <c r="JF37" s="166">
        <v>4.88</v>
      </c>
      <c r="JG37" s="166">
        <v>-3.12</v>
      </c>
      <c r="JH37" s="166">
        <v>-2.0935999999999999</v>
      </c>
      <c r="JI37" s="166">
        <v>-2.7816999999999998</v>
      </c>
      <c r="JJ37" s="166">
        <v>3.9567000000000001</v>
      </c>
      <c r="JK37" s="166">
        <v>8.9952000000000005</v>
      </c>
      <c r="JL37" s="166">
        <v>-0.4</v>
      </c>
      <c r="JM37" s="166">
        <v>3.5190000000000001</v>
      </c>
      <c r="JN37" s="166">
        <v>3.476</v>
      </c>
      <c r="JO37" s="165"/>
      <c r="JP37" s="165"/>
      <c r="JQ37" s="166">
        <v>2.6398999999999999</v>
      </c>
      <c r="JR37" s="166">
        <v>2.4178000000000002</v>
      </c>
      <c r="JS37" s="166">
        <v>1.5343</v>
      </c>
      <c r="JT37" s="165"/>
      <c r="JU37" s="166">
        <v>7.4</v>
      </c>
      <c r="JV37" s="166">
        <v>8.5763999999999996</v>
      </c>
      <c r="JW37" s="166">
        <v>1.42</v>
      </c>
      <c r="JX37" s="165"/>
      <c r="JY37" s="166">
        <v>-7.8120000000000003</v>
      </c>
      <c r="JZ37" s="166">
        <v>-10.9679</v>
      </c>
      <c r="KA37" s="166">
        <v>-20.319099999999999</v>
      </c>
      <c r="KB37" s="166">
        <v>-4.8076999999999996</v>
      </c>
      <c r="KC37" s="166">
        <v>6.7460000000000004</v>
      </c>
      <c r="KD37" s="166">
        <v>-18.038799999999998</v>
      </c>
      <c r="KE37" s="166">
        <v>10.683299999999999</v>
      </c>
      <c r="KF37" s="166">
        <v>-9</v>
      </c>
      <c r="KG37" s="166">
        <v>-6.3</v>
      </c>
      <c r="KH37" s="166">
        <v>51.3172</v>
      </c>
      <c r="KI37" s="166">
        <v>-70.365399999999994</v>
      </c>
    </row>
    <row r="38" spans="1:295" ht="18" customHeight="1" x14ac:dyDescent="0.3">
      <c r="A38" s="161" t="s">
        <v>55</v>
      </c>
      <c r="B38" s="161" t="s">
        <v>776</v>
      </c>
      <c r="C38" s="165"/>
      <c r="D38" s="166">
        <v>3.4407999999999999</v>
      </c>
      <c r="E38" s="166">
        <v>-11.5589</v>
      </c>
      <c r="F38" s="166">
        <v>8.6401000000000003</v>
      </c>
      <c r="G38" s="166">
        <v>13.7698</v>
      </c>
      <c r="H38" s="165"/>
      <c r="I38" s="166">
        <v>11.9277</v>
      </c>
      <c r="J38" s="165"/>
      <c r="K38" s="166">
        <v>22.467199999999998</v>
      </c>
      <c r="L38" s="166">
        <v>9.9476999999999993</v>
      </c>
      <c r="M38" s="166">
        <v>11.3222</v>
      </c>
      <c r="N38" s="166">
        <v>-11.1</v>
      </c>
      <c r="O38" s="166">
        <v>-35.200000000000003</v>
      </c>
      <c r="P38" s="166">
        <v>13.2</v>
      </c>
      <c r="Q38" s="165"/>
      <c r="R38" s="165"/>
      <c r="S38" s="166">
        <v>3.7509000000000001</v>
      </c>
      <c r="T38" s="166">
        <v>-3.3546999999999998</v>
      </c>
      <c r="U38" s="166">
        <v>6.7295999999999996</v>
      </c>
      <c r="V38" s="166">
        <v>6.6771000000000003</v>
      </c>
      <c r="W38" s="166">
        <v>11.537599999999999</v>
      </c>
      <c r="X38" s="166">
        <v>4.5282999999999998</v>
      </c>
      <c r="Y38" s="166">
        <v>-1.6257999999999999</v>
      </c>
      <c r="Z38" s="166">
        <v>1.6126</v>
      </c>
      <c r="AA38" s="165"/>
      <c r="AB38" s="166">
        <v>-1.0208999999999999</v>
      </c>
      <c r="AC38" s="166">
        <v>-0.85699999999999998</v>
      </c>
      <c r="AD38" s="166">
        <v>-0.84799999999999998</v>
      </c>
      <c r="AE38" s="166">
        <v>4.6040000000000001</v>
      </c>
      <c r="AF38" s="166">
        <v>-8.8800000000000008</v>
      </c>
      <c r="AG38" s="166">
        <v>6.6</v>
      </c>
      <c r="AH38" s="166">
        <v>-1.72</v>
      </c>
      <c r="AI38" s="166">
        <v>0.30599999999999999</v>
      </c>
      <c r="AJ38" s="165"/>
      <c r="AK38" s="166">
        <v>-11.65</v>
      </c>
      <c r="AL38" s="165"/>
      <c r="AM38" s="166">
        <v>-11.72</v>
      </c>
      <c r="AN38" s="166">
        <v>-11.78</v>
      </c>
      <c r="AO38" s="166">
        <v>8.4237000000000002</v>
      </c>
      <c r="AP38" s="166">
        <v>3.194</v>
      </c>
      <c r="AQ38" s="166">
        <v>17.027899999999999</v>
      </c>
      <c r="AR38" s="166">
        <v>20.546299999999999</v>
      </c>
      <c r="AS38" s="165"/>
      <c r="AT38" s="166">
        <v>-8.0374999999999996</v>
      </c>
      <c r="AU38" s="166">
        <v>-7.6388999999999996</v>
      </c>
      <c r="AV38" s="166">
        <v>2.3763999999999998</v>
      </c>
      <c r="AW38" s="166">
        <v>2.5165000000000002</v>
      </c>
      <c r="AX38" s="166">
        <v>-13.797800000000001</v>
      </c>
      <c r="AY38" s="166">
        <v>-10.9846</v>
      </c>
      <c r="AZ38" s="166">
        <v>19.397200000000002</v>
      </c>
      <c r="BA38" s="166">
        <v>19.610399999999998</v>
      </c>
      <c r="BB38" s="166">
        <v>93.522300000000001</v>
      </c>
      <c r="BC38" s="166">
        <v>9.1896000000000004</v>
      </c>
      <c r="BD38" s="166">
        <v>-4.0999999999999996</v>
      </c>
      <c r="BE38" s="166">
        <v>-4</v>
      </c>
      <c r="BF38" s="166">
        <v>-26.0181</v>
      </c>
      <c r="BG38" s="166">
        <v>-25.720600000000001</v>
      </c>
      <c r="BH38" s="166">
        <v>-3.1193</v>
      </c>
      <c r="BI38" s="165"/>
      <c r="BJ38" s="166">
        <v>4.7473999999999998</v>
      </c>
      <c r="BK38" s="166">
        <v>7.2293000000000003</v>
      </c>
      <c r="BL38" s="166">
        <v>4.7214</v>
      </c>
      <c r="BM38" s="166">
        <v>3.1981999999999999</v>
      </c>
      <c r="BN38" s="166">
        <v>-111.6062</v>
      </c>
      <c r="BO38" s="166">
        <v>79.744799999999998</v>
      </c>
      <c r="BP38" s="166">
        <v>79.0124</v>
      </c>
      <c r="BQ38" s="166">
        <v>-104.6306</v>
      </c>
      <c r="BR38" s="166">
        <v>-135.91</v>
      </c>
      <c r="BS38" s="165"/>
      <c r="BT38" s="165"/>
      <c r="BU38" s="165"/>
      <c r="BV38" s="166">
        <v>32.223999999999997</v>
      </c>
      <c r="BW38" s="166">
        <v>15.52</v>
      </c>
      <c r="BX38" s="166">
        <v>9.18</v>
      </c>
      <c r="BY38" s="166">
        <v>-10.44</v>
      </c>
      <c r="BZ38" s="166">
        <v>13.47</v>
      </c>
      <c r="CA38" s="166">
        <v>-10.4445</v>
      </c>
      <c r="CB38" s="166">
        <v>-10.310499999999999</v>
      </c>
      <c r="CC38" s="166">
        <v>12.233599999999999</v>
      </c>
      <c r="CD38" s="166">
        <v>11.058999999999999</v>
      </c>
      <c r="CE38" s="166">
        <v>1.3297000000000001</v>
      </c>
      <c r="CF38" s="166">
        <v>-4.3299999999999998E-2</v>
      </c>
      <c r="CG38" s="166">
        <v>0.33950000000000002</v>
      </c>
      <c r="CH38" s="166">
        <v>4.8433000000000002</v>
      </c>
      <c r="CI38" s="165"/>
      <c r="CJ38" s="165"/>
      <c r="CK38" s="165"/>
      <c r="CL38" s="166">
        <v>10.1</v>
      </c>
      <c r="CM38" s="166">
        <v>7.5</v>
      </c>
      <c r="CN38" s="166">
        <v>-4.38</v>
      </c>
      <c r="CO38" s="166">
        <v>32.971699999999998</v>
      </c>
      <c r="CP38" s="166">
        <v>32.410499999999999</v>
      </c>
      <c r="CQ38" s="166">
        <v>30.801600000000001</v>
      </c>
      <c r="CR38" s="166">
        <v>50.869799999999998</v>
      </c>
      <c r="CS38" s="166">
        <v>51.217599999999997</v>
      </c>
      <c r="CT38" s="166">
        <v>-25.624300000000002</v>
      </c>
      <c r="CU38" s="166">
        <v>-41.951000000000001</v>
      </c>
      <c r="CV38" s="166">
        <v>-20.674600000000002</v>
      </c>
      <c r="CW38" s="166">
        <v>4.3323999999999998</v>
      </c>
      <c r="CX38" s="166">
        <v>36.729999999999997</v>
      </c>
      <c r="CY38" s="166">
        <v>14.91</v>
      </c>
      <c r="CZ38" s="166">
        <v>21.723600000000001</v>
      </c>
      <c r="DA38" s="166">
        <v>21.487400000000001</v>
      </c>
      <c r="DB38" s="166">
        <v>-12.54</v>
      </c>
      <c r="DC38" s="166">
        <v>-138.16069999999999</v>
      </c>
      <c r="DD38" s="165"/>
      <c r="DE38" s="165"/>
      <c r="DF38" s="166">
        <v>22.470199999999998</v>
      </c>
      <c r="DG38" s="166">
        <v>-12.067299999999999</v>
      </c>
      <c r="DH38" s="166">
        <v>-6.5376000000000003</v>
      </c>
      <c r="DI38" s="165"/>
      <c r="DJ38" s="166">
        <v>-62.9</v>
      </c>
      <c r="DK38" s="166">
        <v>-2.9662999999999999</v>
      </c>
      <c r="DL38" s="166">
        <v>7.8601999999999999</v>
      </c>
      <c r="DM38" s="166">
        <v>11.833500000000001</v>
      </c>
      <c r="DN38" s="166">
        <v>18.003799999999998</v>
      </c>
      <c r="DO38" s="166">
        <v>8.5299999999999994</v>
      </c>
      <c r="DP38" s="166">
        <v>-2.66</v>
      </c>
      <c r="DQ38" s="166">
        <v>12.7875</v>
      </c>
      <c r="DR38" s="166">
        <v>-22.918800000000001</v>
      </c>
      <c r="DS38" s="166">
        <v>-9.2799999999999994</v>
      </c>
      <c r="DT38" s="166">
        <v>-9.32</v>
      </c>
      <c r="DU38" s="166">
        <v>29.59</v>
      </c>
      <c r="DV38" s="166">
        <v>22.22</v>
      </c>
      <c r="DW38" s="166">
        <v>-24.127300000000002</v>
      </c>
      <c r="DX38" s="166">
        <v>-11.418200000000001</v>
      </c>
      <c r="DY38" s="166">
        <v>-32.206400000000002</v>
      </c>
      <c r="DZ38" s="166">
        <v>-30.918199999999999</v>
      </c>
      <c r="EA38" s="166">
        <v>38.977200000000003</v>
      </c>
      <c r="EB38" s="166">
        <v>8.7476000000000003</v>
      </c>
      <c r="EC38" s="166">
        <v>-1.5914999999999999</v>
      </c>
      <c r="ED38" s="166">
        <v>-0.6835</v>
      </c>
      <c r="EE38" s="166">
        <v>-10.2944</v>
      </c>
      <c r="EF38" s="166">
        <v>-16.645600000000002</v>
      </c>
      <c r="EG38" s="166">
        <v>-12.691000000000001</v>
      </c>
      <c r="EH38" s="166">
        <v>23.029399999999999</v>
      </c>
      <c r="EI38" s="166">
        <v>-40.307899999999997</v>
      </c>
      <c r="EJ38" s="165"/>
      <c r="EK38" s="166">
        <v>-14.7613</v>
      </c>
      <c r="EL38" s="166">
        <v>-13.417899999999999</v>
      </c>
      <c r="EM38" s="166">
        <v>13.004899999999999</v>
      </c>
      <c r="EN38" s="166">
        <v>1.1529</v>
      </c>
      <c r="EO38" s="166">
        <v>0.52300000000000002</v>
      </c>
      <c r="EP38" s="166">
        <v>-2.052</v>
      </c>
      <c r="EQ38" s="166">
        <v>-22.567599999999999</v>
      </c>
      <c r="ER38" s="166">
        <v>-22.276399999999999</v>
      </c>
      <c r="ES38" s="166">
        <v>0.44429999999999997</v>
      </c>
      <c r="ET38" s="166">
        <v>0</v>
      </c>
      <c r="EU38" s="166">
        <v>-9.8800000000000008</v>
      </c>
      <c r="EV38" s="166">
        <v>0</v>
      </c>
      <c r="EW38" s="166">
        <v>6.7207999999999997</v>
      </c>
      <c r="EX38" s="166">
        <v>-5.2352999999999996</v>
      </c>
      <c r="EY38" s="166">
        <v>-16.132899999999999</v>
      </c>
      <c r="EZ38" s="166">
        <v>-10.46</v>
      </c>
      <c r="FA38" s="166">
        <v>8.3498000000000001</v>
      </c>
      <c r="FB38" s="166">
        <v>-2.2475000000000001</v>
      </c>
      <c r="FC38" s="166">
        <v>-13.9701</v>
      </c>
      <c r="FD38" s="166">
        <v>6.5340999999999996</v>
      </c>
      <c r="FE38" s="165"/>
      <c r="FF38" s="166">
        <v>6.1383999999999999</v>
      </c>
      <c r="FG38" s="166">
        <v>0</v>
      </c>
      <c r="FH38" s="166">
        <v>3.6187999999999998</v>
      </c>
      <c r="FI38" s="166">
        <v>0</v>
      </c>
      <c r="FJ38" s="166">
        <v>1.5071000000000001</v>
      </c>
      <c r="FK38" s="166">
        <v>1.5071000000000001</v>
      </c>
      <c r="FL38" s="166">
        <v>-25.9557</v>
      </c>
      <c r="FM38" s="166">
        <v>15.0541</v>
      </c>
      <c r="FN38" s="166">
        <v>15.1562</v>
      </c>
      <c r="FO38" s="166">
        <v>-10.210699999999999</v>
      </c>
      <c r="FP38" s="165"/>
      <c r="FQ38" s="166">
        <v>24.674399999999999</v>
      </c>
      <c r="FR38" s="166">
        <v>-17.739999999999998</v>
      </c>
      <c r="FS38" s="166">
        <v>-1.9075</v>
      </c>
      <c r="FT38" s="166">
        <v>0.21809999999999999</v>
      </c>
      <c r="FU38" s="166">
        <v>0.99</v>
      </c>
      <c r="FV38" s="166">
        <v>-0.3</v>
      </c>
      <c r="FW38" s="166">
        <v>-25.098299999999998</v>
      </c>
      <c r="FX38" s="165"/>
      <c r="FY38" s="166">
        <v>2.891</v>
      </c>
      <c r="FZ38" s="166">
        <v>0.94299999999999995</v>
      </c>
      <c r="GA38" s="165"/>
      <c r="GB38" s="166">
        <v>8.15</v>
      </c>
      <c r="GC38" s="166">
        <v>-16.458200000000001</v>
      </c>
      <c r="GD38" s="166">
        <v>-7.8276000000000003</v>
      </c>
      <c r="GE38" s="166">
        <v>-2.79</v>
      </c>
      <c r="GF38" s="166">
        <v>31.408300000000001</v>
      </c>
      <c r="GG38" s="165"/>
      <c r="GH38" s="166">
        <v>24.8887</v>
      </c>
      <c r="GI38" s="166">
        <v>-6.5023999999999997</v>
      </c>
      <c r="GJ38" s="166">
        <v>-7.1082999999999998</v>
      </c>
      <c r="GK38" s="166">
        <v>3.0185</v>
      </c>
      <c r="GL38" s="165"/>
      <c r="GM38" s="165"/>
      <c r="GN38" s="166">
        <v>-12.0503</v>
      </c>
      <c r="GO38" s="166">
        <v>-30.277999999999999</v>
      </c>
      <c r="GP38" s="166">
        <v>4.6459000000000001</v>
      </c>
      <c r="GQ38" s="166">
        <v>-21.248999999999999</v>
      </c>
      <c r="GR38" s="166">
        <v>5.9378000000000002</v>
      </c>
      <c r="GS38" s="166">
        <v>5.8993000000000002</v>
      </c>
      <c r="GT38" s="166">
        <v>148.38409999999999</v>
      </c>
      <c r="GU38" s="166">
        <v>-17.036000000000001</v>
      </c>
      <c r="GV38" s="166">
        <v>-9.8021999999999991</v>
      </c>
      <c r="GW38" s="166">
        <v>-12.6214</v>
      </c>
      <c r="GX38" s="166">
        <v>2.2265000000000001</v>
      </c>
      <c r="GY38" s="166">
        <v>9.0474999999999994</v>
      </c>
      <c r="GZ38" s="166">
        <v>9.1148000000000007</v>
      </c>
      <c r="HA38" s="166">
        <v>2</v>
      </c>
      <c r="HB38" s="166">
        <v>18.398199999999999</v>
      </c>
      <c r="HC38" s="166">
        <v>19.4621</v>
      </c>
      <c r="HD38" s="166">
        <v>-7.12</v>
      </c>
      <c r="HE38" s="166">
        <v>8.9763000000000002</v>
      </c>
      <c r="HF38" s="166">
        <v>26.237200000000001</v>
      </c>
      <c r="HG38" s="166">
        <v>37.755899999999997</v>
      </c>
      <c r="HH38" s="166">
        <v>53.452100000000002</v>
      </c>
      <c r="HI38" s="166">
        <v>-20.2973</v>
      </c>
      <c r="HJ38" s="166">
        <v>-19.770099999999999</v>
      </c>
      <c r="HK38" s="166">
        <v>-7.2453000000000003</v>
      </c>
      <c r="HL38" s="166">
        <v>-5.6257999999999999</v>
      </c>
      <c r="HM38" s="166">
        <v>-18.819099999999999</v>
      </c>
      <c r="HN38" s="166">
        <v>-19.275700000000001</v>
      </c>
      <c r="HO38" s="165"/>
      <c r="HP38" s="165"/>
      <c r="HQ38" s="166">
        <v>-14.5777</v>
      </c>
      <c r="HR38" s="166">
        <v>-13.9405</v>
      </c>
      <c r="HS38" s="166">
        <v>-20.648399999999999</v>
      </c>
      <c r="HT38" s="166">
        <v>-20.453700000000001</v>
      </c>
      <c r="HU38" s="166">
        <v>37.409999999999997</v>
      </c>
      <c r="HV38" s="166">
        <v>36.57</v>
      </c>
      <c r="HW38" s="166">
        <v>-19.899999999999999</v>
      </c>
      <c r="HX38" s="166">
        <v>-20.399999999999999</v>
      </c>
      <c r="HY38" s="166">
        <v>0.65100000000000002</v>
      </c>
      <c r="HZ38" s="166">
        <v>6.8</v>
      </c>
      <c r="IA38" s="166">
        <v>58.964700000000001</v>
      </c>
      <c r="IB38" s="166">
        <v>22.7852</v>
      </c>
      <c r="IC38" s="166">
        <v>22.177800000000001</v>
      </c>
      <c r="ID38" s="166">
        <v>-13.5</v>
      </c>
      <c r="IE38" s="166">
        <v>-23.5</v>
      </c>
      <c r="IF38" s="166">
        <v>-1.6</v>
      </c>
      <c r="IG38" s="166">
        <v>-2.2999999999999998</v>
      </c>
      <c r="IH38" s="166">
        <v>-17.785499999999999</v>
      </c>
      <c r="II38" s="166">
        <v>-17.759</v>
      </c>
      <c r="IJ38" s="166">
        <v>-144.5513</v>
      </c>
      <c r="IK38" s="166">
        <v>8.7592999999999996</v>
      </c>
      <c r="IL38" s="166">
        <v>-203.6431</v>
      </c>
      <c r="IM38" s="166">
        <v>-27.0459</v>
      </c>
      <c r="IN38" s="166">
        <v>-23.339500000000001</v>
      </c>
      <c r="IO38" s="166">
        <v>69.835499999999996</v>
      </c>
      <c r="IP38" s="166">
        <v>100.65430000000001</v>
      </c>
      <c r="IQ38" s="166">
        <v>0</v>
      </c>
      <c r="IR38" s="166">
        <v>70.925200000000004</v>
      </c>
      <c r="IS38" s="166">
        <v>-9.8742000000000001</v>
      </c>
      <c r="IT38" s="166">
        <v>28.494199999999999</v>
      </c>
      <c r="IU38" s="166">
        <v>26.2258</v>
      </c>
      <c r="IV38" s="165"/>
      <c r="IW38" s="166">
        <v>72.039100000000005</v>
      </c>
      <c r="IX38" s="166">
        <v>-184.73150000000001</v>
      </c>
      <c r="IY38" s="165"/>
      <c r="IZ38" s="166">
        <v>-23.466200000000001</v>
      </c>
      <c r="JA38" s="166">
        <v>-0.79469999999999996</v>
      </c>
      <c r="JB38" s="165"/>
      <c r="JC38" s="166">
        <v>-9.68</v>
      </c>
      <c r="JD38" s="166">
        <v>0.17799999999999999</v>
      </c>
      <c r="JE38" s="166">
        <v>0.17199999999999999</v>
      </c>
      <c r="JF38" s="166">
        <v>5.28</v>
      </c>
      <c r="JG38" s="166">
        <v>-3.84</v>
      </c>
      <c r="JH38" s="166">
        <v>-1.6284000000000001</v>
      </c>
      <c r="JI38" s="166">
        <v>-1.9608000000000001</v>
      </c>
      <c r="JJ38" s="166">
        <v>3.9567000000000001</v>
      </c>
      <c r="JK38" s="166">
        <v>8.5282999999999998</v>
      </c>
      <c r="JL38" s="166">
        <v>-0.4</v>
      </c>
      <c r="JM38" s="166">
        <v>2.7519999999999998</v>
      </c>
      <c r="JN38" s="166">
        <v>2.4289999999999998</v>
      </c>
      <c r="JO38" s="165"/>
      <c r="JP38" s="165"/>
      <c r="JQ38" s="166">
        <v>1.881</v>
      </c>
      <c r="JR38" s="166">
        <v>2.4906999999999999</v>
      </c>
      <c r="JS38" s="166">
        <v>2.3845000000000001</v>
      </c>
      <c r="JT38" s="165"/>
      <c r="JU38" s="166">
        <v>8.1</v>
      </c>
      <c r="JV38" s="166">
        <v>8.41</v>
      </c>
      <c r="JW38" s="166">
        <v>1.45</v>
      </c>
      <c r="JX38" s="165"/>
      <c r="JY38" s="166">
        <v>-9.4710999999999999</v>
      </c>
      <c r="JZ38" s="166">
        <v>-10.3018</v>
      </c>
      <c r="KA38" s="166">
        <v>-19.479800000000001</v>
      </c>
      <c r="KB38" s="166">
        <v>-6.1802000000000001</v>
      </c>
      <c r="KC38" s="166">
        <v>5.8468999999999998</v>
      </c>
      <c r="KD38" s="166">
        <v>-17.074300000000001</v>
      </c>
      <c r="KE38" s="166">
        <v>10.6822</v>
      </c>
      <c r="KF38" s="166">
        <v>-9.1999999999999993</v>
      </c>
      <c r="KG38" s="166">
        <v>-5.9</v>
      </c>
      <c r="KH38" s="166">
        <v>49.740499999999997</v>
      </c>
      <c r="KI38" s="166">
        <v>-74.052800000000005</v>
      </c>
    </row>
    <row r="39" spans="1:295" ht="18" customHeight="1" x14ac:dyDescent="0.3">
      <c r="A39" s="161" t="s">
        <v>55</v>
      </c>
      <c r="B39" s="161" t="s">
        <v>777</v>
      </c>
      <c r="C39" s="165"/>
      <c r="D39" s="166">
        <v>3.5129999999999999</v>
      </c>
      <c r="E39" s="166">
        <v>-11.5906</v>
      </c>
      <c r="F39" s="166">
        <v>8.7439</v>
      </c>
      <c r="G39" s="166">
        <v>13.751899999999999</v>
      </c>
      <c r="H39" s="165"/>
      <c r="I39" s="166">
        <v>12.0442</v>
      </c>
      <c r="J39" s="165"/>
      <c r="K39" s="166">
        <v>22.921399999999998</v>
      </c>
      <c r="L39" s="166">
        <v>10.191700000000001</v>
      </c>
      <c r="M39" s="166">
        <v>11.575200000000001</v>
      </c>
      <c r="N39" s="166">
        <v>-11.1</v>
      </c>
      <c r="O39" s="166">
        <v>-37.4</v>
      </c>
      <c r="P39" s="166">
        <v>13.2</v>
      </c>
      <c r="Q39" s="166">
        <v>5.7960000000000003</v>
      </c>
      <c r="R39" s="166">
        <v>-24.2</v>
      </c>
      <c r="S39" s="166">
        <v>3.8351999999999999</v>
      </c>
      <c r="T39" s="166">
        <v>-3.6303999999999998</v>
      </c>
      <c r="U39" s="166">
        <v>6.9526000000000003</v>
      </c>
      <c r="V39" s="166">
        <v>6.9492000000000003</v>
      </c>
      <c r="W39" s="166">
        <v>11.9518</v>
      </c>
      <c r="X39" s="166">
        <v>4.6124000000000001</v>
      </c>
      <c r="Y39" s="166">
        <v>-1.6046</v>
      </c>
      <c r="Z39" s="166">
        <v>1.6617</v>
      </c>
      <c r="AA39" s="165"/>
      <c r="AB39" s="166">
        <v>-1.2102999999999999</v>
      </c>
      <c r="AC39" s="166">
        <v>-0.83699999999999997</v>
      </c>
      <c r="AD39" s="166">
        <v>-0.82499999999999996</v>
      </c>
      <c r="AE39" s="166">
        <v>4.2839999999999998</v>
      </c>
      <c r="AF39" s="166">
        <v>-8.8800000000000008</v>
      </c>
      <c r="AG39" s="166">
        <v>6.6</v>
      </c>
      <c r="AH39" s="166">
        <v>-1.603</v>
      </c>
      <c r="AI39" s="166">
        <v>0.29899999999999999</v>
      </c>
      <c r="AJ39" s="165"/>
      <c r="AK39" s="166">
        <v>-11.68</v>
      </c>
      <c r="AL39" s="166">
        <v>-10</v>
      </c>
      <c r="AM39" s="166">
        <v>-11.45</v>
      </c>
      <c r="AN39" s="166">
        <v>-11.49</v>
      </c>
      <c r="AO39" s="166">
        <v>7.9650999999999996</v>
      </c>
      <c r="AP39" s="166">
        <v>3.2240000000000002</v>
      </c>
      <c r="AQ39" s="166">
        <v>16.8215</v>
      </c>
      <c r="AR39" s="166">
        <v>20.5075</v>
      </c>
      <c r="AS39" s="165"/>
      <c r="AT39" s="166">
        <v>-8.0374999999999996</v>
      </c>
      <c r="AU39" s="166">
        <v>-7.7872000000000003</v>
      </c>
      <c r="AV39" s="166">
        <v>4.3273000000000001</v>
      </c>
      <c r="AW39" s="166">
        <v>3.8666999999999998</v>
      </c>
      <c r="AX39" s="166">
        <v>-14.0657</v>
      </c>
      <c r="AY39" s="166">
        <v>-11.118600000000001</v>
      </c>
      <c r="AZ39" s="166">
        <v>20.125800000000002</v>
      </c>
      <c r="BA39" s="166">
        <v>19.694900000000001</v>
      </c>
      <c r="BB39" s="166">
        <v>94.246300000000005</v>
      </c>
      <c r="BC39" s="166">
        <v>8.9763999999999999</v>
      </c>
      <c r="BD39" s="166">
        <v>-4.0999999999999996</v>
      </c>
      <c r="BE39" s="166">
        <v>-4.0999999999999996</v>
      </c>
      <c r="BF39" s="166">
        <v>-25.8614</v>
      </c>
      <c r="BG39" s="166">
        <v>-25.7362</v>
      </c>
      <c r="BH39" s="166">
        <v>-3.0933000000000002</v>
      </c>
      <c r="BI39" s="165"/>
      <c r="BJ39" s="166">
        <v>4.6757999999999997</v>
      </c>
      <c r="BK39" s="166">
        <v>7.3102</v>
      </c>
      <c r="BL39" s="166">
        <v>4.8383000000000003</v>
      </c>
      <c r="BM39" s="166">
        <v>3.2715000000000001</v>
      </c>
      <c r="BN39" s="166">
        <v>-125.7667</v>
      </c>
      <c r="BO39" s="166">
        <v>80.538300000000007</v>
      </c>
      <c r="BP39" s="166">
        <v>80.233099999999993</v>
      </c>
      <c r="BQ39" s="166">
        <v>-102.57129999999999</v>
      </c>
      <c r="BR39" s="166">
        <v>-130.9589</v>
      </c>
      <c r="BS39" s="165"/>
      <c r="BT39" s="165"/>
      <c r="BU39" s="165"/>
      <c r="BV39" s="166">
        <v>31.864699999999999</v>
      </c>
      <c r="BW39" s="166">
        <v>15.61</v>
      </c>
      <c r="BX39" s="166">
        <v>9.32</v>
      </c>
      <c r="BY39" s="166">
        <v>-10.220000000000001</v>
      </c>
      <c r="BZ39" s="166">
        <v>13.52</v>
      </c>
      <c r="CA39" s="166">
        <v>-10.310499999999999</v>
      </c>
      <c r="CB39" s="166">
        <v>-10.5784</v>
      </c>
      <c r="CC39" s="166">
        <v>12.2768</v>
      </c>
      <c r="CD39" s="166">
        <v>11.337899999999999</v>
      </c>
      <c r="CE39" s="166">
        <v>0.78110000000000002</v>
      </c>
      <c r="CF39" s="166">
        <v>-1.0768</v>
      </c>
      <c r="CG39" s="166">
        <v>-1.2238</v>
      </c>
      <c r="CH39" s="166">
        <v>4.8997999999999999</v>
      </c>
      <c r="CI39" s="165"/>
      <c r="CJ39" s="165"/>
      <c r="CK39" s="165"/>
      <c r="CL39" s="166">
        <v>10.6</v>
      </c>
      <c r="CM39" s="166">
        <v>8.5</v>
      </c>
      <c r="CN39" s="166">
        <v>-4.41</v>
      </c>
      <c r="CO39" s="166">
        <v>32.306899999999999</v>
      </c>
      <c r="CP39" s="166">
        <v>31.760100000000001</v>
      </c>
      <c r="CQ39" s="166">
        <v>29.9422</v>
      </c>
      <c r="CR39" s="166">
        <v>49.204999999999998</v>
      </c>
      <c r="CS39" s="166">
        <v>49.431699999999999</v>
      </c>
      <c r="CT39" s="166">
        <v>-25.662800000000001</v>
      </c>
      <c r="CU39" s="166">
        <v>-40.608699999999999</v>
      </c>
      <c r="CV39" s="166">
        <v>-20.613900000000001</v>
      </c>
      <c r="CW39" s="166">
        <v>4.3009000000000004</v>
      </c>
      <c r="CX39" s="166">
        <v>33.94</v>
      </c>
      <c r="CY39" s="166">
        <v>14.28</v>
      </c>
      <c r="CZ39" s="166">
        <v>22.817399999999999</v>
      </c>
      <c r="DA39" s="166">
        <v>22.561599999999999</v>
      </c>
      <c r="DB39" s="166">
        <v>-12.71</v>
      </c>
      <c r="DC39" s="166">
        <v>-150.7225</v>
      </c>
      <c r="DD39" s="165"/>
      <c r="DE39" s="165"/>
      <c r="DF39" s="166">
        <v>24.866800000000001</v>
      </c>
      <c r="DG39" s="166">
        <v>-13.544</v>
      </c>
      <c r="DH39" s="166">
        <v>-6.7441000000000004</v>
      </c>
      <c r="DI39" s="165"/>
      <c r="DJ39" s="166">
        <v>-60.5</v>
      </c>
      <c r="DK39" s="166">
        <v>-2.9918999999999998</v>
      </c>
      <c r="DL39" s="166">
        <v>7.8601999999999999</v>
      </c>
      <c r="DM39" s="166">
        <v>12.464399999999999</v>
      </c>
      <c r="DN39" s="166">
        <v>17.818300000000001</v>
      </c>
      <c r="DO39" s="166">
        <v>8.35</v>
      </c>
      <c r="DP39" s="166">
        <v>-3.08</v>
      </c>
      <c r="DQ39" s="166">
        <v>12.2295</v>
      </c>
      <c r="DR39" s="166">
        <v>-24.943899999999999</v>
      </c>
      <c r="DS39" s="166">
        <v>-8.83</v>
      </c>
      <c r="DT39" s="166">
        <v>-8.86</v>
      </c>
      <c r="DU39" s="166">
        <v>29.54</v>
      </c>
      <c r="DV39" s="166">
        <v>22.14</v>
      </c>
      <c r="DW39" s="166">
        <v>-24.581800000000001</v>
      </c>
      <c r="DX39" s="166">
        <v>-12.2818</v>
      </c>
      <c r="DY39" s="166">
        <v>-32.857700000000001</v>
      </c>
      <c r="DZ39" s="166">
        <v>-31.5</v>
      </c>
      <c r="EA39" s="166">
        <v>37.768999999999998</v>
      </c>
      <c r="EB39" s="166">
        <v>7.4927999999999999</v>
      </c>
      <c r="EC39" s="166">
        <v>-2.2738</v>
      </c>
      <c r="ED39" s="166">
        <v>-1.8805000000000001</v>
      </c>
      <c r="EE39" s="166">
        <v>-7.8346</v>
      </c>
      <c r="EF39" s="166">
        <v>-13.6511</v>
      </c>
      <c r="EG39" s="166">
        <v>-13.061</v>
      </c>
      <c r="EH39" s="166">
        <v>22.364100000000001</v>
      </c>
      <c r="EI39" s="166">
        <v>-44.598700000000001</v>
      </c>
      <c r="EJ39" s="165"/>
      <c r="EK39" s="166">
        <v>-14.731999999999999</v>
      </c>
      <c r="EL39" s="166">
        <v>-13.787800000000001</v>
      </c>
      <c r="EM39" s="166">
        <v>11.035500000000001</v>
      </c>
      <c r="EN39" s="166">
        <v>0.51639999999999997</v>
      </c>
      <c r="EO39" s="166">
        <v>-0.2271</v>
      </c>
      <c r="EP39" s="166">
        <v>4.6239999999999997</v>
      </c>
      <c r="EQ39" s="166">
        <v>-22.067900000000002</v>
      </c>
      <c r="ER39" s="166">
        <v>-21.678699999999999</v>
      </c>
      <c r="ES39" s="166">
        <v>-1.6268</v>
      </c>
      <c r="ET39" s="166">
        <v>0</v>
      </c>
      <c r="EU39" s="166">
        <v>-9.61</v>
      </c>
      <c r="EV39" s="166">
        <v>0.3</v>
      </c>
      <c r="EW39" s="166">
        <v>6.5092999999999996</v>
      </c>
      <c r="EX39" s="166">
        <v>-8.1693999999999996</v>
      </c>
      <c r="EY39" s="166">
        <v>-16.3751</v>
      </c>
      <c r="EZ39" s="166">
        <v>-10.5997</v>
      </c>
      <c r="FA39" s="166">
        <v>9.1498000000000008</v>
      </c>
      <c r="FB39" s="166">
        <v>-4.6388999999999996</v>
      </c>
      <c r="FC39" s="166">
        <v>-13.1379</v>
      </c>
      <c r="FD39" s="166">
        <v>6.0583</v>
      </c>
      <c r="FE39" s="165"/>
      <c r="FF39" s="166">
        <v>5.7877999999999998</v>
      </c>
      <c r="FG39" s="166">
        <v>3.1878000000000002</v>
      </c>
      <c r="FH39" s="166">
        <v>3.1926999999999999</v>
      </c>
      <c r="FI39" s="166">
        <v>2.7469000000000001</v>
      </c>
      <c r="FJ39" s="166">
        <v>1.6746000000000001</v>
      </c>
      <c r="FK39" s="166">
        <v>1.5071000000000001</v>
      </c>
      <c r="FL39" s="166">
        <v>-26.458100000000002</v>
      </c>
      <c r="FM39" s="166">
        <v>16.4056</v>
      </c>
      <c r="FN39" s="166">
        <v>15.3072</v>
      </c>
      <c r="FO39" s="166">
        <v>-10.623799999999999</v>
      </c>
      <c r="FP39" s="165"/>
      <c r="FQ39" s="166">
        <v>24.674399999999999</v>
      </c>
      <c r="FR39" s="166">
        <v>-17.41</v>
      </c>
      <c r="FS39" s="166">
        <v>-1.5193000000000001</v>
      </c>
      <c r="FT39" s="166">
        <v>0.20069999999999999</v>
      </c>
      <c r="FU39" s="166">
        <v>1.0900000000000001</v>
      </c>
      <c r="FV39" s="166">
        <v>-0.37</v>
      </c>
      <c r="FW39" s="166">
        <v>-24.874199999999998</v>
      </c>
      <c r="FX39" s="166">
        <v>0</v>
      </c>
      <c r="FY39" s="166">
        <v>2.8879999999999999</v>
      </c>
      <c r="FZ39" s="166">
        <v>1.2949999999999999</v>
      </c>
      <c r="GA39" s="165"/>
      <c r="GB39" s="166">
        <v>8.8000000000000007</v>
      </c>
      <c r="GC39" s="166">
        <v>-15.682600000000001</v>
      </c>
      <c r="GD39" s="166">
        <v>-6.9170999999999996</v>
      </c>
      <c r="GE39" s="166">
        <v>-2.75</v>
      </c>
      <c r="GF39" s="166">
        <v>32.317900000000002</v>
      </c>
      <c r="GG39" s="165"/>
      <c r="GH39" s="166">
        <v>24.358000000000001</v>
      </c>
      <c r="GI39" s="166">
        <v>-7.0688000000000004</v>
      </c>
      <c r="GJ39" s="166">
        <v>-7.3465999999999996</v>
      </c>
      <c r="GK39" s="166">
        <v>3.0137</v>
      </c>
      <c r="GL39" s="165"/>
      <c r="GM39" s="165"/>
      <c r="GN39" s="166">
        <v>-11.8995</v>
      </c>
      <c r="GO39" s="166">
        <v>-30.944700000000001</v>
      </c>
      <c r="GP39" s="166">
        <v>4.7066999999999997</v>
      </c>
      <c r="GQ39" s="166">
        <v>-20.920500000000001</v>
      </c>
      <c r="GR39" s="166">
        <v>4.4024999999999999</v>
      </c>
      <c r="GS39" s="166">
        <v>5.2824</v>
      </c>
      <c r="GT39" s="166">
        <v>150.48480000000001</v>
      </c>
      <c r="GU39" s="166">
        <v>-16.9741</v>
      </c>
      <c r="GV39" s="166">
        <v>-8.2391000000000005</v>
      </c>
      <c r="GW39" s="166">
        <v>-13.427300000000001</v>
      </c>
      <c r="GX39" s="166">
        <v>2.1181999999999999</v>
      </c>
      <c r="GY39" s="166">
        <v>9.0988000000000007</v>
      </c>
      <c r="GZ39" s="166">
        <v>9.2729999999999997</v>
      </c>
      <c r="HA39" s="166">
        <v>1.5175000000000001</v>
      </c>
      <c r="HB39" s="166">
        <v>19.026299999999999</v>
      </c>
      <c r="HC39" s="166">
        <v>21.036300000000001</v>
      </c>
      <c r="HD39" s="166">
        <v>-6.71</v>
      </c>
      <c r="HE39" s="166">
        <v>10.396800000000001</v>
      </c>
      <c r="HF39" s="166">
        <v>24.467500000000001</v>
      </c>
      <c r="HG39" s="166">
        <v>38.773400000000002</v>
      </c>
      <c r="HH39" s="166">
        <v>51.286000000000001</v>
      </c>
      <c r="HI39" s="166">
        <v>-20.295000000000002</v>
      </c>
      <c r="HJ39" s="166">
        <v>-19.7666</v>
      </c>
      <c r="HK39" s="166">
        <v>-6.9329000000000001</v>
      </c>
      <c r="HL39" s="166">
        <v>-5.8555999999999999</v>
      </c>
      <c r="HM39" s="166">
        <v>-15.8057</v>
      </c>
      <c r="HN39" s="166">
        <v>-16.807300000000001</v>
      </c>
      <c r="HO39" s="165"/>
      <c r="HP39" s="165"/>
      <c r="HQ39" s="166">
        <v>-13.616400000000001</v>
      </c>
      <c r="HR39" s="166">
        <v>-13.2209</v>
      </c>
      <c r="HS39" s="166">
        <v>-19.4922</v>
      </c>
      <c r="HT39" s="166">
        <v>-19.381499999999999</v>
      </c>
      <c r="HU39" s="166">
        <v>36.14</v>
      </c>
      <c r="HV39" s="166">
        <v>36.200000000000003</v>
      </c>
      <c r="HW39" s="166">
        <v>-20.100000000000001</v>
      </c>
      <c r="HX39" s="166">
        <v>-20.6</v>
      </c>
      <c r="HY39" s="166">
        <v>0.2646</v>
      </c>
      <c r="HZ39" s="166">
        <v>5.28</v>
      </c>
      <c r="IA39" s="166">
        <v>54.530299999999997</v>
      </c>
      <c r="IB39" s="166">
        <v>23.9237</v>
      </c>
      <c r="IC39" s="166">
        <v>23.820499999999999</v>
      </c>
      <c r="ID39" s="166">
        <v>-13.5</v>
      </c>
      <c r="IE39" s="166">
        <v>-22.7</v>
      </c>
      <c r="IF39" s="166">
        <v>-2.9</v>
      </c>
      <c r="IG39" s="166">
        <v>-3.3</v>
      </c>
      <c r="IH39" s="166">
        <v>-17.821899999999999</v>
      </c>
      <c r="II39" s="166">
        <v>-17.616</v>
      </c>
      <c r="IJ39" s="166">
        <v>-143.42269999999999</v>
      </c>
      <c r="IK39" s="166">
        <v>7.6378000000000004</v>
      </c>
      <c r="IL39" s="166">
        <v>-205.7689</v>
      </c>
      <c r="IM39" s="166">
        <v>-28.724499999999999</v>
      </c>
      <c r="IN39" s="166">
        <v>-22.595700000000001</v>
      </c>
      <c r="IO39" s="166">
        <v>71.537400000000005</v>
      </c>
      <c r="IP39" s="166">
        <v>99.871899999999997</v>
      </c>
      <c r="IQ39" s="165"/>
      <c r="IR39" s="166">
        <v>71.871399999999994</v>
      </c>
      <c r="IS39" s="166">
        <v>-6.7445000000000004</v>
      </c>
      <c r="IT39" s="166">
        <v>25.972100000000001</v>
      </c>
      <c r="IU39" s="166">
        <v>27.766200000000001</v>
      </c>
      <c r="IV39" s="165"/>
      <c r="IW39" s="166">
        <v>76.6006</v>
      </c>
      <c r="IX39" s="166">
        <v>-185.78190000000001</v>
      </c>
      <c r="IY39" s="165"/>
      <c r="IZ39" s="166">
        <v>-26.484100000000002</v>
      </c>
      <c r="JA39" s="166">
        <v>-0.93630000000000002</v>
      </c>
      <c r="JB39" s="165"/>
      <c r="JC39" s="166">
        <v>-9.44</v>
      </c>
      <c r="JD39" s="166">
        <v>0.43</v>
      </c>
      <c r="JE39" s="166">
        <v>0.42499999999999999</v>
      </c>
      <c r="JF39" s="166">
        <v>4.72</v>
      </c>
      <c r="JG39" s="166">
        <v>-3.6</v>
      </c>
      <c r="JH39" s="166">
        <v>-1.7891999999999999</v>
      </c>
      <c r="JI39" s="166">
        <v>-2.4887000000000001</v>
      </c>
      <c r="JJ39" s="166">
        <v>4.3075999999999999</v>
      </c>
      <c r="JK39" s="166">
        <v>9.0562000000000005</v>
      </c>
      <c r="JL39" s="166">
        <v>-0.8</v>
      </c>
      <c r="JM39" s="166">
        <v>3.4049999999999998</v>
      </c>
      <c r="JN39" s="166">
        <v>3.0379999999999998</v>
      </c>
      <c r="JO39" s="165"/>
      <c r="JP39" s="166">
        <v>2.7940999999999998</v>
      </c>
      <c r="JQ39" s="166">
        <v>2.8201999999999998</v>
      </c>
      <c r="JR39" s="166">
        <v>2.1092</v>
      </c>
      <c r="JS39" s="166">
        <v>1.9603999999999999</v>
      </c>
      <c r="JT39" s="165"/>
      <c r="JU39" s="166">
        <v>7.6</v>
      </c>
      <c r="JV39" s="166">
        <v>7.8478000000000003</v>
      </c>
      <c r="JW39" s="166">
        <v>1.3</v>
      </c>
      <c r="JX39" s="165"/>
      <c r="JY39" s="166">
        <v>-10.698399999999999</v>
      </c>
      <c r="JZ39" s="166">
        <v>-9.9184999999999999</v>
      </c>
      <c r="KA39" s="166">
        <v>-19.048400000000001</v>
      </c>
      <c r="KB39" s="166">
        <v>-7.5540000000000003</v>
      </c>
      <c r="KC39" s="166">
        <v>5.2001999999999997</v>
      </c>
      <c r="KD39" s="166">
        <v>-16.951000000000001</v>
      </c>
      <c r="KE39" s="166">
        <v>10.4862</v>
      </c>
      <c r="KF39" s="166">
        <v>-9.1999999999999993</v>
      </c>
      <c r="KG39" s="166">
        <v>-6.2</v>
      </c>
      <c r="KH39" s="166">
        <v>48.381900000000002</v>
      </c>
      <c r="KI39" s="166">
        <v>-74.354100000000003</v>
      </c>
    </row>
    <row r="40" spans="1:295" ht="18" customHeight="1" x14ac:dyDescent="0.3">
      <c r="A40" s="161" t="s">
        <v>55</v>
      </c>
      <c r="B40" s="161" t="s">
        <v>778</v>
      </c>
      <c r="C40" s="168"/>
      <c r="D40" s="169">
        <v>3.6175000000000002</v>
      </c>
      <c r="E40" s="169">
        <v>-11.657999999999999</v>
      </c>
      <c r="F40" s="169">
        <v>9.4487000000000005</v>
      </c>
      <c r="G40" s="169">
        <v>13.787000000000001</v>
      </c>
      <c r="H40" s="168"/>
      <c r="I40" s="169">
        <v>11.600300000000001</v>
      </c>
      <c r="J40" s="168"/>
      <c r="K40" s="169">
        <v>22.150200000000002</v>
      </c>
      <c r="L40" s="169">
        <v>9.8966999999999992</v>
      </c>
      <c r="M40" s="169">
        <v>11.269</v>
      </c>
      <c r="N40" s="169">
        <v>-11.1</v>
      </c>
      <c r="O40" s="169">
        <v>-35.200000000000003</v>
      </c>
      <c r="P40" s="169">
        <v>11</v>
      </c>
      <c r="Q40" s="169">
        <v>6.6239999999999997</v>
      </c>
      <c r="R40" s="169">
        <v>-22</v>
      </c>
      <c r="S40" s="169">
        <v>3.9116</v>
      </c>
      <c r="T40" s="169">
        <v>-3.0030000000000001</v>
      </c>
      <c r="U40" s="169">
        <v>7.0209999999999999</v>
      </c>
      <c r="V40" s="169">
        <v>6.8859000000000004</v>
      </c>
      <c r="W40" s="169">
        <v>11.884399999999999</v>
      </c>
      <c r="X40" s="169">
        <v>4.8379000000000003</v>
      </c>
      <c r="Y40" s="169">
        <v>-1.5983000000000001</v>
      </c>
      <c r="Z40" s="169">
        <v>1.5964</v>
      </c>
      <c r="AA40" s="168"/>
      <c r="AB40" s="169">
        <v>-1.1413</v>
      </c>
      <c r="AC40" s="169">
        <v>-0.85099999999999998</v>
      </c>
      <c r="AD40" s="169">
        <v>-0.84799999999999998</v>
      </c>
      <c r="AE40" s="169">
        <v>3.9430000000000001</v>
      </c>
      <c r="AF40" s="169">
        <v>-8.8800000000000008</v>
      </c>
      <c r="AG40" s="169">
        <v>4.4000000000000004</v>
      </c>
      <c r="AH40" s="169">
        <v>-1.57</v>
      </c>
      <c r="AI40" s="169">
        <v>0.28599999999999998</v>
      </c>
      <c r="AJ40" s="168"/>
      <c r="AK40" s="169">
        <v>-11.87</v>
      </c>
      <c r="AL40" s="169">
        <v>-10</v>
      </c>
      <c r="AM40" s="169">
        <v>-11.56</v>
      </c>
      <c r="AN40" s="169">
        <v>-11.6</v>
      </c>
      <c r="AO40" s="169">
        <v>7.8653000000000004</v>
      </c>
      <c r="AP40" s="169">
        <v>3.2976999999999999</v>
      </c>
      <c r="AQ40" s="169">
        <v>16.732900000000001</v>
      </c>
      <c r="AR40" s="169">
        <v>20.1739</v>
      </c>
      <c r="AS40" s="168"/>
      <c r="AT40" s="169">
        <v>-8.5733999999999995</v>
      </c>
      <c r="AU40" s="169">
        <v>-8.4273000000000007</v>
      </c>
      <c r="AV40" s="169">
        <v>2.9561000000000002</v>
      </c>
      <c r="AW40" s="169">
        <v>3.0411000000000001</v>
      </c>
      <c r="AX40" s="169">
        <v>-13.797800000000001</v>
      </c>
      <c r="AY40" s="169">
        <v>-11.118600000000001</v>
      </c>
      <c r="AZ40" s="169">
        <v>20.003299999999999</v>
      </c>
      <c r="BA40" s="169">
        <v>20.161000000000001</v>
      </c>
      <c r="BB40" s="169">
        <v>92.581500000000005</v>
      </c>
      <c r="BC40" s="169">
        <v>9.4732000000000003</v>
      </c>
      <c r="BD40" s="169">
        <v>-4.3</v>
      </c>
      <c r="BE40" s="169">
        <v>-4.3</v>
      </c>
      <c r="BF40" s="169">
        <v>-25.726700000000001</v>
      </c>
      <c r="BG40" s="169">
        <v>-26.066199999999998</v>
      </c>
      <c r="BH40" s="169">
        <v>-3.0297999999999998</v>
      </c>
      <c r="BI40" s="168"/>
      <c r="BJ40" s="169">
        <v>4.0237999999999996</v>
      </c>
      <c r="BK40" s="169">
        <v>7.0284000000000004</v>
      </c>
      <c r="BL40" s="169">
        <v>4.7519</v>
      </c>
      <c r="BM40" s="169">
        <v>3.1545000000000001</v>
      </c>
      <c r="BN40" s="169">
        <v>-128.7576</v>
      </c>
      <c r="BO40" s="169">
        <v>79.195499999999996</v>
      </c>
      <c r="BP40" s="169">
        <v>78.951400000000007</v>
      </c>
      <c r="BQ40" s="169">
        <v>-93.177499999999995</v>
      </c>
      <c r="BR40" s="169">
        <v>-136.14179999999999</v>
      </c>
      <c r="BS40" s="168"/>
      <c r="BT40" s="168"/>
      <c r="BU40" s="168"/>
      <c r="BV40" s="169">
        <v>31.884699999999999</v>
      </c>
      <c r="BW40" s="169">
        <v>15.39</v>
      </c>
      <c r="BX40" s="169">
        <v>9.07</v>
      </c>
      <c r="BY40" s="169">
        <v>-10.7</v>
      </c>
      <c r="BZ40" s="169">
        <v>13.27</v>
      </c>
      <c r="CA40" s="169">
        <v>-10.4445</v>
      </c>
      <c r="CB40" s="169">
        <v>-9.3727999999999998</v>
      </c>
      <c r="CC40" s="169">
        <v>11.8118</v>
      </c>
      <c r="CD40" s="169">
        <v>10.9093</v>
      </c>
      <c r="CE40" s="169">
        <v>0.90190000000000003</v>
      </c>
      <c r="CF40" s="169">
        <v>-3.6772</v>
      </c>
      <c r="CG40" s="169">
        <v>-3.9443999999999999</v>
      </c>
      <c r="CH40" s="169">
        <v>4.3887999999999998</v>
      </c>
      <c r="CI40" s="168"/>
      <c r="CJ40" s="168"/>
      <c r="CK40" s="168"/>
      <c r="CL40" s="169">
        <v>9.9</v>
      </c>
      <c r="CM40" s="169">
        <v>7.4</v>
      </c>
      <c r="CN40" s="169">
        <v>-4.41</v>
      </c>
      <c r="CO40" s="169">
        <v>30.9711</v>
      </c>
      <c r="CP40" s="169">
        <v>31.674600000000002</v>
      </c>
      <c r="CQ40" s="169">
        <v>29.478000000000002</v>
      </c>
      <c r="CR40" s="169">
        <v>49.694499999999998</v>
      </c>
      <c r="CS40" s="169">
        <v>50.141399999999997</v>
      </c>
      <c r="CT40" s="169">
        <v>-24.854199999999999</v>
      </c>
      <c r="CU40" s="169">
        <v>-41.289900000000003</v>
      </c>
      <c r="CV40" s="169">
        <v>-20.2971</v>
      </c>
      <c r="CW40" s="169">
        <v>4.3520000000000003</v>
      </c>
      <c r="CX40" s="169">
        <v>32.869999999999997</v>
      </c>
      <c r="CY40" s="169">
        <v>13.82</v>
      </c>
      <c r="CZ40" s="169">
        <v>22.817399999999999</v>
      </c>
      <c r="DA40" s="169">
        <v>22.366299999999999</v>
      </c>
      <c r="DB40" s="169">
        <v>-12.41</v>
      </c>
      <c r="DC40" s="169">
        <v>-150.7225</v>
      </c>
      <c r="DD40" s="168"/>
      <c r="DE40" s="168"/>
      <c r="DF40" s="169">
        <v>25.9696</v>
      </c>
      <c r="DG40" s="169">
        <v>-13.5825</v>
      </c>
      <c r="DH40" s="169">
        <v>-6.3429000000000002</v>
      </c>
      <c r="DI40" s="168"/>
      <c r="DJ40" s="169">
        <v>-60.7</v>
      </c>
      <c r="DK40" s="169">
        <v>-2.8748</v>
      </c>
      <c r="DL40" s="169">
        <v>7.4862000000000002</v>
      </c>
      <c r="DM40" s="169">
        <v>12.148999999999999</v>
      </c>
      <c r="DN40" s="169">
        <v>17.447199999999999</v>
      </c>
      <c r="DO40" s="169">
        <v>8.1</v>
      </c>
      <c r="DP40" s="169">
        <v>-2.83</v>
      </c>
      <c r="DQ40" s="169">
        <v>12.183</v>
      </c>
      <c r="DR40" s="169">
        <v>-26.266500000000001</v>
      </c>
      <c r="DS40" s="169">
        <v>-9.1300000000000008</v>
      </c>
      <c r="DT40" s="169">
        <v>-9.31</v>
      </c>
      <c r="DU40" s="169">
        <v>30.28</v>
      </c>
      <c r="DV40" s="169">
        <v>22.21</v>
      </c>
      <c r="DW40" s="169">
        <v>-26.709099999999999</v>
      </c>
      <c r="DX40" s="169">
        <v>-13.327299999999999</v>
      </c>
      <c r="DY40" s="169">
        <v>-32.578400000000002</v>
      </c>
      <c r="DZ40" s="169">
        <v>-31.909099999999999</v>
      </c>
      <c r="EA40" s="169">
        <v>38.040999999999997</v>
      </c>
      <c r="EB40" s="169">
        <v>6.4767999999999999</v>
      </c>
      <c r="EC40" s="169">
        <v>-2.9857999999999998</v>
      </c>
      <c r="ED40" s="169">
        <v>-2.7894000000000001</v>
      </c>
      <c r="EE40" s="169">
        <v>-10.371</v>
      </c>
      <c r="EF40" s="169">
        <v>-15.8483</v>
      </c>
      <c r="EG40" s="169">
        <v>-12.738</v>
      </c>
      <c r="EH40" s="169">
        <v>16.309200000000001</v>
      </c>
      <c r="EI40" s="169">
        <v>-48.000500000000002</v>
      </c>
      <c r="EJ40" s="168"/>
      <c r="EK40" s="169">
        <v>-14.1463</v>
      </c>
      <c r="EL40" s="169">
        <v>-13.1623</v>
      </c>
      <c r="EM40" s="169">
        <v>13.995100000000001</v>
      </c>
      <c r="EN40" s="169">
        <v>0.28420000000000001</v>
      </c>
      <c r="EO40" s="169">
        <v>-0.38529999999999998</v>
      </c>
      <c r="EP40" s="169">
        <v>20.495999999999999</v>
      </c>
      <c r="EQ40" s="169">
        <v>-20.678799999999999</v>
      </c>
      <c r="ER40" s="169">
        <v>-20.421800000000001</v>
      </c>
      <c r="ES40" s="169">
        <v>-0.42820000000000003</v>
      </c>
      <c r="ET40" s="169">
        <v>6.19</v>
      </c>
      <c r="EU40" s="169">
        <v>-10.49</v>
      </c>
      <c r="EV40" s="169">
        <v>-0.7</v>
      </c>
      <c r="EW40" s="169">
        <v>6.0865999999999998</v>
      </c>
      <c r="EX40" s="169">
        <v>-5.2491000000000003</v>
      </c>
      <c r="EY40" s="169">
        <v>-14.533200000000001</v>
      </c>
      <c r="EZ40" s="169">
        <v>-8.8612000000000002</v>
      </c>
      <c r="FA40" s="169">
        <v>7.6132999999999997</v>
      </c>
      <c r="FB40" s="169">
        <v>-2.0617000000000001</v>
      </c>
      <c r="FC40" s="169">
        <v>-15.5862</v>
      </c>
      <c r="FD40" s="169">
        <v>5.7891000000000004</v>
      </c>
      <c r="FE40" s="168"/>
      <c r="FF40" s="169">
        <v>5.4211</v>
      </c>
      <c r="FG40" s="169">
        <v>0</v>
      </c>
      <c r="FH40" s="169">
        <v>3.0945999999999998</v>
      </c>
      <c r="FI40" s="169">
        <v>0</v>
      </c>
      <c r="FJ40" s="169">
        <v>1.1721999999999999</v>
      </c>
      <c r="FK40" s="169">
        <v>1.0046999999999999</v>
      </c>
      <c r="FL40" s="169">
        <v>-25.118400000000001</v>
      </c>
      <c r="FM40" s="169">
        <v>14.936</v>
      </c>
      <c r="FN40" s="169">
        <v>14.944100000000001</v>
      </c>
      <c r="FO40" s="169">
        <v>-9.6461000000000006</v>
      </c>
      <c r="FP40" s="168"/>
      <c r="FQ40" s="169">
        <v>25.0016</v>
      </c>
      <c r="FR40" s="169">
        <v>-16.89</v>
      </c>
      <c r="FS40" s="169">
        <v>-1.1128</v>
      </c>
      <c r="FT40" s="169">
        <v>0.19159999999999999</v>
      </c>
      <c r="FU40" s="169">
        <v>0.95</v>
      </c>
      <c r="FV40" s="169">
        <v>0.33</v>
      </c>
      <c r="FW40" s="169">
        <v>-23.808900000000001</v>
      </c>
      <c r="FX40" s="168"/>
      <c r="FY40" s="169">
        <v>2.879</v>
      </c>
      <c r="FZ40" s="169">
        <v>1.171</v>
      </c>
      <c r="GA40" s="169">
        <v>2.7462</v>
      </c>
      <c r="GB40" s="169">
        <v>8.6199999999999992</v>
      </c>
      <c r="GC40" s="169">
        <v>-17.2607</v>
      </c>
      <c r="GD40" s="169">
        <v>-7.4424000000000001</v>
      </c>
      <c r="GE40" s="168"/>
      <c r="GF40" s="169">
        <v>32.089100000000002</v>
      </c>
      <c r="GG40" s="168"/>
      <c r="GH40" s="169">
        <v>24.065200000000001</v>
      </c>
      <c r="GI40" s="169">
        <v>-7.0309999999999997</v>
      </c>
      <c r="GJ40" s="169">
        <v>-7.7824</v>
      </c>
      <c r="GK40" s="169">
        <v>3.032</v>
      </c>
      <c r="GL40" s="168"/>
      <c r="GM40" s="168"/>
      <c r="GN40" s="169">
        <v>-12.0274</v>
      </c>
      <c r="GO40" s="169">
        <v>-31.598800000000001</v>
      </c>
      <c r="GP40" s="169">
        <v>4.4755000000000003</v>
      </c>
      <c r="GQ40" s="169">
        <v>-20.6309</v>
      </c>
      <c r="GR40" s="169">
        <v>4.6593999999999998</v>
      </c>
      <c r="GS40" s="169">
        <v>5.2873999999999999</v>
      </c>
      <c r="GT40" s="169">
        <v>149.1336</v>
      </c>
      <c r="GU40" s="169">
        <v>-16.839500000000001</v>
      </c>
      <c r="GV40" s="169">
        <v>-8.2584</v>
      </c>
      <c r="GW40" s="169">
        <v>-13.058999999999999</v>
      </c>
      <c r="GX40" s="169">
        <v>2.2162000000000002</v>
      </c>
      <c r="GY40" s="169">
        <v>9.0988000000000007</v>
      </c>
      <c r="GZ40" s="169">
        <v>9.1859999999999999</v>
      </c>
      <c r="HA40" s="169">
        <v>1.5228999999999999</v>
      </c>
      <c r="HB40" s="169">
        <v>19.4787</v>
      </c>
      <c r="HC40" s="169">
        <v>20.579599999999999</v>
      </c>
      <c r="HD40" s="169">
        <v>-7.12</v>
      </c>
      <c r="HE40" s="169">
        <v>10.172700000000001</v>
      </c>
      <c r="HF40" s="169">
        <v>28.6447</v>
      </c>
      <c r="HG40" s="169">
        <v>34.862900000000003</v>
      </c>
      <c r="HH40" s="169">
        <v>51.472999999999999</v>
      </c>
      <c r="HI40" s="169">
        <v>-17.681000000000001</v>
      </c>
      <c r="HJ40" s="169">
        <v>-18.848099999999999</v>
      </c>
      <c r="HK40" s="169">
        <v>-7.5976999999999997</v>
      </c>
      <c r="HL40" s="169">
        <v>-6.4778000000000002</v>
      </c>
      <c r="HM40" s="169">
        <v>-16.0822</v>
      </c>
      <c r="HN40" s="169">
        <v>-17.033200000000001</v>
      </c>
      <c r="HO40" s="168"/>
      <c r="HP40" s="169">
        <v>8.1127000000000002</v>
      </c>
      <c r="HQ40" s="169">
        <v>-13.9185</v>
      </c>
      <c r="HR40" s="169">
        <v>-13.2209</v>
      </c>
      <c r="HS40" s="169">
        <v>-18.568899999999999</v>
      </c>
      <c r="HT40" s="169">
        <v>-18.895</v>
      </c>
      <c r="HU40" s="169">
        <v>35.54</v>
      </c>
      <c r="HV40" s="169">
        <v>35.68</v>
      </c>
      <c r="HW40" s="169">
        <v>-20.6</v>
      </c>
      <c r="HX40" s="169">
        <v>-20.7</v>
      </c>
      <c r="HY40" s="169">
        <v>0.21149999999999999</v>
      </c>
      <c r="HZ40" s="169">
        <v>3.52</v>
      </c>
      <c r="IA40" s="169">
        <v>56.223599999999998</v>
      </c>
      <c r="IB40" s="169">
        <v>24.0383</v>
      </c>
      <c r="IC40" s="169">
        <v>23.273299999999999</v>
      </c>
      <c r="ID40" s="169">
        <v>-14</v>
      </c>
      <c r="IE40" s="169">
        <v>-22.6</v>
      </c>
      <c r="IF40" s="169">
        <v>-2.4</v>
      </c>
      <c r="IG40" s="169">
        <v>-3</v>
      </c>
      <c r="IH40" s="169">
        <v>-17.596699999999998</v>
      </c>
      <c r="II40" s="168"/>
      <c r="IJ40" s="169">
        <v>-141.2996</v>
      </c>
      <c r="IK40" s="169">
        <v>8.5595999999999997</v>
      </c>
      <c r="IL40" s="169">
        <v>-204.9709</v>
      </c>
      <c r="IM40" s="169">
        <v>-26.8569</v>
      </c>
      <c r="IN40" s="169">
        <v>-22.8156</v>
      </c>
      <c r="IO40" s="169">
        <v>70.122500000000002</v>
      </c>
      <c r="IP40" s="169">
        <v>100.1504</v>
      </c>
      <c r="IQ40" s="168"/>
      <c r="IR40" s="169">
        <v>73.901899999999998</v>
      </c>
      <c r="IS40" s="169">
        <v>-7.2323000000000004</v>
      </c>
      <c r="IT40" s="169">
        <v>27.3736</v>
      </c>
      <c r="IU40" s="169">
        <v>26.2195</v>
      </c>
      <c r="IV40" s="168"/>
      <c r="IW40" s="169">
        <v>77.732900000000001</v>
      </c>
      <c r="IX40" s="169">
        <v>-186.15190000000001</v>
      </c>
      <c r="IY40" s="169">
        <v>9.6133000000000006</v>
      </c>
      <c r="IZ40" s="169">
        <v>-26.845199999999998</v>
      </c>
      <c r="JA40" s="169">
        <v>-1.2171000000000001</v>
      </c>
      <c r="JB40" s="168"/>
      <c r="JC40" s="169">
        <v>-9.2799999999999994</v>
      </c>
      <c r="JD40" s="169">
        <v>0.31900000000000001</v>
      </c>
      <c r="JE40" s="169">
        <v>0.312</v>
      </c>
      <c r="JF40" s="169">
        <v>4.4000000000000004</v>
      </c>
      <c r="JG40" s="169">
        <v>-2.96</v>
      </c>
      <c r="JH40" s="169">
        <v>-1.8680000000000001</v>
      </c>
      <c r="JI40" s="169">
        <v>-2.2843</v>
      </c>
      <c r="JJ40" s="169">
        <v>4.8051000000000004</v>
      </c>
      <c r="JK40" s="169">
        <v>8.6167999999999996</v>
      </c>
      <c r="JL40" s="169">
        <v>-0.6</v>
      </c>
      <c r="JM40" s="169">
        <v>1.8180000000000001</v>
      </c>
      <c r="JN40" s="169">
        <v>2.2759999999999998</v>
      </c>
      <c r="JO40" s="169">
        <v>2.4826999999999999</v>
      </c>
      <c r="JP40" s="169">
        <v>3.0628000000000002</v>
      </c>
      <c r="JQ40" s="169">
        <v>3.0055999999999998</v>
      </c>
      <c r="JR40" s="169">
        <v>2.7397</v>
      </c>
      <c r="JS40" s="169">
        <v>3.1917</v>
      </c>
      <c r="JT40" s="168"/>
      <c r="JU40" s="169">
        <v>8</v>
      </c>
      <c r="JV40" s="169">
        <v>6.9276999999999997</v>
      </c>
      <c r="JW40" s="169">
        <v>1.3</v>
      </c>
      <c r="JX40" s="168"/>
      <c r="JY40" s="169">
        <v>-11.2014</v>
      </c>
      <c r="JZ40" s="169">
        <v>-9.6689000000000007</v>
      </c>
      <c r="KA40" s="169">
        <v>-19.532800000000002</v>
      </c>
      <c r="KB40" s="169">
        <v>-8.5787999999999993</v>
      </c>
      <c r="KC40" s="169">
        <v>5.4111000000000002</v>
      </c>
      <c r="KD40" s="169">
        <v>-16.369499999999999</v>
      </c>
      <c r="KE40" s="169">
        <v>9.9421999999999997</v>
      </c>
      <c r="KF40" s="169">
        <v>-9.3000000000000007</v>
      </c>
      <c r="KG40" s="169">
        <v>-6.3</v>
      </c>
      <c r="KH40" s="169">
        <v>47.646000000000001</v>
      </c>
      <c r="KI40" s="169">
        <v>-75.782499999999999</v>
      </c>
    </row>
    <row r="41" spans="1:295" ht="18" customHeight="1" x14ac:dyDescent="0.3">
      <c r="A41" s="161" t="s">
        <v>55</v>
      </c>
      <c r="B41" s="161" t="s">
        <v>779</v>
      </c>
      <c r="C41" s="162"/>
      <c r="D41" s="163">
        <v>3.7039</v>
      </c>
      <c r="E41" s="163">
        <v>-11.6914</v>
      </c>
      <c r="F41" s="163">
        <v>9.6798000000000002</v>
      </c>
      <c r="G41" s="163">
        <v>13.7986</v>
      </c>
      <c r="H41" s="162"/>
      <c r="I41" s="163">
        <v>11.007899999999999</v>
      </c>
      <c r="J41" s="162"/>
      <c r="K41" s="163">
        <v>22.1724</v>
      </c>
      <c r="L41" s="163">
        <v>9.7066999999999997</v>
      </c>
      <c r="M41" s="163">
        <v>11.1004</v>
      </c>
      <c r="N41" s="163">
        <v>-11.1</v>
      </c>
      <c r="O41" s="163">
        <v>-33</v>
      </c>
      <c r="P41" s="162"/>
      <c r="Q41" s="162"/>
      <c r="R41" s="162"/>
      <c r="S41" s="163">
        <v>3.9477000000000002</v>
      </c>
      <c r="T41" s="163">
        <v>-3.2357999999999998</v>
      </c>
      <c r="U41" s="163">
        <v>6.6641000000000004</v>
      </c>
      <c r="V41" s="163">
        <v>6.5949999999999998</v>
      </c>
      <c r="W41" s="163">
        <v>11.4618</v>
      </c>
      <c r="X41" s="163">
        <v>4.8734000000000002</v>
      </c>
      <c r="Y41" s="163">
        <v>-1.5115000000000001</v>
      </c>
      <c r="Z41" s="163">
        <v>1.5377000000000001</v>
      </c>
      <c r="AA41" s="162"/>
      <c r="AB41" s="163">
        <v>-0.53459999999999996</v>
      </c>
      <c r="AC41" s="163">
        <v>-0.79100000000000004</v>
      </c>
      <c r="AD41" s="163">
        <v>-0.77900000000000003</v>
      </c>
      <c r="AE41" s="163">
        <v>4.55</v>
      </c>
      <c r="AF41" s="163">
        <v>-8.8800000000000008</v>
      </c>
      <c r="AG41" s="162"/>
      <c r="AH41" s="163">
        <v>-1.7390000000000001</v>
      </c>
      <c r="AI41" s="163">
        <v>0.30099999999999999</v>
      </c>
      <c r="AJ41" s="162"/>
      <c r="AK41" s="163">
        <v>-11.32</v>
      </c>
      <c r="AL41" s="163">
        <v>-10</v>
      </c>
      <c r="AM41" s="163">
        <v>-11.27</v>
      </c>
      <c r="AN41" s="163">
        <v>-11.26</v>
      </c>
      <c r="AO41" s="163">
        <v>7.9649999999999999</v>
      </c>
      <c r="AP41" s="163">
        <v>3.4497</v>
      </c>
      <c r="AQ41" s="163">
        <v>20.4757</v>
      </c>
      <c r="AR41" s="163">
        <v>23.904499999999999</v>
      </c>
      <c r="AS41" s="163">
        <v>-17.665299999999998</v>
      </c>
      <c r="AT41" s="163">
        <v>-8.7073</v>
      </c>
      <c r="AU41" s="163">
        <v>-8.1296999999999997</v>
      </c>
      <c r="AV41" s="163">
        <v>10.8254</v>
      </c>
      <c r="AW41" s="163">
        <v>11.023300000000001</v>
      </c>
      <c r="AX41" s="163">
        <v>-15.9411</v>
      </c>
      <c r="AY41" s="163">
        <v>-12.994</v>
      </c>
      <c r="AZ41" s="163">
        <v>23.199300000000001</v>
      </c>
      <c r="BA41" s="163">
        <v>26.803899999999999</v>
      </c>
      <c r="BB41" s="163">
        <v>90.593299999999999</v>
      </c>
      <c r="BC41" s="163">
        <v>8.7905999999999995</v>
      </c>
      <c r="BD41" s="163">
        <v>-3.6</v>
      </c>
      <c r="BE41" s="163">
        <v>-3.6</v>
      </c>
      <c r="BF41" s="163">
        <v>-24.173500000000001</v>
      </c>
      <c r="BG41" s="163">
        <v>-24.058499999999999</v>
      </c>
      <c r="BH41" s="163">
        <v>-2.8668999999999998</v>
      </c>
      <c r="BI41" s="162"/>
      <c r="BJ41" s="163">
        <v>3.5745</v>
      </c>
      <c r="BK41" s="163">
        <v>6.91</v>
      </c>
      <c r="BL41" s="163">
        <v>4.2564000000000002</v>
      </c>
      <c r="BM41" s="163">
        <v>2.899</v>
      </c>
      <c r="BN41" s="163">
        <v>-114.8716</v>
      </c>
      <c r="BO41" s="163">
        <v>79.042900000000003</v>
      </c>
      <c r="BP41" s="163">
        <v>78.890299999999996</v>
      </c>
      <c r="BQ41" s="163">
        <v>-88.224900000000005</v>
      </c>
      <c r="BR41" s="163">
        <v>-124.9404</v>
      </c>
      <c r="BS41" s="162"/>
      <c r="BT41" s="162"/>
      <c r="BU41" s="162"/>
      <c r="BV41" s="163">
        <v>30.736999999999998</v>
      </c>
      <c r="BW41" s="163">
        <v>15.02</v>
      </c>
      <c r="BX41" s="163">
        <v>9.1199999999999992</v>
      </c>
      <c r="BY41" s="163">
        <v>-11.2</v>
      </c>
      <c r="BZ41" s="163">
        <v>11.83</v>
      </c>
      <c r="CA41" s="163">
        <v>-14.1953</v>
      </c>
      <c r="CB41" s="163">
        <v>-14.1953</v>
      </c>
      <c r="CC41" s="163">
        <v>15.9092</v>
      </c>
      <c r="CD41" s="163">
        <v>14.9038</v>
      </c>
      <c r="CE41" s="163">
        <v>1.7416</v>
      </c>
      <c r="CF41" s="163">
        <v>-4.5518000000000001</v>
      </c>
      <c r="CG41" s="163">
        <v>-4.6962000000000002</v>
      </c>
      <c r="CH41" s="163">
        <v>2.7578</v>
      </c>
      <c r="CI41" s="162"/>
      <c r="CJ41" s="162"/>
      <c r="CK41" s="162"/>
      <c r="CL41" s="163">
        <v>8.5</v>
      </c>
      <c r="CM41" s="163">
        <v>6.8</v>
      </c>
      <c r="CN41" s="163">
        <v>-4.46</v>
      </c>
      <c r="CO41" s="163">
        <v>29.921600000000002</v>
      </c>
      <c r="CP41" s="163">
        <v>29.715800000000002</v>
      </c>
      <c r="CQ41" s="163">
        <v>27.975300000000001</v>
      </c>
      <c r="CR41" s="163">
        <v>53.323500000000003</v>
      </c>
      <c r="CS41" s="163">
        <v>53.639699999999998</v>
      </c>
      <c r="CT41" s="163">
        <v>-24.0258</v>
      </c>
      <c r="CU41" s="163">
        <v>-44.8626</v>
      </c>
      <c r="CV41" s="163">
        <v>-19.724</v>
      </c>
      <c r="CW41" s="163">
        <v>4.1131000000000002</v>
      </c>
      <c r="CX41" s="163">
        <v>31.79</v>
      </c>
      <c r="CY41" s="163">
        <v>13.26</v>
      </c>
      <c r="CZ41" s="163">
        <v>22.192399999999999</v>
      </c>
      <c r="DA41" s="163">
        <v>21.585100000000001</v>
      </c>
      <c r="DB41" s="163">
        <v>-12.48</v>
      </c>
      <c r="DC41" s="163">
        <v>-1.4811000000000001</v>
      </c>
      <c r="DD41" s="162"/>
      <c r="DE41" s="162"/>
      <c r="DF41" s="163">
        <v>27.815999999999999</v>
      </c>
      <c r="DG41" s="163">
        <v>-13.1624</v>
      </c>
      <c r="DH41" s="163">
        <v>-6.524</v>
      </c>
      <c r="DI41" s="162"/>
      <c r="DJ41" s="163">
        <v>-62</v>
      </c>
      <c r="DK41" s="163">
        <v>-2.4377</v>
      </c>
      <c r="DL41" s="163">
        <v>7.1120999999999999</v>
      </c>
      <c r="DM41" s="163">
        <v>10.5718</v>
      </c>
      <c r="DN41" s="163">
        <v>16.704999999999998</v>
      </c>
      <c r="DO41" s="163">
        <v>7.58</v>
      </c>
      <c r="DP41" s="163">
        <v>-2.39</v>
      </c>
      <c r="DQ41" s="163">
        <v>11.609500000000001</v>
      </c>
      <c r="DR41" s="163">
        <v>-28.851600000000001</v>
      </c>
      <c r="DS41" s="163">
        <v>-9.34</v>
      </c>
      <c r="DT41" s="163">
        <v>-9.52</v>
      </c>
      <c r="DU41" s="163">
        <v>30.09</v>
      </c>
      <c r="DV41" s="163">
        <v>20.46</v>
      </c>
      <c r="DW41" s="163">
        <v>-27.5273</v>
      </c>
      <c r="DX41" s="163">
        <v>-13.5</v>
      </c>
      <c r="DY41" s="163">
        <v>-37.207900000000002</v>
      </c>
      <c r="DZ41" s="163">
        <v>-36.072699999999998</v>
      </c>
      <c r="EA41" s="163">
        <v>32.999200000000002</v>
      </c>
      <c r="EB41" s="163">
        <v>3.5933999999999999</v>
      </c>
      <c r="EC41" s="163">
        <v>-6.4455999999999998</v>
      </c>
      <c r="ED41" s="163">
        <v>-6.0937999999999999</v>
      </c>
      <c r="EE41" s="163">
        <v>-15.0921</v>
      </c>
      <c r="EF41" s="163">
        <v>-21.6601</v>
      </c>
      <c r="EG41" s="163">
        <v>-13.364000000000001</v>
      </c>
      <c r="EH41" s="163">
        <v>9.17</v>
      </c>
      <c r="EI41" s="163">
        <v>-52.235900000000001</v>
      </c>
      <c r="EJ41" s="162"/>
      <c r="EK41" s="163">
        <v>-13.5565</v>
      </c>
      <c r="EL41" s="163">
        <v>-12.5928</v>
      </c>
      <c r="EM41" s="163">
        <v>15.7554</v>
      </c>
      <c r="EN41" s="163">
        <v>1.5005999999999999</v>
      </c>
      <c r="EO41" s="163">
        <v>0.55489999999999995</v>
      </c>
      <c r="EP41" s="163">
        <v>-5.1239999999999997</v>
      </c>
      <c r="EQ41" s="163">
        <v>-25.4755</v>
      </c>
      <c r="ER41" s="163">
        <v>-25.1279</v>
      </c>
      <c r="ES41" s="163">
        <v>4.3308</v>
      </c>
      <c r="ET41" s="163">
        <v>0</v>
      </c>
      <c r="EU41" s="163">
        <v>-9.31</v>
      </c>
      <c r="EV41" s="163">
        <v>0</v>
      </c>
      <c r="EW41" s="163">
        <v>6.3733000000000004</v>
      </c>
      <c r="EX41" s="163">
        <v>-2.0699999999999998</v>
      </c>
      <c r="EY41" s="163">
        <v>-14.7438</v>
      </c>
      <c r="EZ41" s="163">
        <v>-8.9292999999999996</v>
      </c>
      <c r="FA41" s="163">
        <v>9.8992000000000004</v>
      </c>
      <c r="FB41" s="163">
        <v>2.9070999999999998</v>
      </c>
      <c r="FC41" s="163">
        <v>-19.032900000000001</v>
      </c>
      <c r="FD41" s="163">
        <v>5.1460999999999997</v>
      </c>
      <c r="FE41" s="162"/>
      <c r="FF41" s="163">
        <v>4.9264999999999999</v>
      </c>
      <c r="FG41" s="163">
        <v>3.1137000000000001</v>
      </c>
      <c r="FH41" s="163">
        <v>3.8948999999999998</v>
      </c>
      <c r="FI41" s="163">
        <v>0</v>
      </c>
      <c r="FJ41" s="163">
        <v>5.8609999999999998</v>
      </c>
      <c r="FK41" s="163">
        <v>5.3586</v>
      </c>
      <c r="FL41" s="163">
        <v>-19.927299999999999</v>
      </c>
      <c r="FM41" s="163">
        <v>18.840599999999998</v>
      </c>
      <c r="FN41" s="163">
        <v>18.985600000000002</v>
      </c>
      <c r="FO41" s="163">
        <v>-6.2295999999999996</v>
      </c>
      <c r="FP41" s="162"/>
      <c r="FQ41" s="163">
        <v>23.058199999999999</v>
      </c>
      <c r="FR41" s="163">
        <v>-16.329999999999998</v>
      </c>
      <c r="FS41" s="163">
        <v>-2.0137</v>
      </c>
      <c r="FT41" s="163">
        <v>0.25380000000000003</v>
      </c>
      <c r="FU41" s="163">
        <v>0.83</v>
      </c>
      <c r="FV41" s="163">
        <v>-0.49</v>
      </c>
      <c r="FW41" s="163">
        <v>-23.604900000000001</v>
      </c>
      <c r="FX41" s="162"/>
      <c r="FY41" s="163">
        <v>2.8159999999999998</v>
      </c>
      <c r="FZ41" s="163">
        <v>1.2210000000000001</v>
      </c>
      <c r="GA41" s="162"/>
      <c r="GB41" s="163">
        <v>9.16</v>
      </c>
      <c r="GC41" s="163">
        <v>-20.874199999999998</v>
      </c>
      <c r="GD41" s="163">
        <v>-12.0943</v>
      </c>
      <c r="GE41" s="163">
        <v>-2.8</v>
      </c>
      <c r="GF41" s="163">
        <v>32.1175</v>
      </c>
      <c r="GG41" s="162"/>
      <c r="GH41" s="163">
        <v>24.447700000000001</v>
      </c>
      <c r="GI41" s="163">
        <v>-6.6052</v>
      </c>
      <c r="GJ41" s="163">
        <v>-7.0793999999999997</v>
      </c>
      <c r="GK41" s="163">
        <v>3.1145999999999998</v>
      </c>
      <c r="GL41" s="162"/>
      <c r="GM41" s="162"/>
      <c r="GN41" s="163">
        <v>-12.1938</v>
      </c>
      <c r="GO41" s="163">
        <v>-27.078099999999999</v>
      </c>
      <c r="GP41" s="163">
        <v>3.9508000000000001</v>
      </c>
      <c r="GQ41" s="163">
        <v>-20.933</v>
      </c>
      <c r="GR41" s="163">
        <v>4.8414000000000001</v>
      </c>
      <c r="GS41" s="163">
        <v>5.1775000000000002</v>
      </c>
      <c r="GT41" s="163">
        <v>155.3999</v>
      </c>
      <c r="GU41" s="163">
        <v>-16.6221</v>
      </c>
      <c r="GV41" s="163">
        <v>-9.5460999999999991</v>
      </c>
      <c r="GW41" s="163">
        <v>-12.3665</v>
      </c>
      <c r="GX41" s="163">
        <v>2.1600999999999999</v>
      </c>
      <c r="GY41" s="163">
        <v>9.2819000000000003</v>
      </c>
      <c r="GZ41" s="163">
        <v>9.5103000000000009</v>
      </c>
      <c r="HA41" s="163">
        <v>1.2541</v>
      </c>
      <c r="HB41" s="163">
        <v>19.5335</v>
      </c>
      <c r="HC41" s="163">
        <v>20.738900000000001</v>
      </c>
      <c r="HD41" s="163">
        <v>-10.48</v>
      </c>
      <c r="HE41" s="163">
        <v>13.196099999999999</v>
      </c>
      <c r="HF41" s="163">
        <v>27.681899999999999</v>
      </c>
      <c r="HG41" s="163">
        <v>33.685200000000002</v>
      </c>
      <c r="HH41" s="163">
        <v>56.758000000000003</v>
      </c>
      <c r="HI41" s="163">
        <v>-15.3733</v>
      </c>
      <c r="HJ41" s="163">
        <v>-14.6791</v>
      </c>
      <c r="HK41" s="163">
        <v>-7.7061000000000002</v>
      </c>
      <c r="HL41" s="163">
        <v>-7.2934000000000001</v>
      </c>
      <c r="HM41" s="163">
        <v>-16.396699999999999</v>
      </c>
      <c r="HN41" s="163">
        <v>-16.572600000000001</v>
      </c>
      <c r="HO41" s="163">
        <v>9.7860999999999994</v>
      </c>
      <c r="HP41" s="162"/>
      <c r="HQ41" s="163">
        <v>-14.407400000000001</v>
      </c>
      <c r="HR41" s="163">
        <v>-14.0778</v>
      </c>
      <c r="HS41" s="163">
        <v>-15.889699999999999</v>
      </c>
      <c r="HT41" s="163">
        <v>-15.4529</v>
      </c>
      <c r="HU41" s="163">
        <v>35.01</v>
      </c>
      <c r="HV41" s="163">
        <v>34.770000000000003</v>
      </c>
      <c r="HW41" s="163">
        <v>-20.5</v>
      </c>
      <c r="HX41" s="163">
        <v>-21.1</v>
      </c>
      <c r="HY41" s="163">
        <v>0.3342</v>
      </c>
      <c r="HZ41" s="163">
        <v>-1.1200000000000001</v>
      </c>
      <c r="IA41" s="163">
        <v>49.557000000000002</v>
      </c>
      <c r="IB41" s="163">
        <v>24.885300000000001</v>
      </c>
      <c r="IC41" s="163">
        <v>24.766200000000001</v>
      </c>
      <c r="ID41" s="163">
        <v>-14.7</v>
      </c>
      <c r="IE41" s="163">
        <v>-21.8</v>
      </c>
      <c r="IF41" s="163">
        <v>-1.6</v>
      </c>
      <c r="IG41" s="163">
        <v>-2.1</v>
      </c>
      <c r="IH41" s="163">
        <v>-17.809699999999999</v>
      </c>
      <c r="II41" s="162"/>
      <c r="IJ41" s="163">
        <v>-141.3844</v>
      </c>
      <c r="IK41" s="163">
        <v>5.7026000000000003</v>
      </c>
      <c r="IL41" s="163">
        <v>-204.15549999999999</v>
      </c>
      <c r="IM41" s="163">
        <v>-27.7331</v>
      </c>
      <c r="IN41" s="163">
        <v>-23.523399999999999</v>
      </c>
      <c r="IO41" s="163">
        <v>70.536299999999997</v>
      </c>
      <c r="IP41" s="163">
        <v>99.427199999999999</v>
      </c>
      <c r="IQ41" s="162"/>
      <c r="IR41" s="163">
        <v>79.826700000000002</v>
      </c>
      <c r="IS41" s="163">
        <v>-6.1595000000000004</v>
      </c>
      <c r="IT41" s="163">
        <v>25.9757</v>
      </c>
      <c r="IU41" s="163">
        <v>26.784700000000001</v>
      </c>
      <c r="IV41" s="162"/>
      <c r="IW41" s="163">
        <v>86.414699999999996</v>
      </c>
      <c r="IX41" s="163">
        <v>-190.4299</v>
      </c>
      <c r="IY41" s="163">
        <v>29.8309</v>
      </c>
      <c r="IZ41" s="163">
        <v>-30.645800000000001</v>
      </c>
      <c r="JA41" s="163">
        <v>-1.7101999999999999</v>
      </c>
      <c r="JB41" s="162"/>
      <c r="JC41" s="163">
        <v>-8.8800000000000008</v>
      </c>
      <c r="JD41" s="163">
        <v>0.29299999999999998</v>
      </c>
      <c r="JE41" s="163">
        <v>0.28499999999999998</v>
      </c>
      <c r="JF41" s="163">
        <v>4.32</v>
      </c>
      <c r="JG41" s="163">
        <v>-2.48</v>
      </c>
      <c r="JH41" s="163">
        <v>-1.9786999999999999</v>
      </c>
      <c r="JI41" s="163">
        <v>-3.0747</v>
      </c>
      <c r="JJ41" s="163">
        <v>5.3056000000000001</v>
      </c>
      <c r="JK41" s="163">
        <v>8.6167999999999996</v>
      </c>
      <c r="JL41" s="163">
        <v>-0.8</v>
      </c>
      <c r="JM41" s="163">
        <v>1.63</v>
      </c>
      <c r="JN41" s="163">
        <v>1.82</v>
      </c>
      <c r="JO41" s="163">
        <v>2.6928999999999998</v>
      </c>
      <c r="JP41" s="163">
        <v>3.0907</v>
      </c>
      <c r="JQ41" s="163">
        <v>3.1928000000000001</v>
      </c>
      <c r="JR41" s="163">
        <v>2.5064000000000002</v>
      </c>
      <c r="JS41" s="163">
        <v>2.9927999999999999</v>
      </c>
      <c r="JT41" s="162"/>
      <c r="JU41" s="163">
        <v>7.1</v>
      </c>
      <c r="JV41" s="163">
        <v>7.4783999999999997</v>
      </c>
      <c r="JW41" s="163">
        <v>1.33</v>
      </c>
      <c r="JX41" s="162"/>
      <c r="JY41" s="163">
        <v>-10.5787</v>
      </c>
      <c r="JZ41" s="163">
        <v>-9.6516999999999999</v>
      </c>
      <c r="KA41" s="163">
        <v>-19.296900000000001</v>
      </c>
      <c r="KB41" s="163">
        <v>-8.7603000000000009</v>
      </c>
      <c r="KC41" s="163">
        <v>5.1051000000000002</v>
      </c>
      <c r="KD41" s="163">
        <v>-16.063600000000001</v>
      </c>
      <c r="KE41" s="163">
        <v>10.268700000000001</v>
      </c>
      <c r="KF41" s="163">
        <v>-8.9</v>
      </c>
      <c r="KG41" s="163">
        <v>-6.1</v>
      </c>
      <c r="KH41" s="163">
        <v>38.6509</v>
      </c>
      <c r="KI41" s="163">
        <v>-78.021100000000004</v>
      </c>
    </row>
    <row r="42" spans="1:295" ht="18" customHeight="1" x14ac:dyDescent="0.3">
      <c r="A42" s="161" t="s">
        <v>55</v>
      </c>
      <c r="B42" s="161" t="s">
        <v>780</v>
      </c>
      <c r="C42" s="165"/>
      <c r="D42" s="166">
        <v>3.2812999999999999</v>
      </c>
      <c r="E42" s="166">
        <v>-11.2233</v>
      </c>
      <c r="F42" s="166">
        <v>10.358599999999999</v>
      </c>
      <c r="G42" s="166">
        <v>14.125400000000001</v>
      </c>
      <c r="H42" s="165"/>
      <c r="I42" s="166">
        <v>10.220499999999999</v>
      </c>
      <c r="J42" s="165"/>
      <c r="K42" s="166">
        <v>20.8369</v>
      </c>
      <c r="L42" s="166">
        <v>9.1966999999999999</v>
      </c>
      <c r="M42" s="166">
        <v>10.629899999999999</v>
      </c>
      <c r="N42" s="166">
        <v>-8.8800000000000008</v>
      </c>
      <c r="O42" s="166">
        <v>-33</v>
      </c>
      <c r="P42" s="166">
        <v>8.8000000000000007</v>
      </c>
      <c r="Q42" s="166">
        <v>5.7960000000000003</v>
      </c>
      <c r="R42" s="166">
        <v>-22</v>
      </c>
      <c r="S42" s="166">
        <v>4.0461</v>
      </c>
      <c r="T42" s="166">
        <v>-2.8708999999999998</v>
      </c>
      <c r="U42" s="166">
        <v>6.2484000000000002</v>
      </c>
      <c r="V42" s="166">
        <v>6.1577000000000002</v>
      </c>
      <c r="W42" s="166">
        <v>10.7094</v>
      </c>
      <c r="X42" s="166">
        <v>4.1981000000000002</v>
      </c>
      <c r="Y42" s="166">
        <v>-1.3092999999999999</v>
      </c>
      <c r="Z42" s="166">
        <v>1.5892999999999999</v>
      </c>
      <c r="AA42" s="165"/>
      <c r="AB42" s="166">
        <v>-0.33879999999999999</v>
      </c>
      <c r="AC42" s="166">
        <v>-0.79100000000000004</v>
      </c>
      <c r="AD42" s="166">
        <v>-0.77900000000000003</v>
      </c>
      <c r="AE42" s="166">
        <v>4.2949999999999999</v>
      </c>
      <c r="AF42" s="166">
        <v>-11.1</v>
      </c>
      <c r="AG42" s="166">
        <v>2.2000000000000002</v>
      </c>
      <c r="AH42" s="166">
        <v>-1.746</v>
      </c>
      <c r="AI42" s="166">
        <v>0.29299999999999998</v>
      </c>
      <c r="AJ42" s="165"/>
      <c r="AK42" s="166">
        <v>-11.32</v>
      </c>
      <c r="AL42" s="165"/>
      <c r="AM42" s="166">
        <v>-11.19</v>
      </c>
      <c r="AN42" s="166">
        <v>-11.34</v>
      </c>
      <c r="AO42" s="166">
        <v>8.0218000000000007</v>
      </c>
      <c r="AP42" s="166">
        <v>3.6073</v>
      </c>
      <c r="AQ42" s="166">
        <v>16.7822</v>
      </c>
      <c r="AR42" s="166">
        <v>20.223199999999999</v>
      </c>
      <c r="AS42" s="166">
        <v>-16.266300000000001</v>
      </c>
      <c r="AT42" s="166">
        <v>-8.0374999999999996</v>
      </c>
      <c r="AU42" s="166">
        <v>-7.8022999999999998</v>
      </c>
      <c r="AV42" s="166">
        <v>15.025399999999999</v>
      </c>
      <c r="AW42" s="166">
        <v>18.8552</v>
      </c>
      <c r="AX42" s="166">
        <v>-16.075099999999999</v>
      </c>
      <c r="AY42" s="166">
        <v>-14.6015</v>
      </c>
      <c r="AZ42" s="166">
        <v>30.3535</v>
      </c>
      <c r="BA42" s="166">
        <v>37.177100000000003</v>
      </c>
      <c r="BB42" s="166">
        <v>85.0535</v>
      </c>
      <c r="BC42" s="166">
        <v>11.659000000000001</v>
      </c>
      <c r="BD42" s="166">
        <v>-5.7</v>
      </c>
      <c r="BE42" s="166">
        <v>-5.5</v>
      </c>
      <c r="BF42" s="166">
        <v>-24.1983</v>
      </c>
      <c r="BG42" s="166">
        <v>-24.7087</v>
      </c>
      <c r="BH42" s="166">
        <v>-2.8210999999999999</v>
      </c>
      <c r="BI42" s="165"/>
      <c r="BJ42" s="166">
        <v>2.0165999999999999</v>
      </c>
      <c r="BK42" s="166">
        <v>6.5921000000000003</v>
      </c>
      <c r="BL42" s="166">
        <v>4.1870000000000003</v>
      </c>
      <c r="BM42" s="166">
        <v>2.8542999999999998</v>
      </c>
      <c r="BN42" s="166">
        <v>-106.20440000000001</v>
      </c>
      <c r="BO42" s="166">
        <v>78.7988</v>
      </c>
      <c r="BP42" s="166">
        <v>78.646199999999993</v>
      </c>
      <c r="BQ42" s="166">
        <v>-81.3429</v>
      </c>
      <c r="BR42" s="166">
        <v>-125.2311</v>
      </c>
      <c r="BS42" s="165"/>
      <c r="BT42" s="165"/>
      <c r="BU42" s="165"/>
      <c r="BV42" s="166">
        <v>27.6234</v>
      </c>
      <c r="BW42" s="166">
        <v>14.67</v>
      </c>
      <c r="BX42" s="166">
        <v>8.39</v>
      </c>
      <c r="BY42" s="166">
        <v>-12.38</v>
      </c>
      <c r="BZ42" s="166">
        <v>11.44</v>
      </c>
      <c r="CA42" s="166">
        <v>-15.2669</v>
      </c>
      <c r="CB42" s="166">
        <v>-15.4009</v>
      </c>
      <c r="CC42" s="166">
        <v>17.663399999999999</v>
      </c>
      <c r="CD42" s="166">
        <v>16.1355</v>
      </c>
      <c r="CE42" s="166">
        <v>2.0204</v>
      </c>
      <c r="CF42" s="166">
        <v>-5.3048999999999999</v>
      </c>
      <c r="CG42" s="166">
        <v>-5.1917999999999997</v>
      </c>
      <c r="CH42" s="166">
        <v>1.8460000000000001</v>
      </c>
      <c r="CI42" s="165"/>
      <c r="CJ42" s="165"/>
      <c r="CK42" s="165"/>
      <c r="CL42" s="166">
        <v>3.9</v>
      </c>
      <c r="CM42" s="166">
        <v>2.2999999999999998</v>
      </c>
      <c r="CN42" s="166">
        <v>-3.96</v>
      </c>
      <c r="CO42" s="166">
        <v>26.310099999999998</v>
      </c>
      <c r="CP42" s="166">
        <v>26.405899999999999</v>
      </c>
      <c r="CQ42" s="166">
        <v>24.8063</v>
      </c>
      <c r="CR42" s="166">
        <v>55.982700000000001</v>
      </c>
      <c r="CS42" s="166">
        <v>56.408499999999997</v>
      </c>
      <c r="CT42" s="166">
        <v>-23.6629</v>
      </c>
      <c r="CU42" s="166">
        <v>-48.500900000000001</v>
      </c>
      <c r="CV42" s="166">
        <v>-19.384399999999999</v>
      </c>
      <c r="CW42" s="166">
        <v>4.0186000000000002</v>
      </c>
      <c r="CX42" s="166">
        <v>30.88</v>
      </c>
      <c r="CY42" s="166">
        <v>12.85</v>
      </c>
      <c r="CZ42" s="166">
        <v>20.786100000000001</v>
      </c>
      <c r="DA42" s="166">
        <v>20.510899999999999</v>
      </c>
      <c r="DB42" s="166">
        <v>-12.41</v>
      </c>
      <c r="DC42" s="166">
        <v>-50.237699999999997</v>
      </c>
      <c r="DD42" s="165"/>
      <c r="DE42" s="165"/>
      <c r="DF42" s="165"/>
      <c r="DG42" s="166">
        <v>-11.9887</v>
      </c>
      <c r="DH42" s="166">
        <v>-6.4165999999999999</v>
      </c>
      <c r="DI42" s="165"/>
      <c r="DJ42" s="166">
        <v>-61.3</v>
      </c>
      <c r="DK42" s="166">
        <v>-2.8856999999999999</v>
      </c>
      <c r="DL42" s="166">
        <v>6.5510999999999999</v>
      </c>
      <c r="DM42" s="166">
        <v>9.3101000000000003</v>
      </c>
      <c r="DN42" s="166">
        <v>16.3339</v>
      </c>
      <c r="DO42" s="166">
        <v>7.16</v>
      </c>
      <c r="DP42" s="166">
        <v>-1.92</v>
      </c>
      <c r="DQ42" s="166">
        <v>11.563000000000001</v>
      </c>
      <c r="DR42" s="166">
        <v>-32.546799999999998</v>
      </c>
      <c r="DS42" s="166">
        <v>-9.06</v>
      </c>
      <c r="DT42" s="166">
        <v>-9.2100000000000009</v>
      </c>
      <c r="DU42" s="166">
        <v>30.36</v>
      </c>
      <c r="DV42" s="166">
        <v>20.27</v>
      </c>
      <c r="DW42" s="166">
        <v>-30.7273</v>
      </c>
      <c r="DX42" s="166">
        <v>-15.0909</v>
      </c>
      <c r="DY42" s="166">
        <v>-39.022199999999998</v>
      </c>
      <c r="DZ42" s="166">
        <v>-37.663600000000002</v>
      </c>
      <c r="EA42" s="166">
        <v>29.197299999999998</v>
      </c>
      <c r="EB42" s="166">
        <v>0.48349999999999999</v>
      </c>
      <c r="EC42" s="166">
        <v>-10.1204</v>
      </c>
      <c r="ED42" s="166">
        <v>-9.5490999999999993</v>
      </c>
      <c r="EE42" s="166">
        <v>-18.8536</v>
      </c>
      <c r="EF42" s="166">
        <v>-25.35</v>
      </c>
      <c r="EG42" s="166">
        <v>-12.894</v>
      </c>
      <c r="EH42" s="166">
        <v>-1.8996</v>
      </c>
      <c r="EI42" s="166">
        <v>-46.638399999999997</v>
      </c>
      <c r="EJ42" s="165"/>
      <c r="EK42" s="166">
        <v>-12.4375</v>
      </c>
      <c r="EL42" s="166">
        <v>-11.6273</v>
      </c>
      <c r="EM42" s="166">
        <v>16.3368</v>
      </c>
      <c r="EN42" s="166">
        <v>0.51470000000000005</v>
      </c>
      <c r="EO42" s="166">
        <v>-0.58409999999999995</v>
      </c>
      <c r="EP42" s="166">
        <v>-6.1479999999999997</v>
      </c>
      <c r="EQ42" s="166">
        <v>-25.789100000000001</v>
      </c>
      <c r="ER42" s="166">
        <v>-25.674299999999999</v>
      </c>
      <c r="ES42" s="166">
        <v>6.8672000000000004</v>
      </c>
      <c r="ET42" s="166">
        <v>0</v>
      </c>
      <c r="EU42" s="166">
        <v>-10.86</v>
      </c>
      <c r="EV42" s="166">
        <v>0.2</v>
      </c>
      <c r="EW42" s="166">
        <v>5.9539999999999997</v>
      </c>
      <c r="EX42" s="166">
        <v>-2.1783000000000001</v>
      </c>
      <c r="EY42" s="166">
        <v>-14.058</v>
      </c>
      <c r="EZ42" s="166">
        <v>-8.4577000000000009</v>
      </c>
      <c r="FA42" s="166">
        <v>10.260999999999999</v>
      </c>
      <c r="FB42" s="166">
        <v>6.7061999999999999</v>
      </c>
      <c r="FC42" s="166">
        <v>-22.0413</v>
      </c>
      <c r="FD42" s="166">
        <v>4.5692000000000004</v>
      </c>
      <c r="FE42" s="165"/>
      <c r="FF42" s="166">
        <v>4.3390000000000004</v>
      </c>
      <c r="FG42" s="166">
        <v>3.0672999999999999</v>
      </c>
      <c r="FH42" s="166">
        <v>3.0989</v>
      </c>
      <c r="FI42" s="166">
        <v>0</v>
      </c>
      <c r="FJ42" s="166">
        <v>6.5308000000000002</v>
      </c>
      <c r="FK42" s="166">
        <v>6.3632999999999997</v>
      </c>
      <c r="FL42" s="166">
        <v>-17.9178</v>
      </c>
      <c r="FM42" s="166">
        <v>20.327400000000001</v>
      </c>
      <c r="FN42" s="166">
        <v>20.533000000000001</v>
      </c>
      <c r="FO42" s="166">
        <v>-4.3068</v>
      </c>
      <c r="FP42" s="166">
        <v>0</v>
      </c>
      <c r="FQ42" s="166">
        <v>22.8141</v>
      </c>
      <c r="FR42" s="166">
        <v>-15.22</v>
      </c>
      <c r="FS42" s="166">
        <v>-2.2078000000000002</v>
      </c>
      <c r="FT42" s="166">
        <v>0.22450000000000001</v>
      </c>
      <c r="FU42" s="166">
        <v>1.49</v>
      </c>
      <c r="FV42" s="166">
        <v>-1.61</v>
      </c>
      <c r="FW42" s="166">
        <v>-23.045100000000001</v>
      </c>
      <c r="FX42" s="166">
        <v>2.2471000000000001</v>
      </c>
      <c r="FY42" s="166">
        <v>2.8650000000000002</v>
      </c>
      <c r="FZ42" s="166">
        <v>0.69399999999999995</v>
      </c>
      <c r="GA42" s="165"/>
      <c r="GB42" s="166">
        <v>8.4600000000000009</v>
      </c>
      <c r="GC42" s="166">
        <v>-23.0167</v>
      </c>
      <c r="GD42" s="166">
        <v>-13.3621</v>
      </c>
      <c r="GE42" s="166">
        <v>-2.94</v>
      </c>
      <c r="GF42" s="166">
        <v>30.355799999999999</v>
      </c>
      <c r="GG42" s="165"/>
      <c r="GH42" s="166">
        <v>23.896000000000001</v>
      </c>
      <c r="GI42" s="166">
        <v>-6.8932000000000002</v>
      </c>
      <c r="GJ42" s="166">
        <v>-7.5975999999999999</v>
      </c>
      <c r="GK42" s="166">
        <v>3.0556999999999999</v>
      </c>
      <c r="GL42" s="165"/>
      <c r="GM42" s="165"/>
      <c r="GN42" s="166">
        <v>-11.6576</v>
      </c>
      <c r="GO42" s="166">
        <v>-26.253399999999999</v>
      </c>
      <c r="GP42" s="166">
        <v>3.1389999999999998</v>
      </c>
      <c r="GQ42" s="166">
        <v>-20.468299999999999</v>
      </c>
      <c r="GR42" s="166">
        <v>6.1033999999999997</v>
      </c>
      <c r="GS42" s="166">
        <v>5.6982999999999997</v>
      </c>
      <c r="GT42" s="166">
        <v>154.08580000000001</v>
      </c>
      <c r="GU42" s="166">
        <v>-16.210100000000001</v>
      </c>
      <c r="GV42" s="166">
        <v>-7.8154000000000003</v>
      </c>
      <c r="GW42" s="166">
        <v>-13.511100000000001</v>
      </c>
      <c r="GX42" s="166">
        <v>2.0710000000000002</v>
      </c>
      <c r="GY42" s="166">
        <v>9.3843999999999994</v>
      </c>
      <c r="GZ42" s="166">
        <v>9.5260999999999996</v>
      </c>
      <c r="HA42" s="166">
        <v>1</v>
      </c>
      <c r="HB42" s="166">
        <v>-10.4945</v>
      </c>
      <c r="HC42" s="166">
        <v>-8.8091000000000008</v>
      </c>
      <c r="HD42" s="166">
        <v>-11.73</v>
      </c>
      <c r="HE42" s="166">
        <v>15.0732</v>
      </c>
      <c r="HF42" s="166">
        <v>30.304400000000001</v>
      </c>
      <c r="HG42" s="166">
        <v>40.191600000000001</v>
      </c>
      <c r="HH42" s="166">
        <v>61.609900000000003</v>
      </c>
      <c r="HI42" s="166">
        <v>23.847999999999999</v>
      </c>
      <c r="HJ42" s="166">
        <v>24.438099999999999</v>
      </c>
      <c r="HK42" s="166">
        <v>-11.7538</v>
      </c>
      <c r="HL42" s="166">
        <v>-11.492599999999999</v>
      </c>
      <c r="HM42" s="166">
        <v>-10.9351</v>
      </c>
      <c r="HN42" s="166">
        <v>-12.1997</v>
      </c>
      <c r="HO42" s="165"/>
      <c r="HP42" s="166">
        <v>20.1325</v>
      </c>
      <c r="HQ42" s="166">
        <v>-18.148299999999999</v>
      </c>
      <c r="HR42" s="166">
        <v>-17.829699999999999</v>
      </c>
      <c r="HS42" s="166">
        <v>-12.269600000000001</v>
      </c>
      <c r="HT42" s="166">
        <v>-12.3957</v>
      </c>
      <c r="HU42" s="166">
        <v>40.24</v>
      </c>
      <c r="HV42" s="166">
        <v>40.44</v>
      </c>
      <c r="HW42" s="166">
        <v>-21.7</v>
      </c>
      <c r="HX42" s="166">
        <v>-21.5</v>
      </c>
      <c r="HY42" s="166">
        <v>0.19500000000000001</v>
      </c>
      <c r="HZ42" s="166">
        <v>-3.84</v>
      </c>
      <c r="IA42" s="166">
        <v>50.531199999999998</v>
      </c>
      <c r="IB42" s="166">
        <v>25.844999999999999</v>
      </c>
      <c r="IC42" s="166">
        <v>25.720800000000001</v>
      </c>
      <c r="ID42" s="166">
        <v>-15.7</v>
      </c>
      <c r="IE42" s="166">
        <v>-22.6</v>
      </c>
      <c r="IF42" s="166">
        <v>1.7</v>
      </c>
      <c r="IG42" s="166">
        <v>1.2</v>
      </c>
      <c r="IH42" s="165"/>
      <c r="II42" s="166">
        <v>-17.793299999999999</v>
      </c>
      <c r="IJ42" s="166">
        <v>-134.24860000000001</v>
      </c>
      <c r="IK42" s="166">
        <v>-2.7229999999999999</v>
      </c>
      <c r="IL42" s="166">
        <v>-219.2313</v>
      </c>
      <c r="IM42" s="166">
        <v>-11.0624</v>
      </c>
      <c r="IN42" s="166">
        <v>-21.063199999999998</v>
      </c>
      <c r="IO42" s="166">
        <v>70.476299999999995</v>
      </c>
      <c r="IP42" s="166">
        <v>91.711799999999997</v>
      </c>
      <c r="IQ42" s="166">
        <v>82.343199999999996</v>
      </c>
      <c r="IR42" s="166">
        <v>119.6401</v>
      </c>
      <c r="IS42" s="166">
        <v>2.0731000000000002</v>
      </c>
      <c r="IT42" s="166">
        <v>11.735799999999999</v>
      </c>
      <c r="IU42" s="166">
        <v>7.1863999999999999</v>
      </c>
      <c r="IV42" s="166">
        <v>22.917899999999999</v>
      </c>
      <c r="IW42" s="166">
        <v>121.4405</v>
      </c>
      <c r="IX42" s="166">
        <v>-225.54320000000001</v>
      </c>
      <c r="IY42" s="166">
        <v>33.319699999999997</v>
      </c>
      <c r="IZ42" s="166">
        <v>-28.759799999999998</v>
      </c>
      <c r="JA42" s="166">
        <v>-1.2415</v>
      </c>
      <c r="JB42" s="165"/>
      <c r="JC42" s="166">
        <v>-9.68</v>
      </c>
      <c r="JD42" s="166">
        <v>0.20799999999999999</v>
      </c>
      <c r="JE42" s="166">
        <v>0.20499999999999999</v>
      </c>
      <c r="JF42" s="166">
        <v>4.4800000000000004</v>
      </c>
      <c r="JG42" s="166">
        <v>-2.16</v>
      </c>
      <c r="JH42" s="166">
        <v>-2.3618000000000001</v>
      </c>
      <c r="JI42" s="166">
        <v>-3.8956</v>
      </c>
      <c r="JJ42" s="166">
        <v>5.3056000000000001</v>
      </c>
      <c r="JK42" s="166">
        <v>9.1142000000000003</v>
      </c>
      <c r="JL42" s="166">
        <v>-0.4</v>
      </c>
      <c r="JM42" s="166">
        <v>1.244</v>
      </c>
      <c r="JN42" s="166">
        <v>0.81399999999999995</v>
      </c>
      <c r="JO42" s="165"/>
      <c r="JP42" s="165"/>
      <c r="JQ42" s="166">
        <v>3.5928</v>
      </c>
      <c r="JR42" s="166">
        <v>2.1579999999999999</v>
      </c>
      <c r="JS42" s="166">
        <v>3.1269999999999998</v>
      </c>
      <c r="JT42" s="165"/>
      <c r="JU42" s="166">
        <v>6.8</v>
      </c>
      <c r="JV42" s="166">
        <v>6.9848999999999997</v>
      </c>
      <c r="JW42" s="166">
        <v>1.1499999999999999</v>
      </c>
      <c r="JX42" s="165"/>
      <c r="JY42" s="166">
        <v>-17.992100000000001</v>
      </c>
      <c r="JZ42" s="166">
        <v>-6.8246000000000002</v>
      </c>
      <c r="KA42" s="166">
        <v>-14.6538</v>
      </c>
      <c r="KB42" s="166">
        <v>-14.9186</v>
      </c>
      <c r="KC42" s="166">
        <v>2.5165999999999999</v>
      </c>
      <c r="KD42" s="166">
        <v>-10.946</v>
      </c>
      <c r="KE42" s="166">
        <v>7.3106999999999998</v>
      </c>
      <c r="KF42" s="166">
        <v>-8.8000000000000007</v>
      </c>
      <c r="KG42" s="166">
        <v>-6.8</v>
      </c>
      <c r="KH42" s="166">
        <v>39.887799999999999</v>
      </c>
      <c r="KI42" s="166">
        <v>-89.345100000000002</v>
      </c>
    </row>
    <row r="43" spans="1:295" ht="18" customHeight="1" x14ac:dyDescent="0.3">
      <c r="A43" s="161" t="s">
        <v>55</v>
      </c>
      <c r="B43" s="161" t="s">
        <v>781</v>
      </c>
      <c r="C43" s="165"/>
      <c r="D43" s="166">
        <v>3.3140000000000001</v>
      </c>
      <c r="E43" s="166">
        <v>-11.352499999999999</v>
      </c>
      <c r="F43" s="166">
        <v>11.2681</v>
      </c>
      <c r="G43" s="166">
        <v>14.2537</v>
      </c>
      <c r="H43" s="165"/>
      <c r="I43" s="166">
        <v>8.5321999999999996</v>
      </c>
      <c r="J43" s="165"/>
      <c r="K43" s="166">
        <v>18.732900000000001</v>
      </c>
      <c r="L43" s="166">
        <v>8.1777999999999995</v>
      </c>
      <c r="M43" s="166">
        <v>9.6029999999999998</v>
      </c>
      <c r="N43" s="166">
        <v>-8.8800000000000008</v>
      </c>
      <c r="O43" s="166">
        <v>-28.6</v>
      </c>
      <c r="P43" s="166">
        <v>4.4000000000000004</v>
      </c>
      <c r="Q43" s="166">
        <v>3.3119999999999998</v>
      </c>
      <c r="R43" s="166">
        <v>-19.8</v>
      </c>
      <c r="S43" s="166">
        <v>4.2624000000000004</v>
      </c>
      <c r="T43" s="166">
        <v>-2.1212</v>
      </c>
      <c r="U43" s="166">
        <v>5.9809000000000001</v>
      </c>
      <c r="V43" s="166">
        <v>5.9241000000000001</v>
      </c>
      <c r="W43" s="166">
        <v>10.3325</v>
      </c>
      <c r="X43" s="166">
        <v>4.2778999999999998</v>
      </c>
      <c r="Y43" s="166">
        <v>-1.3192999999999999</v>
      </c>
      <c r="Z43" s="166">
        <v>1.5474000000000001</v>
      </c>
      <c r="AA43" s="165"/>
      <c r="AB43" s="166">
        <v>-0.45839999999999997</v>
      </c>
      <c r="AC43" s="166">
        <v>-0.80100000000000005</v>
      </c>
      <c r="AD43" s="166">
        <v>-0.78400000000000003</v>
      </c>
      <c r="AE43" s="166">
        <v>4.5510000000000002</v>
      </c>
      <c r="AF43" s="166">
        <v>-11.1</v>
      </c>
      <c r="AG43" s="166">
        <v>-2.2000000000000002</v>
      </c>
      <c r="AH43" s="166">
        <v>-1.5980000000000001</v>
      </c>
      <c r="AI43" s="166">
        <v>0.31</v>
      </c>
      <c r="AJ43" s="166">
        <v>-11.21</v>
      </c>
      <c r="AK43" s="166">
        <v>-11.12</v>
      </c>
      <c r="AL43" s="166">
        <v>-10</v>
      </c>
      <c r="AM43" s="166">
        <v>-11.59</v>
      </c>
      <c r="AN43" s="166">
        <v>-11.7</v>
      </c>
      <c r="AO43" s="166">
        <v>7.9040999999999997</v>
      </c>
      <c r="AP43" s="166">
        <v>3.4754</v>
      </c>
      <c r="AQ43" s="166">
        <v>18.289000000000001</v>
      </c>
      <c r="AR43" s="166">
        <v>21.952300000000001</v>
      </c>
      <c r="AS43" s="166">
        <v>-12.8447</v>
      </c>
      <c r="AT43" s="166">
        <v>-7.5016999999999996</v>
      </c>
      <c r="AU43" s="166">
        <v>-7.2187999999999999</v>
      </c>
      <c r="AV43" s="166">
        <v>3.0194999999999999</v>
      </c>
      <c r="AW43" s="166">
        <v>3.2932999999999999</v>
      </c>
      <c r="AX43" s="166">
        <v>-14.1997</v>
      </c>
      <c r="AY43" s="166">
        <v>-10.9846</v>
      </c>
      <c r="AZ43" s="166">
        <v>21.942299999999999</v>
      </c>
      <c r="BA43" s="166">
        <v>22.040099999999999</v>
      </c>
      <c r="BB43" s="166">
        <v>82.205699999999993</v>
      </c>
      <c r="BC43" s="166">
        <v>13.4474</v>
      </c>
      <c r="BD43" s="166">
        <v>-6.2</v>
      </c>
      <c r="BE43" s="166">
        <v>-6.3</v>
      </c>
      <c r="BF43" s="166">
        <v>-26.6663</v>
      </c>
      <c r="BG43" s="166">
        <v>-26.273399999999999</v>
      </c>
      <c r="BH43" s="166">
        <v>-2.8450000000000002</v>
      </c>
      <c r="BI43" s="165"/>
      <c r="BJ43" s="166">
        <v>0.31559999999999999</v>
      </c>
      <c r="BK43" s="166">
        <v>6.3573000000000004</v>
      </c>
      <c r="BL43" s="166">
        <v>2.9342999999999999</v>
      </c>
      <c r="BM43" s="166">
        <v>2.0695999999999999</v>
      </c>
      <c r="BN43" s="166">
        <v>-136.08199999999999</v>
      </c>
      <c r="BO43" s="166">
        <v>80.355199999999996</v>
      </c>
      <c r="BP43" s="166">
        <v>79.897400000000005</v>
      </c>
      <c r="BQ43" s="166">
        <v>-63.483699999999999</v>
      </c>
      <c r="BR43" s="166">
        <v>-143.33770000000001</v>
      </c>
      <c r="BS43" s="165"/>
      <c r="BT43" s="165"/>
      <c r="BU43" s="165"/>
      <c r="BV43" s="166">
        <v>24.459900000000001</v>
      </c>
      <c r="BW43" s="166">
        <v>14.12</v>
      </c>
      <c r="BX43" s="166">
        <v>7.49</v>
      </c>
      <c r="BY43" s="166">
        <v>-14.48</v>
      </c>
      <c r="BZ43" s="166">
        <v>9.59</v>
      </c>
      <c r="CA43" s="166">
        <v>-13.525499999999999</v>
      </c>
      <c r="CB43" s="166">
        <v>-13.525499999999999</v>
      </c>
      <c r="CC43" s="166">
        <v>15.854200000000001</v>
      </c>
      <c r="CD43" s="166">
        <v>14.829800000000001</v>
      </c>
      <c r="CE43" s="166">
        <v>2.3247</v>
      </c>
      <c r="CF43" s="166">
        <v>-5.9467999999999996</v>
      </c>
      <c r="CG43" s="166">
        <v>-5.9835000000000003</v>
      </c>
      <c r="CH43" s="166">
        <v>-0.1072</v>
      </c>
      <c r="CI43" s="165"/>
      <c r="CJ43" s="165"/>
      <c r="CK43" s="165"/>
      <c r="CL43" s="166">
        <v>-3.9</v>
      </c>
      <c r="CM43" s="166">
        <v>-4.3</v>
      </c>
      <c r="CN43" s="166">
        <v>-4.0199999999999996</v>
      </c>
      <c r="CO43" s="166">
        <v>20.8017</v>
      </c>
      <c r="CP43" s="166">
        <v>21.117999999999999</v>
      </c>
      <c r="CQ43" s="166">
        <v>19.314699999999998</v>
      </c>
      <c r="CR43" s="166">
        <v>54.493699999999997</v>
      </c>
      <c r="CS43" s="166">
        <v>54.777500000000003</v>
      </c>
      <c r="CT43" s="166">
        <v>-24.859200000000001</v>
      </c>
      <c r="CU43" s="166">
        <v>-42.960999999999999</v>
      </c>
      <c r="CV43" s="166">
        <v>-20.7074</v>
      </c>
      <c r="CW43" s="166">
        <v>3.3982999999999999</v>
      </c>
      <c r="CX43" s="166">
        <v>30.46</v>
      </c>
      <c r="CY43" s="166">
        <v>12.47</v>
      </c>
      <c r="CZ43" s="166">
        <v>19.223600000000001</v>
      </c>
      <c r="DA43" s="166">
        <v>18.7531</v>
      </c>
      <c r="DB43" s="166">
        <v>-11.95</v>
      </c>
      <c r="DC43" s="166">
        <v>-37.676000000000002</v>
      </c>
      <c r="DD43" s="165"/>
      <c r="DE43" s="165"/>
      <c r="DF43" s="165"/>
      <c r="DG43" s="166">
        <v>-11.5146</v>
      </c>
      <c r="DH43" s="166">
        <v>-6.2415000000000003</v>
      </c>
      <c r="DI43" s="166">
        <v>-37.6</v>
      </c>
      <c r="DJ43" s="166">
        <v>-37.5</v>
      </c>
      <c r="DK43" s="166">
        <v>-3.7707999999999999</v>
      </c>
      <c r="DL43" s="166">
        <v>5.8030999999999997</v>
      </c>
      <c r="DM43" s="166">
        <v>7.4175000000000004</v>
      </c>
      <c r="DN43" s="166">
        <v>15.220599999999999</v>
      </c>
      <c r="DO43" s="166">
        <v>6.31</v>
      </c>
      <c r="DP43" s="166">
        <v>-1.58</v>
      </c>
      <c r="DQ43" s="166">
        <v>10.788</v>
      </c>
      <c r="DR43" s="166">
        <v>-33.206899999999997</v>
      </c>
      <c r="DS43" s="166">
        <v>-9.32</v>
      </c>
      <c r="DT43" s="166">
        <v>-9.44</v>
      </c>
      <c r="DU43" s="166">
        <v>29.87</v>
      </c>
      <c r="DV43" s="166">
        <v>19.61</v>
      </c>
      <c r="DW43" s="166">
        <v>-31.618200000000002</v>
      </c>
      <c r="DX43" s="166">
        <v>-16.290900000000001</v>
      </c>
      <c r="DY43" s="166">
        <v>-38.2194</v>
      </c>
      <c r="DZ43" s="166">
        <v>-36.827300000000001</v>
      </c>
      <c r="EA43" s="166">
        <v>22.3399</v>
      </c>
      <c r="EB43" s="166">
        <v>-4.5723000000000003</v>
      </c>
      <c r="EC43" s="166">
        <v>-14.117100000000001</v>
      </c>
      <c r="ED43" s="166">
        <v>-14.2065</v>
      </c>
      <c r="EE43" s="166">
        <v>-20.805</v>
      </c>
      <c r="EF43" s="166">
        <v>-26.6708</v>
      </c>
      <c r="EG43" s="166">
        <v>-12.605</v>
      </c>
      <c r="EH43" s="166">
        <v>-21.027000000000001</v>
      </c>
      <c r="EI43" s="166">
        <v>-28.1312</v>
      </c>
      <c r="EJ43" s="165"/>
      <c r="EK43" s="166">
        <v>-11.2325</v>
      </c>
      <c r="EL43" s="166">
        <v>-10.599600000000001</v>
      </c>
      <c r="EM43" s="166">
        <v>16.213899999999999</v>
      </c>
      <c r="EN43" s="166">
        <v>2.2124000000000001</v>
      </c>
      <c r="EO43" s="166">
        <v>1.4581</v>
      </c>
      <c r="EP43" s="166">
        <v>-7.1719999999999997</v>
      </c>
      <c r="EQ43" s="166">
        <v>-26.069400000000002</v>
      </c>
      <c r="ER43" s="166">
        <v>-25.802099999999999</v>
      </c>
      <c r="ES43" s="166">
        <v>7.2633999999999999</v>
      </c>
      <c r="ET43" s="166">
        <v>0</v>
      </c>
      <c r="EU43" s="166">
        <v>-10.02</v>
      </c>
      <c r="EV43" s="166">
        <v>0</v>
      </c>
      <c r="EW43" s="166">
        <v>5.3979999999999997</v>
      </c>
      <c r="EX43" s="166">
        <v>4.1699000000000002</v>
      </c>
      <c r="EY43" s="166">
        <v>-14.7285</v>
      </c>
      <c r="EZ43" s="166">
        <v>-8.9917999999999996</v>
      </c>
      <c r="FA43" s="166">
        <v>10.059100000000001</v>
      </c>
      <c r="FB43" s="166">
        <v>8.0827000000000009</v>
      </c>
      <c r="FC43" s="166">
        <v>-23.522300000000001</v>
      </c>
      <c r="FD43" s="166">
        <v>4.8498000000000001</v>
      </c>
      <c r="FE43" s="165"/>
      <c r="FF43" s="166">
        <v>4.5076999999999998</v>
      </c>
      <c r="FG43" s="166">
        <v>3.2099000000000002</v>
      </c>
      <c r="FH43" s="166">
        <v>3.8087</v>
      </c>
      <c r="FI43" s="166">
        <v>2.8769</v>
      </c>
      <c r="FJ43" s="166">
        <v>4.6887999999999996</v>
      </c>
      <c r="FK43" s="166">
        <v>4.3539000000000003</v>
      </c>
      <c r="FL43" s="166">
        <v>-10.0474</v>
      </c>
      <c r="FM43" s="166">
        <v>20.056100000000001</v>
      </c>
      <c r="FN43" s="166">
        <v>19.2026</v>
      </c>
      <c r="FO43" s="166">
        <v>1.5242</v>
      </c>
      <c r="FP43" s="166">
        <v>15.410299999999999</v>
      </c>
      <c r="FQ43" s="166">
        <v>20.108899999999998</v>
      </c>
      <c r="FR43" s="166">
        <v>-15.69</v>
      </c>
      <c r="FS43" s="166">
        <v>-2.1181000000000001</v>
      </c>
      <c r="FT43" s="166">
        <v>0.25380000000000003</v>
      </c>
      <c r="FU43" s="166">
        <v>1.31</v>
      </c>
      <c r="FV43" s="166">
        <v>0.86</v>
      </c>
      <c r="FW43" s="166">
        <v>-19.067699999999999</v>
      </c>
      <c r="FX43" s="165"/>
      <c r="FY43" s="166">
        <v>2.7890000000000001</v>
      </c>
      <c r="FZ43" s="166">
        <v>0.72399999999999998</v>
      </c>
      <c r="GA43" s="165"/>
      <c r="GB43" s="166">
        <v>8.09</v>
      </c>
      <c r="GC43" s="166">
        <v>-27.4665</v>
      </c>
      <c r="GD43" s="166">
        <v>-17.978000000000002</v>
      </c>
      <c r="GE43" s="166">
        <v>-2.88</v>
      </c>
      <c r="GF43" s="166">
        <v>30.0016</v>
      </c>
      <c r="GG43" s="165"/>
      <c r="GH43" s="166">
        <v>24.1341</v>
      </c>
      <c r="GI43" s="166">
        <v>-6.7670000000000003</v>
      </c>
      <c r="GJ43" s="166">
        <v>-7.3804999999999996</v>
      </c>
      <c r="GK43" s="166">
        <v>3.1398999999999999</v>
      </c>
      <c r="GL43" s="165"/>
      <c r="GM43" s="165"/>
      <c r="GN43" s="166">
        <v>-12.797599999999999</v>
      </c>
      <c r="GO43" s="166">
        <v>-22.894600000000001</v>
      </c>
      <c r="GP43" s="166">
        <v>5.8680000000000003</v>
      </c>
      <c r="GQ43" s="166">
        <v>-20.953600000000002</v>
      </c>
      <c r="GR43" s="166">
        <v>5.2679</v>
      </c>
      <c r="GS43" s="166">
        <v>5.1295000000000002</v>
      </c>
      <c r="GT43" s="166">
        <v>156.9316</v>
      </c>
      <c r="GU43" s="166">
        <v>-14.3187</v>
      </c>
      <c r="GV43" s="166">
        <v>-8.5617999999999999</v>
      </c>
      <c r="GW43" s="166">
        <v>-11.743600000000001</v>
      </c>
      <c r="GX43" s="166">
        <v>2.6642000000000001</v>
      </c>
      <c r="GY43" s="166">
        <v>9.1501000000000001</v>
      </c>
      <c r="GZ43" s="166">
        <v>9.2888000000000002</v>
      </c>
      <c r="HA43" s="166">
        <v>2</v>
      </c>
      <c r="HB43" s="166">
        <v>-2.1819999999999999</v>
      </c>
      <c r="HC43" s="166">
        <v>0</v>
      </c>
      <c r="HD43" s="166">
        <v>-10.48</v>
      </c>
      <c r="HE43" s="166">
        <v>12.714600000000001</v>
      </c>
      <c r="HF43" s="166">
        <v>26.828299999999999</v>
      </c>
      <c r="HG43" s="166">
        <v>48.3842</v>
      </c>
      <c r="HH43" s="166">
        <v>83.730599999999995</v>
      </c>
      <c r="HI43" s="166">
        <v>30.644500000000001</v>
      </c>
      <c r="HJ43" s="166">
        <v>31.853400000000001</v>
      </c>
      <c r="HK43" s="166">
        <v>-13.765000000000001</v>
      </c>
      <c r="HL43" s="166">
        <v>-14.1936</v>
      </c>
      <c r="HM43" s="166">
        <v>0</v>
      </c>
      <c r="HN43" s="166">
        <v>0</v>
      </c>
      <c r="HO43" s="166">
        <v>22.940200000000001</v>
      </c>
      <c r="HP43" s="165"/>
      <c r="HQ43" s="166">
        <v>-14.671099999999999</v>
      </c>
      <c r="HR43" s="166">
        <v>-13.9954</v>
      </c>
      <c r="HS43" s="166">
        <v>-10.088800000000001</v>
      </c>
      <c r="HT43" s="166">
        <v>-9.9901999999999997</v>
      </c>
      <c r="HU43" s="166">
        <v>30.88</v>
      </c>
      <c r="HV43" s="166">
        <v>31.36</v>
      </c>
      <c r="HW43" s="166">
        <v>-21.6</v>
      </c>
      <c r="HX43" s="166">
        <v>-21.4</v>
      </c>
      <c r="HY43" s="166">
        <v>0.21149999999999999</v>
      </c>
      <c r="HZ43" s="166">
        <v>-5.12</v>
      </c>
      <c r="IA43" s="166">
        <v>52.9649</v>
      </c>
      <c r="IB43" s="166">
        <v>27.9376</v>
      </c>
      <c r="IC43" s="166">
        <v>27.818999999999999</v>
      </c>
      <c r="ID43" s="166">
        <v>-16.100000000000001</v>
      </c>
      <c r="IE43" s="166">
        <v>-23.5</v>
      </c>
      <c r="IF43" s="166">
        <v>-1.2</v>
      </c>
      <c r="IG43" s="166">
        <v>-1.7</v>
      </c>
      <c r="IH43" s="166">
        <v>-17.578399999999998</v>
      </c>
      <c r="II43" s="166">
        <v>-17.5397</v>
      </c>
      <c r="IJ43" s="166">
        <v>-133.25450000000001</v>
      </c>
      <c r="IK43" s="166">
        <v>-17.0122</v>
      </c>
      <c r="IL43" s="166">
        <v>-206.9477</v>
      </c>
      <c r="IM43" s="166">
        <v>9.9506999999999994</v>
      </c>
      <c r="IN43" s="166">
        <v>-16.353300000000001</v>
      </c>
      <c r="IO43" s="166">
        <v>74.494699999999995</v>
      </c>
      <c r="IP43" s="166">
        <v>83.299499999999995</v>
      </c>
      <c r="IQ43" s="166">
        <v>113.084</v>
      </c>
      <c r="IR43" s="166">
        <v>111.5688</v>
      </c>
      <c r="IS43" s="166">
        <v>11.9071</v>
      </c>
      <c r="IT43" s="166">
        <v>17.929200000000002</v>
      </c>
      <c r="IU43" s="166">
        <v>17.714200000000002</v>
      </c>
      <c r="IV43" s="166">
        <v>-8.0691000000000006</v>
      </c>
      <c r="IW43" s="166">
        <v>142.16460000000001</v>
      </c>
      <c r="IX43" s="166">
        <v>-212.26580000000001</v>
      </c>
      <c r="IY43" s="166">
        <v>71.2834</v>
      </c>
      <c r="IZ43" s="166">
        <v>-59.013500000000001</v>
      </c>
      <c r="JA43" s="166">
        <v>-3.0457000000000001</v>
      </c>
      <c r="JB43" s="165"/>
      <c r="JC43" s="166">
        <v>-9.52</v>
      </c>
      <c r="JD43" s="166">
        <v>0.14499999999999999</v>
      </c>
      <c r="JE43" s="166">
        <v>0.13800000000000001</v>
      </c>
      <c r="JF43" s="166">
        <v>4.4000000000000004</v>
      </c>
      <c r="JG43" s="166">
        <v>-0.96</v>
      </c>
      <c r="JH43" s="166">
        <v>-3.4196</v>
      </c>
      <c r="JI43" s="166">
        <v>-4.3625999999999996</v>
      </c>
      <c r="JJ43" s="166">
        <v>6.5354000000000001</v>
      </c>
      <c r="JK43" s="166">
        <v>8.1468000000000007</v>
      </c>
      <c r="JL43" s="166">
        <v>0.1</v>
      </c>
      <c r="JM43" s="166">
        <v>1.843</v>
      </c>
      <c r="JN43" s="166">
        <v>0.90300000000000002</v>
      </c>
      <c r="JO43" s="166">
        <v>2.4037999999999999</v>
      </c>
      <c r="JP43" s="166">
        <v>2.8090000000000002</v>
      </c>
      <c r="JQ43" s="166">
        <v>4.9907000000000004</v>
      </c>
      <c r="JR43" s="166">
        <v>2.9302000000000001</v>
      </c>
      <c r="JS43" s="166">
        <v>3.3195000000000001</v>
      </c>
      <c r="JT43" s="165"/>
      <c r="JU43" s="166">
        <v>9.3000000000000007</v>
      </c>
      <c r="JV43" s="166">
        <v>7.3319999999999999</v>
      </c>
      <c r="JW43" s="166">
        <v>0.89</v>
      </c>
      <c r="JX43" s="165"/>
      <c r="JY43" s="166">
        <v>-20.5962</v>
      </c>
      <c r="JZ43" s="166">
        <v>-5.8609999999999998</v>
      </c>
      <c r="KA43" s="166">
        <v>-12.5824</v>
      </c>
      <c r="KB43" s="166">
        <v>-17.767800000000001</v>
      </c>
      <c r="KC43" s="166">
        <v>0</v>
      </c>
      <c r="KD43" s="166">
        <v>-8.4736999999999991</v>
      </c>
      <c r="KE43" s="166">
        <v>6.6307</v>
      </c>
      <c r="KF43" s="166">
        <v>-10.3</v>
      </c>
      <c r="KG43" s="166">
        <v>-4.5</v>
      </c>
      <c r="KH43" s="166">
        <v>51.339799999999997</v>
      </c>
      <c r="KI43" s="166">
        <v>-108.58240000000001</v>
      </c>
    </row>
    <row r="44" spans="1:295" ht="18" customHeight="1" x14ac:dyDescent="0.3">
      <c r="A44" s="161" t="s">
        <v>55</v>
      </c>
      <c r="B44" s="161" t="s">
        <v>782</v>
      </c>
      <c r="C44" s="165"/>
      <c r="D44" s="166">
        <v>3.1354000000000002</v>
      </c>
      <c r="E44" s="166">
        <v>-11.0318</v>
      </c>
      <c r="F44" s="166">
        <v>12.366300000000001</v>
      </c>
      <c r="G44" s="166">
        <v>13.2323</v>
      </c>
      <c r="H44" s="165"/>
      <c r="I44" s="166">
        <v>8.0032999999999994</v>
      </c>
      <c r="J44" s="165"/>
      <c r="K44" s="166">
        <v>15.220599999999999</v>
      </c>
      <c r="L44" s="166">
        <v>6.2497999999999996</v>
      </c>
      <c r="M44" s="166">
        <v>7.7542</v>
      </c>
      <c r="N44" s="166">
        <v>-2.2200000000000002</v>
      </c>
      <c r="O44" s="166">
        <v>-28.6</v>
      </c>
      <c r="P44" s="166">
        <v>4.4000000000000004</v>
      </c>
      <c r="Q44" s="166">
        <v>3.3119999999999998</v>
      </c>
      <c r="R44" s="166">
        <v>-19.8</v>
      </c>
      <c r="S44" s="166">
        <v>4.2732000000000001</v>
      </c>
      <c r="T44" s="166">
        <v>0.98670000000000002</v>
      </c>
      <c r="U44" s="166">
        <v>4.8653000000000004</v>
      </c>
      <c r="V44" s="166">
        <v>4.7115999999999998</v>
      </c>
      <c r="W44" s="166">
        <v>8.4819999999999993</v>
      </c>
      <c r="X44" s="166">
        <v>4.2461000000000002</v>
      </c>
      <c r="Y44" s="166">
        <v>-1.3152999999999999</v>
      </c>
      <c r="Z44" s="166">
        <v>0.56410000000000005</v>
      </c>
      <c r="AA44" s="165"/>
      <c r="AB44" s="166">
        <v>-0.39119999999999999</v>
      </c>
      <c r="AC44" s="166">
        <v>-0.92300000000000004</v>
      </c>
      <c r="AD44" s="166">
        <v>-0.90600000000000003</v>
      </c>
      <c r="AE44" s="166">
        <v>4.218</v>
      </c>
      <c r="AF44" s="166">
        <v>-17.760000000000002</v>
      </c>
      <c r="AG44" s="166">
        <v>-2.2000000000000002</v>
      </c>
      <c r="AH44" s="166">
        <v>-1.4810000000000001</v>
      </c>
      <c r="AI44" s="166">
        <v>0.317</v>
      </c>
      <c r="AJ44" s="166">
        <v>-12.63</v>
      </c>
      <c r="AK44" s="166">
        <v>-12.65</v>
      </c>
      <c r="AL44" s="165"/>
      <c r="AM44" s="166">
        <v>-10.96</v>
      </c>
      <c r="AN44" s="166">
        <v>-11.05</v>
      </c>
      <c r="AO44" s="166">
        <v>6.7244999999999999</v>
      </c>
      <c r="AP44" s="166">
        <v>3.2770999999999999</v>
      </c>
      <c r="AQ44" s="166">
        <v>20.251799999999999</v>
      </c>
      <c r="AR44" s="166">
        <v>23.960799999999999</v>
      </c>
      <c r="AS44" s="166">
        <v>-16.386299999999999</v>
      </c>
      <c r="AT44" s="166">
        <v>-10.180899999999999</v>
      </c>
      <c r="AU44" s="166">
        <v>-9.7309999999999999</v>
      </c>
      <c r="AV44" s="166">
        <v>2.2118000000000002</v>
      </c>
      <c r="AW44" s="166">
        <v>2.6269</v>
      </c>
      <c r="AX44" s="166">
        <v>-13.395899999999999</v>
      </c>
      <c r="AY44" s="166">
        <v>-10.8507</v>
      </c>
      <c r="AZ44" s="166">
        <v>24.784800000000001</v>
      </c>
      <c r="BA44" s="166">
        <v>25.176200000000001</v>
      </c>
      <c r="BB44" s="166">
        <v>73.526399999999995</v>
      </c>
      <c r="BC44" s="166">
        <v>3.8279000000000001</v>
      </c>
      <c r="BD44" s="166">
        <v>-3</v>
      </c>
      <c r="BE44" s="166">
        <v>-2.9</v>
      </c>
      <c r="BF44" s="166">
        <v>-25.214099999999998</v>
      </c>
      <c r="BG44" s="166">
        <v>-25.044699999999999</v>
      </c>
      <c r="BH44" s="166">
        <v>-2.3944999999999999</v>
      </c>
      <c r="BI44" s="165"/>
      <c r="BJ44" s="166">
        <v>-1.3187</v>
      </c>
      <c r="BK44" s="166">
        <v>3.7734000000000001</v>
      </c>
      <c r="BL44" s="166">
        <v>0</v>
      </c>
      <c r="BM44" s="166">
        <v>0.39600000000000002</v>
      </c>
      <c r="BN44" s="166">
        <v>-145.6343</v>
      </c>
      <c r="BO44" s="166">
        <v>75.899500000000003</v>
      </c>
      <c r="BP44" s="166">
        <v>75.502799999999993</v>
      </c>
      <c r="BQ44" s="166">
        <v>-39.805700000000002</v>
      </c>
      <c r="BR44" s="166">
        <v>-154.7936</v>
      </c>
      <c r="BS44" s="165"/>
      <c r="BT44" s="165"/>
      <c r="BU44" s="165"/>
      <c r="BV44" s="166">
        <v>19.3703</v>
      </c>
      <c r="BW44" s="166">
        <v>13.45</v>
      </c>
      <c r="BX44" s="166">
        <v>8.35</v>
      </c>
      <c r="BY44" s="166">
        <v>-17.920000000000002</v>
      </c>
      <c r="BZ44" s="166">
        <v>2.11</v>
      </c>
      <c r="CA44" s="166">
        <v>-10.4445</v>
      </c>
      <c r="CB44" s="166">
        <v>-11.248200000000001</v>
      </c>
      <c r="CC44" s="166">
        <v>12.0764</v>
      </c>
      <c r="CD44" s="166">
        <v>11.1396</v>
      </c>
      <c r="CE44" s="166">
        <v>2.4308999999999998</v>
      </c>
      <c r="CF44" s="166">
        <v>-14.987</v>
      </c>
      <c r="CG44" s="166">
        <v>-15.1096</v>
      </c>
      <c r="CH44" s="166">
        <v>-1.2150000000000001</v>
      </c>
      <c r="CI44" s="165"/>
      <c r="CJ44" s="165"/>
      <c r="CK44" s="165"/>
      <c r="CL44" s="166">
        <v>-7.5</v>
      </c>
      <c r="CM44" s="166">
        <v>-8.3000000000000007</v>
      </c>
      <c r="CN44" s="166">
        <v>-3.81</v>
      </c>
      <c r="CO44" s="166">
        <v>11.7788</v>
      </c>
      <c r="CP44" s="166">
        <v>12.4413</v>
      </c>
      <c r="CQ44" s="166">
        <v>10.4734</v>
      </c>
      <c r="CR44" s="166">
        <v>60.0304</v>
      </c>
      <c r="CS44" s="166">
        <v>60.205800000000004</v>
      </c>
      <c r="CT44" s="166">
        <v>-28.261700000000001</v>
      </c>
      <c r="CU44" s="166">
        <v>-41.431199999999997</v>
      </c>
      <c r="CV44" s="166">
        <v>-26.031700000000001</v>
      </c>
      <c r="CW44" s="166">
        <v>3.1901999999999999</v>
      </c>
      <c r="CX44" s="166">
        <v>29.39</v>
      </c>
      <c r="CY44" s="166">
        <v>11.93</v>
      </c>
      <c r="CZ44" s="166">
        <v>17.817399999999999</v>
      </c>
      <c r="DA44" s="166">
        <v>17.776499999999999</v>
      </c>
      <c r="DB44" s="166">
        <v>-11.57</v>
      </c>
      <c r="DC44" s="166">
        <v>-0.59240000000000004</v>
      </c>
      <c r="DD44" s="165"/>
      <c r="DE44" s="165"/>
      <c r="DF44" s="165"/>
      <c r="DG44" s="166">
        <v>-10.472799999999999</v>
      </c>
      <c r="DH44" s="166">
        <v>-5.7771999999999997</v>
      </c>
      <c r="DI44" s="166">
        <v>-35.6</v>
      </c>
      <c r="DJ44" s="166">
        <v>-35.299999999999997</v>
      </c>
      <c r="DK44" s="166">
        <v>-4.3127000000000004</v>
      </c>
      <c r="DL44" s="166">
        <v>5.2420999999999998</v>
      </c>
      <c r="DM44" s="166">
        <v>6.6289999999999996</v>
      </c>
      <c r="DN44" s="166">
        <v>14.4785</v>
      </c>
      <c r="DO44" s="166">
        <v>5.88</v>
      </c>
      <c r="DP44" s="166">
        <v>-1.0900000000000001</v>
      </c>
      <c r="DQ44" s="166">
        <v>10.028499999999999</v>
      </c>
      <c r="DR44" s="166">
        <v>-41.619900000000001</v>
      </c>
      <c r="DS44" s="166">
        <v>-3.46</v>
      </c>
      <c r="DT44" s="166">
        <v>-3.44</v>
      </c>
      <c r="DU44" s="166">
        <v>18.170000000000002</v>
      </c>
      <c r="DV44" s="166">
        <v>17.95</v>
      </c>
      <c r="DW44" s="166">
        <v>-40.0364</v>
      </c>
      <c r="DX44" s="166">
        <v>-19.690899999999999</v>
      </c>
      <c r="DY44" s="166">
        <v>-36.722700000000003</v>
      </c>
      <c r="DZ44" s="166">
        <v>-35.681800000000003</v>
      </c>
      <c r="EA44" s="166">
        <v>9.9135000000000009</v>
      </c>
      <c r="EB44" s="166">
        <v>-16.369499999999999</v>
      </c>
      <c r="EC44" s="166">
        <v>-25.313500000000001</v>
      </c>
      <c r="ED44" s="166">
        <v>-25.2544</v>
      </c>
      <c r="EE44" s="166">
        <v>-20.270499999999998</v>
      </c>
      <c r="EF44" s="166">
        <v>-26.848500000000001</v>
      </c>
      <c r="EG44" s="166">
        <v>-12.176</v>
      </c>
      <c r="EH44" s="166">
        <v>-47.450800000000001</v>
      </c>
      <c r="EI44" s="166">
        <v>-23.130500000000001</v>
      </c>
      <c r="EJ44" s="165"/>
      <c r="EK44" s="166">
        <v>-5.6256000000000004</v>
      </c>
      <c r="EL44" s="166">
        <v>-4.8475000000000001</v>
      </c>
      <c r="EM44" s="166">
        <v>12.949</v>
      </c>
      <c r="EN44" s="166">
        <v>1.0043</v>
      </c>
      <c r="EO44" s="166">
        <v>0.99950000000000006</v>
      </c>
      <c r="EP44" s="166">
        <v>-7.6840000000000002</v>
      </c>
      <c r="EQ44" s="166">
        <v>-26.032399999999999</v>
      </c>
      <c r="ER44" s="166">
        <v>-25.7849</v>
      </c>
      <c r="ES44" s="166">
        <v>6.2557999999999998</v>
      </c>
      <c r="ET44" s="165"/>
      <c r="EU44" s="166">
        <v>-9.18</v>
      </c>
      <c r="EV44" s="166">
        <v>0</v>
      </c>
      <c r="EW44" s="166">
        <v>4.8582999999999998</v>
      </c>
      <c r="EX44" s="166">
        <v>4.7191999999999998</v>
      </c>
      <c r="EY44" s="166">
        <v>-14.74</v>
      </c>
      <c r="EZ44" s="166">
        <v>-9.1464999999999996</v>
      </c>
      <c r="FA44" s="166">
        <v>10.180899999999999</v>
      </c>
      <c r="FB44" s="166">
        <v>7.3691000000000004</v>
      </c>
      <c r="FC44" s="166">
        <v>-21.914200000000001</v>
      </c>
      <c r="FD44" s="166">
        <v>5.1154000000000002</v>
      </c>
      <c r="FE44" s="165"/>
      <c r="FF44" s="166">
        <v>4.8792</v>
      </c>
      <c r="FG44" s="166">
        <v>3.3311999999999999</v>
      </c>
      <c r="FH44" s="166">
        <v>3.4554999999999998</v>
      </c>
      <c r="FI44" s="166">
        <v>0</v>
      </c>
      <c r="FJ44" s="166">
        <v>-0.16750000000000001</v>
      </c>
      <c r="FK44" s="166">
        <v>-0.50239999999999996</v>
      </c>
      <c r="FL44" s="166">
        <v>-4.6887999999999996</v>
      </c>
      <c r="FM44" s="166">
        <v>17.633700000000001</v>
      </c>
      <c r="FN44" s="166">
        <v>17.3657</v>
      </c>
      <c r="FO44" s="166">
        <v>5.2545999999999999</v>
      </c>
      <c r="FP44" s="166">
        <v>19.0322</v>
      </c>
      <c r="FQ44" s="166">
        <v>18.649000000000001</v>
      </c>
      <c r="FR44" s="166">
        <v>-17.13</v>
      </c>
      <c r="FS44" s="166">
        <v>-2.9127999999999998</v>
      </c>
      <c r="FT44" s="166">
        <v>0.28039999999999998</v>
      </c>
      <c r="FU44" s="166">
        <v>1.84</v>
      </c>
      <c r="FV44" s="166">
        <v>0.26</v>
      </c>
      <c r="FW44" s="166">
        <v>-18.789400000000001</v>
      </c>
      <c r="FX44" s="166">
        <v>0</v>
      </c>
      <c r="FY44" s="166">
        <v>2.95</v>
      </c>
      <c r="FZ44" s="166">
        <v>0.879</v>
      </c>
      <c r="GA44" s="165"/>
      <c r="GB44" s="166">
        <v>6.95</v>
      </c>
      <c r="GC44" s="166">
        <v>-31.573399999999999</v>
      </c>
      <c r="GD44" s="166">
        <v>-21.880400000000002</v>
      </c>
      <c r="GE44" s="166">
        <v>-2.79</v>
      </c>
      <c r="GF44" s="166">
        <v>29.0809</v>
      </c>
      <c r="GG44" s="165"/>
      <c r="GH44" s="166">
        <v>25.0976</v>
      </c>
      <c r="GI44" s="166">
        <v>-6.6969000000000003</v>
      </c>
      <c r="GJ44" s="166">
        <v>-7.0819000000000001</v>
      </c>
      <c r="GK44" s="166">
        <v>3.4952999999999999</v>
      </c>
      <c r="GL44" s="165"/>
      <c r="GM44" s="165"/>
      <c r="GN44" s="166">
        <v>-12.388500000000001</v>
      </c>
      <c r="GO44" s="166">
        <v>-17.373799999999999</v>
      </c>
      <c r="GP44" s="166">
        <v>3.4849999999999999</v>
      </c>
      <c r="GQ44" s="166">
        <v>-20.501100000000001</v>
      </c>
      <c r="GR44" s="166">
        <v>6.0183999999999997</v>
      </c>
      <c r="GS44" s="166">
        <v>5.6885000000000003</v>
      </c>
      <c r="GT44" s="166">
        <v>154.39410000000001</v>
      </c>
      <c r="GU44" s="166">
        <v>-12.887700000000001</v>
      </c>
      <c r="GV44" s="166">
        <v>-9.9207999999999998</v>
      </c>
      <c r="GW44" s="166">
        <v>-10.215999999999999</v>
      </c>
      <c r="GX44" s="166">
        <v>1.92</v>
      </c>
      <c r="GY44" s="166">
        <v>9.4649999999999999</v>
      </c>
      <c r="GZ44" s="166">
        <v>9.6843000000000004</v>
      </c>
      <c r="HA44" s="166">
        <v>1</v>
      </c>
      <c r="HB44" s="166">
        <v>0</v>
      </c>
      <c r="HC44" s="166">
        <v>0</v>
      </c>
      <c r="HD44" s="166">
        <v>-15.09</v>
      </c>
      <c r="HE44" s="166">
        <v>18.007100000000001</v>
      </c>
      <c r="HF44" s="166">
        <v>42.9236</v>
      </c>
      <c r="HG44" s="166">
        <v>34.642200000000003</v>
      </c>
      <c r="HH44" s="166">
        <v>82.431299999999993</v>
      </c>
      <c r="HI44" s="166">
        <v>36.200000000000003</v>
      </c>
      <c r="HJ44" s="166">
        <v>36.885399999999997</v>
      </c>
      <c r="HK44" s="166">
        <v>-13.345700000000001</v>
      </c>
      <c r="HL44" s="166">
        <v>-13.4262</v>
      </c>
      <c r="HM44" s="166">
        <v>0</v>
      </c>
      <c r="HN44" s="166">
        <v>-10.9597</v>
      </c>
      <c r="HO44" s="166">
        <v>37.053400000000003</v>
      </c>
      <c r="HP44" s="166">
        <v>32.968000000000004</v>
      </c>
      <c r="HQ44" s="166">
        <v>-17.961500000000001</v>
      </c>
      <c r="HR44" s="166">
        <v>-17.533100000000001</v>
      </c>
      <c r="HS44" s="166">
        <v>-10.098599999999999</v>
      </c>
      <c r="HT44" s="166">
        <v>-9.7553999999999998</v>
      </c>
      <c r="HU44" s="166">
        <v>13.26</v>
      </c>
      <c r="HV44" s="166">
        <v>12.74</v>
      </c>
      <c r="HW44" s="166">
        <v>-22.5</v>
      </c>
      <c r="HX44" s="166">
        <v>-22.6</v>
      </c>
      <c r="HY44" s="166">
        <v>0.19500000000000001</v>
      </c>
      <c r="HZ44" s="166">
        <v>-6.4</v>
      </c>
      <c r="IA44" s="166">
        <v>48.553100000000001</v>
      </c>
      <c r="IB44" s="166">
        <v>28.145</v>
      </c>
      <c r="IC44" s="166">
        <v>28.281500000000001</v>
      </c>
      <c r="ID44" s="166">
        <v>-17.399999999999999</v>
      </c>
      <c r="IE44" s="166">
        <v>-24.3</v>
      </c>
      <c r="IF44" s="166">
        <v>1.7</v>
      </c>
      <c r="IG44" s="166">
        <v>1.2</v>
      </c>
      <c r="IH44" s="166">
        <v>-17.8887</v>
      </c>
      <c r="II44" s="166">
        <v>-17.807200000000002</v>
      </c>
      <c r="IJ44" s="166">
        <v>-120.4075</v>
      </c>
      <c r="IK44" s="166">
        <v>-13.2989</v>
      </c>
      <c r="IL44" s="166">
        <v>-247.15719999999999</v>
      </c>
      <c r="IM44" s="166">
        <v>6.0526</v>
      </c>
      <c r="IN44" s="166">
        <v>-23.986599999999999</v>
      </c>
      <c r="IO44" s="166">
        <v>96.877899999999997</v>
      </c>
      <c r="IP44" s="166">
        <v>64.894599999999997</v>
      </c>
      <c r="IQ44" s="166">
        <v>126.4637</v>
      </c>
      <c r="IR44" s="166">
        <v>82.9529</v>
      </c>
      <c r="IS44" s="166">
        <v>37.426699999999997</v>
      </c>
      <c r="IT44" s="166">
        <v>27.297999999999998</v>
      </c>
      <c r="IU44" s="166">
        <v>26.793900000000001</v>
      </c>
      <c r="IV44" s="166">
        <v>-18.242000000000001</v>
      </c>
      <c r="IW44" s="166">
        <v>198.68969999999999</v>
      </c>
      <c r="IX44" s="166">
        <v>-181.42930000000001</v>
      </c>
      <c r="IY44" s="166">
        <v>27.150700000000001</v>
      </c>
      <c r="IZ44" s="166">
        <v>-12.8826</v>
      </c>
      <c r="JA44" s="166">
        <v>-2.0154000000000001</v>
      </c>
      <c r="JB44" s="165"/>
      <c r="JC44" s="166">
        <v>-10.8</v>
      </c>
      <c r="JD44" s="166">
        <v>0.10299999999999999</v>
      </c>
      <c r="JE44" s="166">
        <v>9.6000000000000002E-2</v>
      </c>
      <c r="JF44" s="166">
        <v>5.36</v>
      </c>
      <c r="JG44" s="166">
        <v>-1.04</v>
      </c>
      <c r="JH44" s="166">
        <v>-4.4141000000000004</v>
      </c>
      <c r="JI44" s="166">
        <v>-4.8324999999999996</v>
      </c>
      <c r="JJ44" s="166">
        <v>8.9372000000000007</v>
      </c>
      <c r="JK44" s="166">
        <v>7.1214000000000004</v>
      </c>
      <c r="JL44" s="166">
        <v>-0.6</v>
      </c>
      <c r="JM44" s="166">
        <v>1.734</v>
      </c>
      <c r="JN44" s="166">
        <v>1.002</v>
      </c>
      <c r="JO44" s="166">
        <v>0</v>
      </c>
      <c r="JP44" s="166">
        <v>0</v>
      </c>
      <c r="JQ44" s="166">
        <v>4.0804</v>
      </c>
      <c r="JR44" s="166">
        <v>3.1223000000000001</v>
      </c>
      <c r="JS44" s="166">
        <v>3.746</v>
      </c>
      <c r="JT44" s="165"/>
      <c r="JU44" s="166">
        <v>7.9</v>
      </c>
      <c r="JV44" s="166">
        <v>6.1170999999999998</v>
      </c>
      <c r="JW44" s="166">
        <v>1.03</v>
      </c>
      <c r="JX44" s="165"/>
      <c r="JY44" s="166">
        <v>-20.444099999999999</v>
      </c>
      <c r="JZ44" s="166">
        <v>-5.6147</v>
      </c>
      <c r="KA44" s="166">
        <v>-12.381</v>
      </c>
      <c r="KB44" s="166">
        <v>-17.364699999999999</v>
      </c>
      <c r="KC44" s="166">
        <v>0</v>
      </c>
      <c r="KD44" s="166">
        <v>-8.8415999999999997</v>
      </c>
      <c r="KE44" s="166">
        <v>6.6532</v>
      </c>
      <c r="KF44" s="166">
        <v>-9.5</v>
      </c>
      <c r="KG44" s="166">
        <v>-6.3</v>
      </c>
      <c r="KH44" s="166">
        <v>63.107700000000001</v>
      </c>
      <c r="KI44" s="166">
        <v>-127.3524</v>
      </c>
    </row>
    <row r="45" spans="1:295" ht="18" customHeight="1" x14ac:dyDescent="0.3">
      <c r="A45" s="161" t="s">
        <v>55</v>
      </c>
      <c r="B45" s="161" t="s">
        <v>783</v>
      </c>
      <c r="C45" s="165"/>
      <c r="D45" s="166">
        <v>1.0609</v>
      </c>
      <c r="E45" s="166">
        <v>-8.7735000000000003</v>
      </c>
      <c r="F45" s="166">
        <v>9.6546000000000003</v>
      </c>
      <c r="G45" s="166">
        <v>12.4497</v>
      </c>
      <c r="H45" s="165"/>
      <c r="I45" s="166">
        <v>10.623900000000001</v>
      </c>
      <c r="J45" s="165"/>
      <c r="K45" s="166">
        <v>15.9193</v>
      </c>
      <c r="L45" s="166">
        <v>6.6707999999999998</v>
      </c>
      <c r="M45" s="166">
        <v>8.1577000000000002</v>
      </c>
      <c r="N45" s="166">
        <v>-4.4400000000000004</v>
      </c>
      <c r="O45" s="166">
        <v>-30.8</v>
      </c>
      <c r="P45" s="166">
        <v>6.6</v>
      </c>
      <c r="Q45" s="166">
        <v>3.3119999999999998</v>
      </c>
      <c r="R45" s="166">
        <v>-19.8</v>
      </c>
      <c r="S45" s="166">
        <v>4.4767000000000001</v>
      </c>
      <c r="T45" s="166">
        <v>-0.42970000000000003</v>
      </c>
      <c r="U45" s="166">
        <v>6.2967000000000004</v>
      </c>
      <c r="V45" s="166">
        <v>6.1643999999999997</v>
      </c>
      <c r="W45" s="166">
        <v>10.9941</v>
      </c>
      <c r="X45" s="166">
        <v>4.7317</v>
      </c>
      <c r="Y45" s="166">
        <v>-1.5289999999999999</v>
      </c>
      <c r="Z45" s="166">
        <v>0.22520000000000001</v>
      </c>
      <c r="AA45" s="165"/>
      <c r="AB45" s="166">
        <v>-0.41839999999999999</v>
      </c>
      <c r="AC45" s="166">
        <v>-0.3</v>
      </c>
      <c r="AD45" s="166">
        <v>-0.27500000000000002</v>
      </c>
      <c r="AE45" s="166">
        <v>4.4450000000000003</v>
      </c>
      <c r="AF45" s="166">
        <v>-15.54</v>
      </c>
      <c r="AG45" s="166">
        <v>2.2000000000000002</v>
      </c>
      <c r="AH45" s="166">
        <v>-1.4910000000000001</v>
      </c>
      <c r="AI45" s="166">
        <v>0.33600000000000002</v>
      </c>
      <c r="AJ45" s="166">
        <v>-7.26</v>
      </c>
      <c r="AK45" s="166">
        <v>-7.24</v>
      </c>
      <c r="AL45" s="166">
        <v>-10</v>
      </c>
      <c r="AM45" s="166">
        <v>-10.76</v>
      </c>
      <c r="AN45" s="166">
        <v>-10.82</v>
      </c>
      <c r="AO45" s="166">
        <v>6.8563000000000001</v>
      </c>
      <c r="AP45" s="166">
        <v>3.0804</v>
      </c>
      <c r="AQ45" s="166">
        <v>18.901499999999999</v>
      </c>
      <c r="AR45" s="166">
        <v>22.833200000000001</v>
      </c>
      <c r="AS45" s="166">
        <v>-20.5379</v>
      </c>
      <c r="AT45" s="166">
        <v>-6.9659000000000004</v>
      </c>
      <c r="AU45" s="166">
        <v>-7.0084999999999997</v>
      </c>
      <c r="AV45" s="166">
        <v>-0.60970000000000002</v>
      </c>
      <c r="AW45" s="166">
        <v>-0.46889999999999998</v>
      </c>
      <c r="AX45" s="166">
        <v>-14.7355</v>
      </c>
      <c r="AY45" s="166">
        <v>-11.3865</v>
      </c>
      <c r="AZ45" s="166">
        <v>21.252199999999998</v>
      </c>
      <c r="BA45" s="166">
        <v>21.111699999999999</v>
      </c>
      <c r="BB45" s="166">
        <v>82.7791</v>
      </c>
      <c r="BC45" s="166">
        <v>1.0257000000000001</v>
      </c>
      <c r="BD45" s="166">
        <v>-2.1</v>
      </c>
      <c r="BE45" s="166">
        <v>-2.1</v>
      </c>
      <c r="BF45" s="166">
        <v>-24.982700000000001</v>
      </c>
      <c r="BG45" s="166">
        <v>-24.821200000000001</v>
      </c>
      <c r="BH45" s="166">
        <v>-2.1840999999999999</v>
      </c>
      <c r="BI45" s="165"/>
      <c r="BJ45" s="166">
        <v>-2.5514000000000001</v>
      </c>
      <c r="BK45" s="166">
        <v>3.6474000000000002</v>
      </c>
      <c r="BL45" s="166">
        <v>0.96609999999999996</v>
      </c>
      <c r="BM45" s="166">
        <v>0.73229999999999995</v>
      </c>
      <c r="BN45" s="166">
        <v>-125.1564</v>
      </c>
      <c r="BO45" s="166">
        <v>72.328800000000001</v>
      </c>
      <c r="BP45" s="166">
        <v>72.7256</v>
      </c>
      <c r="BQ45" s="166">
        <v>-45.269300000000001</v>
      </c>
      <c r="BR45" s="166">
        <v>-144.27619999999999</v>
      </c>
      <c r="BS45" s="165"/>
      <c r="BT45" s="165"/>
      <c r="BU45" s="165"/>
      <c r="BV45" s="166">
        <v>22.683499999999999</v>
      </c>
      <c r="BW45" s="166">
        <v>14.26</v>
      </c>
      <c r="BX45" s="166">
        <v>9.81</v>
      </c>
      <c r="BY45" s="166">
        <v>-16.04</v>
      </c>
      <c r="BZ45" s="166">
        <v>2.48</v>
      </c>
      <c r="CA45" s="166">
        <v>-6.8276000000000003</v>
      </c>
      <c r="CB45" s="166">
        <v>-6.5597000000000003</v>
      </c>
      <c r="CC45" s="166">
        <v>9.0206999999999997</v>
      </c>
      <c r="CD45" s="166">
        <v>7.3859000000000004</v>
      </c>
      <c r="CE45" s="166">
        <v>2.2534000000000001</v>
      </c>
      <c r="CF45" s="166">
        <v>-8.6456</v>
      </c>
      <c r="CG45" s="166">
        <v>-8.8115000000000006</v>
      </c>
      <c r="CH45" s="166">
        <v>-2.5280999999999998</v>
      </c>
      <c r="CI45" s="165"/>
      <c r="CJ45" s="165"/>
      <c r="CK45" s="165"/>
      <c r="CL45" s="166">
        <v>-4.7</v>
      </c>
      <c r="CM45" s="166">
        <v>-5.4</v>
      </c>
      <c r="CN45" s="166">
        <v>-3.61</v>
      </c>
      <c r="CO45" s="166">
        <v>17.493600000000001</v>
      </c>
      <c r="CP45" s="166">
        <v>17.9938</v>
      </c>
      <c r="CQ45" s="166">
        <v>16.729199999999999</v>
      </c>
      <c r="CR45" s="166">
        <v>52.046900000000001</v>
      </c>
      <c r="CS45" s="166">
        <v>52.307099999999998</v>
      </c>
      <c r="CT45" s="166">
        <v>-25.468499999999999</v>
      </c>
      <c r="CU45" s="166">
        <v>-36.769799999999996</v>
      </c>
      <c r="CV45" s="166">
        <v>-23.3094</v>
      </c>
      <c r="CW45" s="166">
        <v>3.3037000000000001</v>
      </c>
      <c r="CX45" s="166">
        <v>27.56</v>
      </c>
      <c r="CY45" s="166">
        <v>11.16</v>
      </c>
      <c r="CZ45" s="166">
        <v>16.567399999999999</v>
      </c>
      <c r="DA45" s="166">
        <v>16.507000000000001</v>
      </c>
      <c r="DB45" s="166">
        <v>-11.32</v>
      </c>
      <c r="DC45" s="166">
        <v>50.635800000000003</v>
      </c>
      <c r="DD45" s="165"/>
      <c r="DE45" s="165"/>
      <c r="DF45" s="165"/>
      <c r="DG45" s="166">
        <v>-9.6808999999999994</v>
      </c>
      <c r="DH45" s="166">
        <v>-5.6684999999999999</v>
      </c>
      <c r="DI45" s="166">
        <v>-35.9</v>
      </c>
      <c r="DJ45" s="166">
        <v>-34.299999999999997</v>
      </c>
      <c r="DK45" s="166">
        <v>-4.8327999999999998</v>
      </c>
      <c r="DL45" s="166">
        <v>5.0551000000000004</v>
      </c>
      <c r="DM45" s="166">
        <v>7.4175000000000004</v>
      </c>
      <c r="DN45" s="166">
        <v>14.4785</v>
      </c>
      <c r="DO45" s="166">
        <v>5.58</v>
      </c>
      <c r="DP45" s="166">
        <v>-1.04</v>
      </c>
      <c r="DQ45" s="166">
        <v>8.6024999999999991</v>
      </c>
      <c r="DR45" s="166">
        <v>-44.722499999999997</v>
      </c>
      <c r="DS45" s="166">
        <v>-3.6</v>
      </c>
      <c r="DT45" s="166">
        <v>-3.52</v>
      </c>
      <c r="DU45" s="166">
        <v>18.440000000000001</v>
      </c>
      <c r="DV45" s="166">
        <v>16.96</v>
      </c>
      <c r="DW45" s="166">
        <v>-40.872700000000002</v>
      </c>
      <c r="DX45" s="166">
        <v>-20.381799999999998</v>
      </c>
      <c r="DY45" s="166">
        <v>-36.123100000000001</v>
      </c>
      <c r="DZ45" s="166">
        <v>-34.299999999999997</v>
      </c>
      <c r="EA45" s="166">
        <v>9.8514999999999997</v>
      </c>
      <c r="EB45" s="166">
        <v>-11.581</v>
      </c>
      <c r="EC45" s="166">
        <v>-21.685400000000001</v>
      </c>
      <c r="ED45" s="166">
        <v>-21.954799999999999</v>
      </c>
      <c r="EE45" s="166">
        <v>-22.7621</v>
      </c>
      <c r="EF45" s="166">
        <v>-28.070699999999999</v>
      </c>
      <c r="EG45" s="166">
        <v>-11.55</v>
      </c>
      <c r="EH45" s="166">
        <v>-38.502000000000002</v>
      </c>
      <c r="EI45" s="166">
        <v>-26.517800000000001</v>
      </c>
      <c r="EJ45" s="165"/>
      <c r="EK45" s="166">
        <v>-5.7154999999999996</v>
      </c>
      <c r="EL45" s="166">
        <v>-4.9302999999999999</v>
      </c>
      <c r="EM45" s="166">
        <v>14.409000000000001</v>
      </c>
      <c r="EN45" s="166">
        <v>0.4</v>
      </c>
      <c r="EO45" s="166">
        <v>-0.27789999999999998</v>
      </c>
      <c r="EP45" s="166">
        <v>-10.244</v>
      </c>
      <c r="EQ45" s="166">
        <v>-26.181799999999999</v>
      </c>
      <c r="ER45" s="166">
        <v>-25.933</v>
      </c>
      <c r="ES45" s="166">
        <v>6.9782999999999999</v>
      </c>
      <c r="ET45" s="165"/>
      <c r="EU45" s="166">
        <v>-9.26</v>
      </c>
      <c r="EV45" s="166">
        <v>0</v>
      </c>
      <c r="EW45" s="166">
        <v>4.7816000000000001</v>
      </c>
      <c r="EX45" s="166">
        <v>3.6701999999999999</v>
      </c>
      <c r="EY45" s="166">
        <v>-14.6355</v>
      </c>
      <c r="EZ45" s="166">
        <v>-9.0485000000000007</v>
      </c>
      <c r="FA45" s="166">
        <v>9.1231000000000009</v>
      </c>
      <c r="FB45" s="166">
        <v>9.7780000000000005</v>
      </c>
      <c r="FC45" s="166">
        <v>-23.119</v>
      </c>
      <c r="FD45" s="166">
        <v>5.5663999999999998</v>
      </c>
      <c r="FE45" s="165"/>
      <c r="FF45" s="166">
        <v>5.2207999999999997</v>
      </c>
      <c r="FG45" s="166">
        <v>3.0642999999999998</v>
      </c>
      <c r="FH45" s="166">
        <v>3.1697000000000002</v>
      </c>
      <c r="FI45" s="166">
        <v>0</v>
      </c>
      <c r="FJ45" s="166">
        <v>-0.33489999999999998</v>
      </c>
      <c r="FK45" s="166">
        <v>-1.1721999999999999</v>
      </c>
      <c r="FL45" s="166">
        <v>8.8751999999999995</v>
      </c>
      <c r="FM45" s="166">
        <v>16.433299999999999</v>
      </c>
      <c r="FN45" s="166">
        <v>15.9564</v>
      </c>
      <c r="FO45" s="166">
        <v>16.273900000000001</v>
      </c>
      <c r="FP45" s="166">
        <v>29.193200000000001</v>
      </c>
      <c r="FQ45" s="166">
        <v>17.828600000000002</v>
      </c>
      <c r="FR45" s="166">
        <v>-16.72</v>
      </c>
      <c r="FS45" s="166">
        <v>-1.5193000000000001</v>
      </c>
      <c r="FT45" s="166">
        <v>0.2364</v>
      </c>
      <c r="FU45" s="166">
        <v>0.89</v>
      </c>
      <c r="FV45" s="166">
        <v>2.99</v>
      </c>
      <c r="FW45" s="166">
        <v>-17.781300000000002</v>
      </c>
      <c r="FX45" s="165"/>
      <c r="FY45" s="166">
        <v>2.823</v>
      </c>
      <c r="FZ45" s="166">
        <v>0.80100000000000005</v>
      </c>
      <c r="GA45" s="166">
        <v>0</v>
      </c>
      <c r="GB45" s="166">
        <v>5.17</v>
      </c>
      <c r="GC45" s="166">
        <v>-37.778599999999997</v>
      </c>
      <c r="GD45" s="166">
        <v>-28.1584</v>
      </c>
      <c r="GE45" s="166">
        <v>-2.97</v>
      </c>
      <c r="GF45" s="166">
        <v>26.337499999999999</v>
      </c>
      <c r="GG45" s="165"/>
      <c r="GH45" s="166">
        <v>27.0017</v>
      </c>
      <c r="GI45" s="166">
        <v>-7.8552999999999997</v>
      </c>
      <c r="GJ45" s="166">
        <v>-8.4458000000000002</v>
      </c>
      <c r="GK45" s="166">
        <v>3.7170000000000001</v>
      </c>
      <c r="GL45" s="166">
        <v>2.4E-2</v>
      </c>
      <c r="GM45" s="165"/>
      <c r="GN45" s="165"/>
      <c r="GO45" s="166">
        <v>-10.045999999999999</v>
      </c>
      <c r="GP45" s="166">
        <v>3.1278999999999999</v>
      </c>
      <c r="GQ45" s="166">
        <v>-19.216200000000001</v>
      </c>
      <c r="GR45" s="166">
        <v>4.9627999999999997</v>
      </c>
      <c r="GS45" s="166">
        <v>5.0860000000000003</v>
      </c>
      <c r="GT45" s="166">
        <v>187.38589999999999</v>
      </c>
      <c r="GU45" s="166">
        <v>-13.3317</v>
      </c>
      <c r="GV45" s="166">
        <v>-9.7990999999999993</v>
      </c>
      <c r="GW45" s="166">
        <v>-11.016299999999999</v>
      </c>
      <c r="GX45" s="166">
        <v>2.028</v>
      </c>
      <c r="GY45" s="166">
        <v>9.7652999999999999</v>
      </c>
      <c r="GZ45" s="166">
        <v>10.0007</v>
      </c>
      <c r="HA45" s="166">
        <v>2</v>
      </c>
      <c r="HB45" s="166">
        <v>1.1912</v>
      </c>
      <c r="HC45" s="166">
        <v>4.6417000000000002</v>
      </c>
      <c r="HD45" s="166">
        <v>-11.31</v>
      </c>
      <c r="HE45" s="166">
        <v>13.8094</v>
      </c>
      <c r="HF45" s="166">
        <v>37.911099999999998</v>
      </c>
      <c r="HG45" s="166">
        <v>42.803600000000003</v>
      </c>
      <c r="HH45" s="166">
        <v>80.846500000000006</v>
      </c>
      <c r="HI45" s="166">
        <v>37.292400000000001</v>
      </c>
      <c r="HJ45" s="166">
        <v>38.773200000000003</v>
      </c>
      <c r="HK45" s="166">
        <v>-15.9663</v>
      </c>
      <c r="HL45" s="166">
        <v>-15.475</v>
      </c>
      <c r="HM45" s="166">
        <v>0</v>
      </c>
      <c r="HN45" s="166">
        <v>-12.2584</v>
      </c>
      <c r="HO45" s="165"/>
      <c r="HP45" s="165"/>
      <c r="HQ45" s="166">
        <v>-14.220599999999999</v>
      </c>
      <c r="HR45" s="166">
        <v>-14.3415</v>
      </c>
      <c r="HS45" s="166">
        <v>-10.039</v>
      </c>
      <c r="HT45" s="166">
        <v>-9.875</v>
      </c>
      <c r="HU45" s="166">
        <v>13.04</v>
      </c>
      <c r="HV45" s="166">
        <v>11.52</v>
      </c>
      <c r="HW45" s="166">
        <v>-23.6</v>
      </c>
      <c r="HX45" s="166">
        <v>-23.9</v>
      </c>
      <c r="HY45" s="166">
        <v>5.3999999999999999E-2</v>
      </c>
      <c r="HZ45" s="166">
        <v>-4.6399999999999997</v>
      </c>
      <c r="IA45" s="166">
        <v>48.391800000000003</v>
      </c>
      <c r="IB45" s="166">
        <v>27.85</v>
      </c>
      <c r="IC45" s="166">
        <v>27.597200000000001</v>
      </c>
      <c r="ID45" s="166">
        <v>-16.899999999999999</v>
      </c>
      <c r="IE45" s="166">
        <v>-25.1</v>
      </c>
      <c r="IF45" s="166">
        <v>-1.1000000000000001</v>
      </c>
      <c r="IG45" s="166">
        <v>-1.7</v>
      </c>
      <c r="IH45" s="166">
        <v>-17.638400000000001</v>
      </c>
      <c r="II45" s="166">
        <v>-17.5869</v>
      </c>
      <c r="IJ45" s="166">
        <v>-114.48950000000001</v>
      </c>
      <c r="IK45" s="166">
        <v>-7.1388999999999996</v>
      </c>
      <c r="IL45" s="166">
        <v>-243.70869999999999</v>
      </c>
      <c r="IM45" s="166">
        <v>4.0763999999999996</v>
      </c>
      <c r="IN45" s="166">
        <v>-20.653600000000001</v>
      </c>
      <c r="IO45" s="166">
        <v>101.5578</v>
      </c>
      <c r="IP45" s="166">
        <v>60.829599999999999</v>
      </c>
      <c r="IQ45" s="166">
        <v>124.3635</v>
      </c>
      <c r="IR45" s="166">
        <v>85.073400000000007</v>
      </c>
      <c r="IS45" s="166">
        <v>37.753399999999999</v>
      </c>
      <c r="IT45" s="166">
        <v>27.277000000000001</v>
      </c>
      <c r="IU45" s="166">
        <v>27.361999999999998</v>
      </c>
      <c r="IV45" s="166">
        <v>-17.428100000000001</v>
      </c>
      <c r="IW45" s="166">
        <v>204.5754</v>
      </c>
      <c r="IX45" s="166">
        <v>-180.5025</v>
      </c>
      <c r="IY45" s="166">
        <v>29.603000000000002</v>
      </c>
      <c r="IZ45" s="166">
        <v>-17.844799999999999</v>
      </c>
      <c r="JA45" s="166">
        <v>-2.4352999999999998</v>
      </c>
      <c r="JB45" s="165"/>
      <c r="JC45" s="166">
        <v>-10.64</v>
      </c>
      <c r="JD45" s="166">
        <v>-8.1000000000000003E-2</v>
      </c>
      <c r="JE45" s="166">
        <v>-8.5000000000000006E-2</v>
      </c>
      <c r="JF45" s="166">
        <v>5.76</v>
      </c>
      <c r="JG45" s="166">
        <v>-1.1200000000000001</v>
      </c>
      <c r="JH45" s="166">
        <v>-4.3526999999999996</v>
      </c>
      <c r="JI45" s="166">
        <v>-4.5090000000000003</v>
      </c>
      <c r="JJ45" s="166">
        <v>8.7632999999999992</v>
      </c>
      <c r="JK45" s="166">
        <v>6.8284000000000002</v>
      </c>
      <c r="JL45" s="166">
        <v>-0.7</v>
      </c>
      <c r="JM45" s="166">
        <v>-0.379</v>
      </c>
      <c r="JN45" s="166">
        <v>-1.2569999999999999</v>
      </c>
      <c r="JO45" s="165"/>
      <c r="JP45" s="165"/>
      <c r="JQ45" s="166">
        <v>3.5289000000000001</v>
      </c>
      <c r="JR45" s="166">
        <v>4.2417999999999996</v>
      </c>
      <c r="JS45" s="166">
        <v>3.3085</v>
      </c>
      <c r="JT45" s="165"/>
      <c r="JU45" s="166">
        <v>9.6</v>
      </c>
      <c r="JV45" s="166">
        <v>6.1646999999999998</v>
      </c>
      <c r="JW45" s="166">
        <v>0.93</v>
      </c>
      <c r="JX45" s="165"/>
      <c r="JY45" s="166">
        <v>-21.225200000000001</v>
      </c>
      <c r="JZ45" s="166">
        <v>-4.9965999999999999</v>
      </c>
      <c r="KA45" s="166">
        <v>-11.6503</v>
      </c>
      <c r="KB45" s="166">
        <v>-18.395399999999999</v>
      </c>
      <c r="KC45" s="166">
        <v>0</v>
      </c>
      <c r="KD45" s="166">
        <v>-7.8112000000000004</v>
      </c>
      <c r="KE45" s="166">
        <v>6.1475999999999997</v>
      </c>
      <c r="KF45" s="166">
        <v>-10.9</v>
      </c>
      <c r="KG45" s="166">
        <v>-5.3</v>
      </c>
      <c r="KH45" s="166">
        <v>54.746400000000001</v>
      </c>
      <c r="KI45" s="166">
        <v>-120.6529</v>
      </c>
    </row>
    <row r="46" spans="1:295" ht="18" customHeight="1" x14ac:dyDescent="0.3">
      <c r="A46" s="161" t="s">
        <v>55</v>
      </c>
      <c r="B46" s="161" t="s">
        <v>784</v>
      </c>
      <c r="C46" s="165"/>
      <c r="D46" s="166">
        <v>1.9514</v>
      </c>
      <c r="E46" s="166">
        <v>-9.8316999999999997</v>
      </c>
      <c r="F46" s="166">
        <v>8.5634999999999994</v>
      </c>
      <c r="G46" s="166">
        <v>12.7338</v>
      </c>
      <c r="H46" s="165"/>
      <c r="I46" s="166">
        <v>11.5063</v>
      </c>
      <c r="J46" s="165"/>
      <c r="K46" s="166">
        <v>16.535499999999999</v>
      </c>
      <c r="L46" s="166">
        <v>6.8978000000000002</v>
      </c>
      <c r="M46" s="166">
        <v>8.3457000000000008</v>
      </c>
      <c r="N46" s="166">
        <v>-4.4400000000000004</v>
      </c>
      <c r="O46" s="165"/>
      <c r="P46" s="166">
        <v>6.6</v>
      </c>
      <c r="Q46" s="166">
        <v>3.3119999999999998</v>
      </c>
      <c r="R46" s="165"/>
      <c r="S46" s="166">
        <v>4.4702999999999999</v>
      </c>
      <c r="T46" s="166">
        <v>-0.39629999999999999</v>
      </c>
      <c r="U46" s="166">
        <v>6.3521999999999998</v>
      </c>
      <c r="V46" s="166">
        <v>6.1635</v>
      </c>
      <c r="W46" s="166">
        <v>11.1343</v>
      </c>
      <c r="X46" s="166">
        <v>4.3266999999999998</v>
      </c>
      <c r="Y46" s="166">
        <v>-1.8077000000000001</v>
      </c>
      <c r="Z46" s="166">
        <v>0.19650000000000001</v>
      </c>
      <c r="AA46" s="165"/>
      <c r="AB46" s="166">
        <v>-0.4824</v>
      </c>
      <c r="AC46" s="166">
        <v>-0.24299999999999999</v>
      </c>
      <c r="AD46" s="166">
        <v>-0.214</v>
      </c>
      <c r="AE46" s="166">
        <v>4.3369999999999997</v>
      </c>
      <c r="AF46" s="166">
        <v>-15.54</v>
      </c>
      <c r="AG46" s="165"/>
      <c r="AH46" s="166">
        <v>-1.712</v>
      </c>
      <c r="AI46" s="166">
        <v>0.33300000000000002</v>
      </c>
      <c r="AJ46" s="166">
        <v>-6.76</v>
      </c>
      <c r="AK46" s="166">
        <v>-6.81</v>
      </c>
      <c r="AL46" s="166">
        <v>-10</v>
      </c>
      <c r="AM46" s="166">
        <v>-10.78</v>
      </c>
      <c r="AN46" s="166">
        <v>-10.82</v>
      </c>
      <c r="AO46" s="166">
        <v>6.2835999999999999</v>
      </c>
      <c r="AP46" s="166">
        <v>3.2376999999999998</v>
      </c>
      <c r="AQ46" s="166">
        <v>18.741800000000001</v>
      </c>
      <c r="AR46" s="166">
        <v>22.055</v>
      </c>
      <c r="AS46" s="166">
        <v>-20.595400000000001</v>
      </c>
      <c r="AT46" s="166">
        <v>-7.2337999999999996</v>
      </c>
      <c r="AU46" s="166">
        <v>-6.5574000000000003</v>
      </c>
      <c r="AV46" s="166">
        <v>-1.1893</v>
      </c>
      <c r="AW46" s="166">
        <v>-1.1200000000000001</v>
      </c>
      <c r="AX46" s="166">
        <v>-14.333600000000001</v>
      </c>
      <c r="AY46" s="166">
        <v>-11.252599999999999</v>
      </c>
      <c r="AZ46" s="166">
        <v>20.0655</v>
      </c>
      <c r="BA46" s="166">
        <v>20.1662</v>
      </c>
      <c r="BB46" s="166">
        <v>83.494500000000002</v>
      </c>
      <c r="BC46" s="166">
        <v>1.3718999999999999</v>
      </c>
      <c r="BD46" s="166">
        <v>-2</v>
      </c>
      <c r="BE46" s="166">
        <v>-2</v>
      </c>
      <c r="BF46" s="166">
        <v>-24.6128</v>
      </c>
      <c r="BG46" s="166">
        <v>-24.269600000000001</v>
      </c>
      <c r="BH46" s="166">
        <v>-2.2021999999999999</v>
      </c>
      <c r="BI46" s="165"/>
      <c r="BJ46" s="166">
        <v>-3.0529999999999999</v>
      </c>
      <c r="BK46" s="166">
        <v>3.2664</v>
      </c>
      <c r="BL46" s="166">
        <v>0.872</v>
      </c>
      <c r="BM46" s="166">
        <v>0.70250000000000001</v>
      </c>
      <c r="BN46" s="166">
        <v>-119.541</v>
      </c>
      <c r="BO46" s="166">
        <v>69.368600000000001</v>
      </c>
      <c r="BP46" s="166">
        <v>69.185400000000001</v>
      </c>
      <c r="BQ46" s="166">
        <v>-40.238199999999999</v>
      </c>
      <c r="BR46" s="166">
        <v>-140.26609999999999</v>
      </c>
      <c r="BS46" s="165"/>
      <c r="BT46" s="165"/>
      <c r="BU46" s="165"/>
      <c r="BV46" s="166">
        <v>20.597799999999999</v>
      </c>
      <c r="BW46" s="166">
        <v>13.63</v>
      </c>
      <c r="BX46" s="166">
        <v>9.2799999999999994</v>
      </c>
      <c r="BY46" s="166">
        <v>-17.29</v>
      </c>
      <c r="BZ46" s="166">
        <v>1.84</v>
      </c>
      <c r="CA46" s="166">
        <v>-6.1577999999999999</v>
      </c>
      <c r="CB46" s="166">
        <v>-5.2201000000000004</v>
      </c>
      <c r="CC46" s="166">
        <v>9.4572000000000003</v>
      </c>
      <c r="CD46" s="166">
        <v>8.1728000000000005</v>
      </c>
      <c r="CE46" s="166">
        <v>1.2071000000000001</v>
      </c>
      <c r="CF46" s="166">
        <v>-10.374000000000001</v>
      </c>
      <c r="CG46" s="166">
        <v>-10.6752</v>
      </c>
      <c r="CH46" s="166">
        <v>-3.1947000000000001</v>
      </c>
      <c r="CI46" s="165"/>
      <c r="CJ46" s="165"/>
      <c r="CK46" s="165"/>
      <c r="CL46" s="166">
        <v>-5.5</v>
      </c>
      <c r="CM46" s="166">
        <v>-6.3</v>
      </c>
      <c r="CN46" s="166">
        <v>-3.47</v>
      </c>
      <c r="CO46" s="166">
        <v>15.9754</v>
      </c>
      <c r="CP46" s="166">
        <v>16.1206</v>
      </c>
      <c r="CQ46" s="166">
        <v>14.599</v>
      </c>
      <c r="CR46" s="166">
        <v>51.341200000000001</v>
      </c>
      <c r="CS46" s="166">
        <v>51.178400000000003</v>
      </c>
      <c r="CT46" s="166">
        <v>-25.552399999999999</v>
      </c>
      <c r="CU46" s="166">
        <v>-35.241900000000001</v>
      </c>
      <c r="CV46" s="166">
        <v>-23.9404</v>
      </c>
      <c r="CW46" s="166">
        <v>3.0948000000000002</v>
      </c>
      <c r="CX46" s="166">
        <v>27.74</v>
      </c>
      <c r="CY46" s="166">
        <v>11.17</v>
      </c>
      <c r="CZ46" s="166">
        <v>16.879899999999999</v>
      </c>
      <c r="DA46" s="166">
        <v>16.799900000000001</v>
      </c>
      <c r="DB46" s="166">
        <v>-11.27</v>
      </c>
      <c r="DC46" s="166">
        <v>-0.59240000000000004</v>
      </c>
      <c r="DD46" s="165"/>
      <c r="DE46" s="165"/>
      <c r="DF46" s="165"/>
      <c r="DG46" s="166">
        <v>-10.2203</v>
      </c>
      <c r="DH46" s="166">
        <v>-5.5320999999999998</v>
      </c>
      <c r="DI46" s="166">
        <v>-33.6</v>
      </c>
      <c r="DJ46" s="166">
        <v>-32</v>
      </c>
      <c r="DK46" s="166">
        <v>-5.1452999999999998</v>
      </c>
      <c r="DL46" s="166">
        <v>4.4939999999999998</v>
      </c>
      <c r="DM46" s="166">
        <v>8.5214999999999996</v>
      </c>
      <c r="DN46" s="166">
        <v>13.7363</v>
      </c>
      <c r="DO46" s="166">
        <v>5.0199999999999996</v>
      </c>
      <c r="DP46" s="166">
        <v>-1.53</v>
      </c>
      <c r="DQ46" s="166">
        <v>8.2460000000000004</v>
      </c>
      <c r="DR46" s="166">
        <v>-41.017299999999999</v>
      </c>
      <c r="DS46" s="166">
        <v>-3</v>
      </c>
      <c r="DT46" s="166">
        <v>-3.1</v>
      </c>
      <c r="DU46" s="166">
        <v>18.29</v>
      </c>
      <c r="DV46" s="166">
        <v>15.91</v>
      </c>
      <c r="DW46" s="166">
        <v>-39.090899999999998</v>
      </c>
      <c r="DX46" s="166">
        <v>-19.681799999999999</v>
      </c>
      <c r="DY46" s="166">
        <v>-34.339199999999998</v>
      </c>
      <c r="DZ46" s="166">
        <v>-32.909100000000002</v>
      </c>
      <c r="EA46" s="165"/>
      <c r="EB46" s="166">
        <v>-13.931800000000001</v>
      </c>
      <c r="EC46" s="166">
        <v>-22.8444</v>
      </c>
      <c r="ED46" s="166">
        <v>-23.273900000000001</v>
      </c>
      <c r="EE46" s="166">
        <v>-21.477399999999999</v>
      </c>
      <c r="EF46" s="166">
        <v>-28.409099999999999</v>
      </c>
      <c r="EG46" s="166">
        <v>-11.907</v>
      </c>
      <c r="EH46" s="166">
        <v>-43.175699999999999</v>
      </c>
      <c r="EI46" s="166">
        <v>-27.801300000000001</v>
      </c>
      <c r="EJ46" s="165"/>
      <c r="EK46" s="166">
        <v>-5.6677999999999997</v>
      </c>
      <c r="EL46" s="166">
        <v>-4.9078999999999997</v>
      </c>
      <c r="EM46" s="166">
        <v>12.7128</v>
      </c>
      <c r="EN46" s="166">
        <v>1.3237000000000001</v>
      </c>
      <c r="EO46" s="166">
        <v>0.92200000000000004</v>
      </c>
      <c r="EP46" s="166">
        <v>-11.268000000000001</v>
      </c>
      <c r="EQ46" s="166">
        <v>-25.3674</v>
      </c>
      <c r="ER46" s="166">
        <v>-25.126100000000001</v>
      </c>
      <c r="ES46" s="166">
        <v>6.9241999999999999</v>
      </c>
      <c r="ET46" s="165"/>
      <c r="EU46" s="166">
        <v>-9.02</v>
      </c>
      <c r="EV46" s="166">
        <v>0</v>
      </c>
      <c r="EW46" s="166">
        <v>4.5872000000000002</v>
      </c>
      <c r="EX46" s="166">
        <v>6.7165999999999997</v>
      </c>
      <c r="EY46" s="166">
        <v>-13.978999999999999</v>
      </c>
      <c r="EZ46" s="166">
        <v>-8.3668999999999993</v>
      </c>
      <c r="FA46" s="166">
        <v>8.6560000000000006</v>
      </c>
      <c r="FB46" s="166">
        <v>9.1430000000000007</v>
      </c>
      <c r="FC46" s="166">
        <v>-22.104399999999998</v>
      </c>
      <c r="FD46" s="166">
        <v>5.4443000000000001</v>
      </c>
      <c r="FE46" s="165"/>
      <c r="FF46" s="166">
        <v>5.2480000000000002</v>
      </c>
      <c r="FG46" s="166">
        <v>3.1751999999999998</v>
      </c>
      <c r="FH46" s="166">
        <v>3.6964999999999999</v>
      </c>
      <c r="FI46" s="166">
        <v>2.5257000000000001</v>
      </c>
      <c r="FJ46" s="166">
        <v>-2.3443999999999998</v>
      </c>
      <c r="FK46" s="166">
        <v>-3.1817000000000002</v>
      </c>
      <c r="FL46" s="166">
        <v>9.8798999999999992</v>
      </c>
      <c r="FM46" s="166">
        <v>15.339499999999999</v>
      </c>
      <c r="FN46" s="166">
        <v>15.23</v>
      </c>
      <c r="FO46" s="166">
        <v>18.561199999999999</v>
      </c>
      <c r="FP46" s="166">
        <v>31.049199999999999</v>
      </c>
      <c r="FQ46" s="166">
        <v>17.218299999999999</v>
      </c>
      <c r="FR46" s="166">
        <v>-16.98</v>
      </c>
      <c r="FS46" s="166">
        <v>-2.0156000000000001</v>
      </c>
      <c r="FT46" s="166">
        <v>0.27950000000000003</v>
      </c>
      <c r="FU46" s="166">
        <v>1.1599999999999999</v>
      </c>
      <c r="FV46" s="166">
        <v>2.69</v>
      </c>
      <c r="FW46" s="166">
        <v>-18.220199999999998</v>
      </c>
      <c r="FX46" s="165"/>
      <c r="FY46" s="166">
        <v>2.8479999999999999</v>
      </c>
      <c r="FZ46" s="166">
        <v>0.20799999999999999</v>
      </c>
      <c r="GA46" s="165"/>
      <c r="GB46" s="166">
        <v>4.54</v>
      </c>
      <c r="GC46" s="166">
        <v>-39.994</v>
      </c>
      <c r="GD46" s="166">
        <v>-29.915299999999998</v>
      </c>
      <c r="GE46" s="166">
        <v>-2.83</v>
      </c>
      <c r="GF46" s="166">
        <v>25.798100000000002</v>
      </c>
      <c r="GG46" s="165"/>
      <c r="GH46" s="166">
        <v>26.200600000000001</v>
      </c>
      <c r="GI46" s="166">
        <v>-7.8095999999999997</v>
      </c>
      <c r="GJ46" s="166">
        <v>-8.3241999999999994</v>
      </c>
      <c r="GK46" s="166">
        <v>3.8610000000000002</v>
      </c>
      <c r="GL46" s="165"/>
      <c r="GM46" s="165"/>
      <c r="GN46" s="166">
        <v>-11.252800000000001</v>
      </c>
      <c r="GO46" s="166">
        <v>-7.7655000000000003</v>
      </c>
      <c r="GP46" s="166">
        <v>2.4371</v>
      </c>
      <c r="GQ46" s="166">
        <v>-18.600100000000001</v>
      </c>
      <c r="GR46" s="166">
        <v>4.1407999999999996</v>
      </c>
      <c r="GS46" s="166">
        <v>5.6204000000000001</v>
      </c>
      <c r="GT46" s="166">
        <v>187.69810000000001</v>
      </c>
      <c r="GU46" s="166">
        <v>-13.0418</v>
      </c>
      <c r="GV46" s="166">
        <v>-9.4492999999999991</v>
      </c>
      <c r="GW46" s="166">
        <v>-12.1098</v>
      </c>
      <c r="GX46" s="166">
        <v>2.0430999999999999</v>
      </c>
      <c r="GY46" s="166">
        <v>9.8825000000000003</v>
      </c>
      <c r="GZ46" s="166">
        <v>10.0245</v>
      </c>
      <c r="HA46" s="165"/>
      <c r="HB46" s="166">
        <v>0</v>
      </c>
      <c r="HC46" s="166">
        <v>1.3117000000000001</v>
      </c>
      <c r="HD46" s="166">
        <v>-12.15</v>
      </c>
      <c r="HE46" s="166">
        <v>13.4049</v>
      </c>
      <c r="HF46" s="166">
        <v>37.210099999999997</v>
      </c>
      <c r="HG46" s="166">
        <v>43.549900000000001</v>
      </c>
      <c r="HH46" s="166">
        <v>82.746700000000004</v>
      </c>
      <c r="HI46" s="166">
        <v>38.122700000000002</v>
      </c>
      <c r="HJ46" s="166">
        <v>38.064900000000002</v>
      </c>
      <c r="HK46" s="166">
        <v>-14.2774</v>
      </c>
      <c r="HL46" s="166">
        <v>-14.486599999999999</v>
      </c>
      <c r="HM46" s="166">
        <v>-11.7379</v>
      </c>
      <c r="HN46" s="166">
        <v>-12.333600000000001</v>
      </c>
      <c r="HO46" s="165"/>
      <c r="HP46" s="166">
        <v>40.085599999999999</v>
      </c>
      <c r="HQ46" s="166">
        <v>-17.725300000000001</v>
      </c>
      <c r="HR46" s="166">
        <v>-17.395700000000001</v>
      </c>
      <c r="HS46" s="166">
        <v>-9.4821000000000009</v>
      </c>
      <c r="HT46" s="166">
        <v>-9.5561000000000007</v>
      </c>
      <c r="HU46" s="166">
        <v>15.36</v>
      </c>
      <c r="HV46" s="166">
        <v>15.83</v>
      </c>
      <c r="HW46" s="166">
        <v>-23.9</v>
      </c>
      <c r="HX46" s="166">
        <v>-24</v>
      </c>
      <c r="HY46" s="166">
        <v>0.2994</v>
      </c>
      <c r="HZ46" s="166">
        <v>-4.4800000000000004</v>
      </c>
      <c r="IA46" s="166">
        <v>54.508200000000002</v>
      </c>
      <c r="IB46" s="166">
        <v>25.064</v>
      </c>
      <c r="IC46" s="166">
        <v>24.94</v>
      </c>
      <c r="ID46" s="166">
        <v>-16.899999999999999</v>
      </c>
      <c r="IE46" s="166">
        <v>-24.7</v>
      </c>
      <c r="IF46" s="166">
        <v>1.4</v>
      </c>
      <c r="IG46" s="166">
        <v>0.8</v>
      </c>
      <c r="IH46" s="165"/>
      <c r="II46" s="166">
        <v>-17.770600000000002</v>
      </c>
      <c r="IJ46" s="166">
        <v>-117.6147</v>
      </c>
      <c r="IK46" s="166">
        <v>-7.6529999999999996</v>
      </c>
      <c r="IL46" s="166">
        <v>-250.94550000000001</v>
      </c>
      <c r="IM46" s="166">
        <v>0.252</v>
      </c>
      <c r="IN46" s="166">
        <v>-24.944400000000002</v>
      </c>
      <c r="IO46" s="166">
        <v>99.037199999999999</v>
      </c>
      <c r="IP46" s="166">
        <v>61.458199999999998</v>
      </c>
      <c r="IQ46" s="166">
        <v>129.89449999999999</v>
      </c>
      <c r="IR46" s="166">
        <v>85.596500000000006</v>
      </c>
      <c r="IS46" s="166">
        <v>41.5289</v>
      </c>
      <c r="IT46" s="166">
        <v>29.300899999999999</v>
      </c>
      <c r="IU46" s="166">
        <v>30.023199999999999</v>
      </c>
      <c r="IV46" s="166">
        <v>-21.293500000000002</v>
      </c>
      <c r="IW46" s="166">
        <v>203.8135</v>
      </c>
      <c r="IX46" s="166">
        <v>-181.339</v>
      </c>
      <c r="IY46" s="166">
        <v>26.588699999999999</v>
      </c>
      <c r="IZ46" s="166">
        <v>-16.306999999999999</v>
      </c>
      <c r="JA46" s="166">
        <v>-1.6394</v>
      </c>
      <c r="JB46" s="165"/>
      <c r="JC46" s="166">
        <v>-10.8</v>
      </c>
      <c r="JD46" s="166">
        <v>-0.21299999999999999</v>
      </c>
      <c r="JE46" s="166">
        <v>-0.221</v>
      </c>
      <c r="JF46" s="166">
        <v>5.52</v>
      </c>
      <c r="JG46" s="166">
        <v>-1.84</v>
      </c>
      <c r="JH46" s="166">
        <v>-4.0564</v>
      </c>
      <c r="JI46" s="166">
        <v>-4.1581000000000001</v>
      </c>
      <c r="JJ46" s="166">
        <v>8.4977</v>
      </c>
      <c r="JK46" s="166">
        <v>7.0633999999999997</v>
      </c>
      <c r="JL46" s="166">
        <v>-0.7</v>
      </c>
      <c r="JM46" s="166">
        <v>-0.27600000000000002</v>
      </c>
      <c r="JN46" s="166">
        <v>-1.2669999999999999</v>
      </c>
      <c r="JO46" s="165"/>
      <c r="JP46" s="165"/>
      <c r="JQ46" s="166">
        <v>3.4087999999999998</v>
      </c>
      <c r="JR46" s="166">
        <v>2.7044000000000001</v>
      </c>
      <c r="JS46" s="166">
        <v>2.7635000000000001</v>
      </c>
      <c r="JT46" s="165"/>
      <c r="JU46" s="166">
        <v>8.3000000000000007</v>
      </c>
      <c r="JV46" s="166">
        <v>7.0644</v>
      </c>
      <c r="JW46" s="166">
        <v>0.78</v>
      </c>
      <c r="JX46" s="165"/>
      <c r="JY46" s="166">
        <v>-20.2164</v>
      </c>
      <c r="JZ46" s="166">
        <v>-5.9974999999999996</v>
      </c>
      <c r="KA46" s="166">
        <v>-11.986800000000001</v>
      </c>
      <c r="KB46" s="166">
        <v>-17.9724</v>
      </c>
      <c r="KC46" s="166">
        <v>0</v>
      </c>
      <c r="KD46" s="166">
        <v>-7.7370000000000001</v>
      </c>
      <c r="KE46" s="166">
        <v>5.8569000000000004</v>
      </c>
      <c r="KF46" s="166">
        <v>-9.8000000000000007</v>
      </c>
      <c r="KG46" s="166">
        <v>-6.2</v>
      </c>
      <c r="KH46" s="166">
        <v>55.274799999999999</v>
      </c>
      <c r="KI46" s="166">
        <v>-120.56740000000001</v>
      </c>
    </row>
    <row r="47" spans="1:295" ht="18" customHeight="1" x14ac:dyDescent="0.3">
      <c r="A47" s="161" t="s">
        <v>55</v>
      </c>
      <c r="B47" s="161" t="s">
        <v>785</v>
      </c>
      <c r="C47" s="165"/>
      <c r="D47" s="166">
        <v>1.3777999999999999</v>
      </c>
      <c r="E47" s="166">
        <v>-9.2083999999999993</v>
      </c>
      <c r="F47" s="166">
        <v>8.1173999999999999</v>
      </c>
      <c r="G47" s="166">
        <v>13.2339</v>
      </c>
      <c r="H47" s="165"/>
      <c r="I47" s="166">
        <v>10.9245</v>
      </c>
      <c r="J47" s="165"/>
      <c r="K47" s="166">
        <v>15.707800000000001</v>
      </c>
      <c r="L47" s="166">
        <v>6.4447999999999999</v>
      </c>
      <c r="M47" s="166">
        <v>8.0521999999999991</v>
      </c>
      <c r="N47" s="166">
        <v>-2.2200000000000002</v>
      </c>
      <c r="O47" s="166">
        <v>-30.8</v>
      </c>
      <c r="P47" s="166">
        <v>6.6</v>
      </c>
      <c r="Q47" s="165"/>
      <c r="R47" s="165"/>
      <c r="S47" s="166">
        <v>4.3535000000000004</v>
      </c>
      <c r="T47" s="166">
        <v>-0.20519999999999999</v>
      </c>
      <c r="U47" s="166">
        <v>5.9516999999999998</v>
      </c>
      <c r="V47" s="166">
        <v>5.7000999999999999</v>
      </c>
      <c r="W47" s="166">
        <v>10.3262</v>
      </c>
      <c r="X47" s="166">
        <v>3.8628999999999998</v>
      </c>
      <c r="Y47" s="166">
        <v>-1.8117000000000001</v>
      </c>
      <c r="Z47" s="166">
        <v>0.20530000000000001</v>
      </c>
      <c r="AA47" s="165"/>
      <c r="AB47" s="166">
        <v>-0.3755</v>
      </c>
      <c r="AC47" s="166">
        <v>-0.30399999999999999</v>
      </c>
      <c r="AD47" s="166">
        <v>-0.28899999999999998</v>
      </c>
      <c r="AE47" s="166">
        <v>1.1200000000000001</v>
      </c>
      <c r="AF47" s="166">
        <v>-17.760000000000002</v>
      </c>
      <c r="AG47" s="166">
        <v>2.2000000000000002</v>
      </c>
      <c r="AH47" s="166">
        <v>-1.355</v>
      </c>
      <c r="AI47" s="166">
        <v>0.375</v>
      </c>
      <c r="AJ47" s="166">
        <v>-6.64</v>
      </c>
      <c r="AK47" s="166">
        <v>-6.61</v>
      </c>
      <c r="AL47" s="166">
        <v>-10</v>
      </c>
      <c r="AM47" s="166">
        <v>-11.16</v>
      </c>
      <c r="AN47" s="166">
        <v>-11.23</v>
      </c>
      <c r="AO47" s="166">
        <v>6.3318000000000003</v>
      </c>
      <c r="AP47" s="166">
        <v>3.3296000000000001</v>
      </c>
      <c r="AQ47" s="166">
        <v>19.1919</v>
      </c>
      <c r="AR47" s="166">
        <v>22.7515</v>
      </c>
      <c r="AS47" s="166">
        <v>-20.496099999999998</v>
      </c>
      <c r="AT47" s="166">
        <v>-7.5016999999999996</v>
      </c>
      <c r="AU47" s="166">
        <v>-7.3841000000000001</v>
      </c>
      <c r="AV47" s="166">
        <v>-1.2549999999999999</v>
      </c>
      <c r="AW47" s="166">
        <v>-1.2499</v>
      </c>
      <c r="AX47" s="166">
        <v>-14.333600000000001</v>
      </c>
      <c r="AY47" s="166">
        <v>-10.8507</v>
      </c>
      <c r="AZ47" s="166">
        <v>19.230399999999999</v>
      </c>
      <c r="BA47" s="166">
        <v>20.0566</v>
      </c>
      <c r="BB47" s="166">
        <v>82.626800000000003</v>
      </c>
      <c r="BC47" s="166">
        <v>1.0865</v>
      </c>
      <c r="BD47" s="166">
        <v>-2.8</v>
      </c>
      <c r="BE47" s="166">
        <v>-2.8</v>
      </c>
      <c r="BF47" s="166">
        <v>-24.3428</v>
      </c>
      <c r="BG47" s="166">
        <v>-24.582899999999999</v>
      </c>
      <c r="BH47" s="166">
        <v>-2.2098</v>
      </c>
      <c r="BI47" s="165"/>
      <c r="BJ47" s="166">
        <v>-4.6864999999999997</v>
      </c>
      <c r="BK47" s="166">
        <v>3.4531999999999998</v>
      </c>
      <c r="BL47" s="166">
        <v>0.68510000000000004</v>
      </c>
      <c r="BM47" s="166">
        <v>0.65329999999999999</v>
      </c>
      <c r="BN47" s="166">
        <v>-120.9448</v>
      </c>
      <c r="BO47" s="166">
        <v>69.704300000000003</v>
      </c>
      <c r="BP47" s="166">
        <v>69.673699999999997</v>
      </c>
      <c r="BQ47" s="166">
        <v>-39.005200000000002</v>
      </c>
      <c r="BR47" s="166">
        <v>-147.1617</v>
      </c>
      <c r="BS47" s="165"/>
      <c r="BT47" s="165"/>
      <c r="BU47" s="165"/>
      <c r="BV47" s="166">
        <v>19.639800000000001</v>
      </c>
      <c r="BW47" s="166">
        <v>13.49</v>
      </c>
      <c r="BX47" s="166">
        <v>8.89</v>
      </c>
      <c r="BY47" s="166">
        <v>-18.37</v>
      </c>
      <c r="BZ47" s="166">
        <v>0.92</v>
      </c>
      <c r="CA47" s="166">
        <v>-4.8182999999999998</v>
      </c>
      <c r="CB47" s="166">
        <v>-4.5503999999999998</v>
      </c>
      <c r="CC47" s="166">
        <v>10.1896</v>
      </c>
      <c r="CD47" s="166">
        <v>8.4762000000000004</v>
      </c>
      <c r="CE47" s="166">
        <v>1.2074</v>
      </c>
      <c r="CF47" s="166">
        <v>-9.6354000000000006</v>
      </c>
      <c r="CG47" s="166">
        <v>-9.7478999999999996</v>
      </c>
      <c r="CH47" s="166">
        <v>-2.8727999999999998</v>
      </c>
      <c r="CI47" s="165"/>
      <c r="CJ47" s="165"/>
      <c r="CK47" s="165"/>
      <c r="CL47" s="166">
        <v>-5.8</v>
      </c>
      <c r="CM47" s="166">
        <v>-6.7</v>
      </c>
      <c r="CN47" s="166">
        <v>-3.28</v>
      </c>
      <c r="CO47" s="166">
        <v>15.3955</v>
      </c>
      <c r="CP47" s="166">
        <v>15.6844</v>
      </c>
      <c r="CQ47" s="166">
        <v>13.7151</v>
      </c>
      <c r="CR47" s="166">
        <v>53.108499999999999</v>
      </c>
      <c r="CS47" s="166">
        <v>53.272799999999997</v>
      </c>
      <c r="CT47" s="166">
        <v>-27.502400000000002</v>
      </c>
      <c r="CU47" s="166">
        <v>-35.5229</v>
      </c>
      <c r="CV47" s="166">
        <v>-25.607099999999999</v>
      </c>
      <c r="CW47" s="166">
        <v>3.2538</v>
      </c>
      <c r="CX47" s="166">
        <v>25.53</v>
      </c>
      <c r="CY47" s="166">
        <v>9.93</v>
      </c>
      <c r="CZ47" s="166">
        <v>15.629899999999999</v>
      </c>
      <c r="DA47" s="166">
        <v>15.5304</v>
      </c>
      <c r="DB47" s="166">
        <v>-10.74</v>
      </c>
      <c r="DC47" s="166">
        <v>1.4903999999999999</v>
      </c>
      <c r="DD47" s="166">
        <v>0</v>
      </c>
      <c r="DE47" s="166">
        <v>0</v>
      </c>
      <c r="DF47" s="165"/>
      <c r="DG47" s="166">
        <v>-9.7459000000000007</v>
      </c>
      <c r="DH47" s="166">
        <v>-5.2937000000000003</v>
      </c>
      <c r="DI47" s="166">
        <v>-33.4</v>
      </c>
      <c r="DJ47" s="165"/>
      <c r="DK47" s="166">
        <v>-5.3563999999999998</v>
      </c>
      <c r="DL47" s="166">
        <v>3.9329999999999998</v>
      </c>
      <c r="DM47" s="166">
        <v>8.2060999999999993</v>
      </c>
      <c r="DN47" s="166">
        <v>13.179600000000001</v>
      </c>
      <c r="DO47" s="166">
        <v>4.57</v>
      </c>
      <c r="DP47" s="166">
        <v>-1.47</v>
      </c>
      <c r="DQ47" s="166">
        <v>7.6414999999999997</v>
      </c>
      <c r="DR47" s="166">
        <v>-45.142600000000002</v>
      </c>
      <c r="DS47" s="166">
        <v>-3.02</v>
      </c>
      <c r="DT47" s="166">
        <v>-3.05</v>
      </c>
      <c r="DU47" s="166">
        <v>17.18</v>
      </c>
      <c r="DV47" s="166">
        <v>15.9</v>
      </c>
      <c r="DW47" s="166">
        <v>-42.763599999999997</v>
      </c>
      <c r="DX47" s="166">
        <v>-21.6</v>
      </c>
      <c r="DY47" s="166">
        <v>-33.738999999999997</v>
      </c>
      <c r="DZ47" s="166">
        <v>-32.990900000000003</v>
      </c>
      <c r="EA47" s="165"/>
      <c r="EB47" s="166">
        <v>-15.342499999999999</v>
      </c>
      <c r="EC47" s="166">
        <v>-24.563400000000001</v>
      </c>
      <c r="ED47" s="166">
        <v>-24.728999999999999</v>
      </c>
      <c r="EE47" s="166">
        <v>-21.0473</v>
      </c>
      <c r="EF47" s="166">
        <v>-28.032</v>
      </c>
      <c r="EG47" s="166">
        <v>-12.053000000000001</v>
      </c>
      <c r="EH47" s="166">
        <v>-45.946199999999997</v>
      </c>
      <c r="EI47" s="166">
        <v>-22.791799999999999</v>
      </c>
      <c r="EJ47" s="165"/>
      <c r="EK47" s="166">
        <v>-4.9493</v>
      </c>
      <c r="EL47" s="166">
        <v>-4.1154999999999999</v>
      </c>
      <c r="EM47" s="166">
        <v>14.5334</v>
      </c>
      <c r="EN47" s="166">
        <v>-0.1389</v>
      </c>
      <c r="EO47" s="166">
        <v>-1.3734</v>
      </c>
      <c r="EP47" s="166">
        <v>-9.2200000000000006</v>
      </c>
      <c r="EQ47" s="166">
        <v>-25.8034</v>
      </c>
      <c r="ER47" s="166">
        <v>-25.986899999999999</v>
      </c>
      <c r="ES47" s="166">
        <v>8.0688999999999993</v>
      </c>
      <c r="ET47" s="165"/>
      <c r="EU47" s="166">
        <v>-9.43</v>
      </c>
      <c r="EV47" s="166">
        <v>-0.2</v>
      </c>
      <c r="EW47" s="166">
        <v>4.4294000000000002</v>
      </c>
      <c r="EX47" s="166">
        <v>5.3541999999999996</v>
      </c>
      <c r="EY47" s="166">
        <v>-14.275499999999999</v>
      </c>
      <c r="EZ47" s="166">
        <v>-8.4417000000000009</v>
      </c>
      <c r="FA47" s="166">
        <v>8.4106000000000005</v>
      </c>
      <c r="FB47" s="166">
        <v>9.2152999999999992</v>
      </c>
      <c r="FC47" s="166">
        <v>-23.1557</v>
      </c>
      <c r="FD47" s="166">
        <v>5.24</v>
      </c>
      <c r="FE47" s="165"/>
      <c r="FF47" s="166">
        <v>5.1395</v>
      </c>
      <c r="FG47" s="166">
        <v>3.0769000000000002</v>
      </c>
      <c r="FH47" s="166">
        <v>2.6829999999999998</v>
      </c>
      <c r="FI47" s="166">
        <v>0</v>
      </c>
      <c r="FJ47" s="166">
        <v>-3.5165999999999999</v>
      </c>
      <c r="FK47" s="166">
        <v>-4.0190000000000001</v>
      </c>
      <c r="FL47" s="166">
        <v>10.2148</v>
      </c>
      <c r="FM47" s="166">
        <v>14.616300000000001</v>
      </c>
      <c r="FN47" s="166">
        <v>15.3508</v>
      </c>
      <c r="FO47" s="166">
        <v>18.9908</v>
      </c>
      <c r="FP47" s="166">
        <v>32.891500000000001</v>
      </c>
      <c r="FQ47" s="166">
        <v>19.503499999999999</v>
      </c>
      <c r="FR47" s="166">
        <v>-15.55</v>
      </c>
      <c r="FS47" s="166">
        <v>-0.70820000000000005</v>
      </c>
      <c r="FT47" s="166">
        <v>0.28039999999999998</v>
      </c>
      <c r="FU47" s="166">
        <v>0.73</v>
      </c>
      <c r="FV47" s="166">
        <v>3.09</v>
      </c>
      <c r="FW47" s="166">
        <v>-19.273700000000002</v>
      </c>
      <c r="FX47" s="165"/>
      <c r="FY47" s="166">
        <v>2.766</v>
      </c>
      <c r="FZ47" s="166">
        <v>0.06</v>
      </c>
      <c r="GA47" s="165"/>
      <c r="GB47" s="166">
        <v>4.45</v>
      </c>
      <c r="GC47" s="166">
        <v>-41.058700000000002</v>
      </c>
      <c r="GD47" s="166">
        <v>-31.639099999999999</v>
      </c>
      <c r="GE47" s="166">
        <v>-2.93</v>
      </c>
      <c r="GF47" s="166">
        <v>25.6313</v>
      </c>
      <c r="GG47" s="165"/>
      <c r="GH47" s="166">
        <v>26.5379</v>
      </c>
      <c r="GI47" s="166">
        <v>-7.3082000000000003</v>
      </c>
      <c r="GJ47" s="166">
        <v>-8.1201000000000008</v>
      </c>
      <c r="GK47" s="166">
        <v>3.8405</v>
      </c>
      <c r="GL47" s="165"/>
      <c r="GM47" s="165"/>
      <c r="GN47" s="166">
        <v>-10.717599999999999</v>
      </c>
      <c r="GO47" s="166">
        <v>-7.13</v>
      </c>
      <c r="GP47" s="166">
        <v>2.1688999999999998</v>
      </c>
      <c r="GQ47" s="166">
        <v>-19.252700000000001</v>
      </c>
      <c r="GR47" s="166">
        <v>5.3792999999999997</v>
      </c>
      <c r="GS47" s="166">
        <v>6.2637</v>
      </c>
      <c r="GT47" s="166">
        <v>190.35659999999999</v>
      </c>
      <c r="GU47" s="166">
        <v>-12.477499999999999</v>
      </c>
      <c r="GV47" s="166">
        <v>-10.4666</v>
      </c>
      <c r="GW47" s="166">
        <v>-11.99</v>
      </c>
      <c r="GX47" s="166">
        <v>2.0922999999999998</v>
      </c>
      <c r="GY47" s="166">
        <v>9.7286999999999999</v>
      </c>
      <c r="GZ47" s="166">
        <v>9.9928000000000008</v>
      </c>
      <c r="HA47" s="166">
        <v>1.4711000000000001</v>
      </c>
      <c r="HB47" s="166">
        <v>1.0248999999999999</v>
      </c>
      <c r="HC47" s="166">
        <v>3.7692999999999999</v>
      </c>
      <c r="HD47" s="166">
        <v>-12.57</v>
      </c>
      <c r="HE47" s="166">
        <v>16.7378</v>
      </c>
      <c r="HF47" s="166">
        <v>34.595799999999997</v>
      </c>
      <c r="HG47" s="166">
        <v>45.111499999999999</v>
      </c>
      <c r="HH47" s="166">
        <v>86.843100000000007</v>
      </c>
      <c r="HI47" s="166">
        <v>38.459699999999998</v>
      </c>
      <c r="HJ47" s="166">
        <v>38.213700000000003</v>
      </c>
      <c r="HK47" s="166">
        <v>-15.144600000000001</v>
      </c>
      <c r="HL47" s="166">
        <v>-15.032400000000001</v>
      </c>
      <c r="HM47" s="166">
        <v>-11.0848</v>
      </c>
      <c r="HN47" s="166">
        <v>-10.442</v>
      </c>
      <c r="HO47" s="165"/>
      <c r="HP47" s="165"/>
      <c r="HQ47" s="166">
        <v>-17.2804</v>
      </c>
      <c r="HR47" s="166">
        <v>-16.319099999999999</v>
      </c>
      <c r="HS47" s="166">
        <v>-9.2200000000000006</v>
      </c>
      <c r="HT47" s="166">
        <v>-8.8991000000000007</v>
      </c>
      <c r="HU47" s="166">
        <v>13.64</v>
      </c>
      <c r="HV47" s="166">
        <v>13.59</v>
      </c>
      <c r="HW47" s="166">
        <v>-25.6</v>
      </c>
      <c r="HX47" s="166">
        <v>-25.5</v>
      </c>
      <c r="HY47" s="166">
        <v>0.19500000000000001</v>
      </c>
      <c r="HZ47" s="166">
        <v>-4.88</v>
      </c>
      <c r="IA47" s="166">
        <v>51.955300000000001</v>
      </c>
      <c r="IB47" s="166">
        <v>25.106999999999999</v>
      </c>
      <c r="IC47" s="166">
        <v>24.983499999999999</v>
      </c>
      <c r="ID47" s="166">
        <v>-16.899999999999999</v>
      </c>
      <c r="IE47" s="166">
        <v>-24.7</v>
      </c>
      <c r="IF47" s="166">
        <v>1.4</v>
      </c>
      <c r="IG47" s="166">
        <v>0.8</v>
      </c>
      <c r="IH47" s="166">
        <v>-17.877700000000001</v>
      </c>
      <c r="II47" s="165"/>
      <c r="IJ47" s="166">
        <v>-114.98050000000001</v>
      </c>
      <c r="IK47" s="166">
        <v>-9.6857000000000006</v>
      </c>
      <c r="IL47" s="166">
        <v>-248.203</v>
      </c>
      <c r="IM47" s="166">
        <v>0.49059999999999998</v>
      </c>
      <c r="IN47" s="166">
        <v>-24.464700000000001</v>
      </c>
      <c r="IO47" s="166">
        <v>101.4218</v>
      </c>
      <c r="IP47" s="166">
        <v>59.386099999999999</v>
      </c>
      <c r="IQ47" s="166">
        <v>130.80289999999999</v>
      </c>
      <c r="IR47" s="166">
        <v>83.659000000000006</v>
      </c>
      <c r="IS47" s="166">
        <v>41.653399999999998</v>
      </c>
      <c r="IT47" s="166">
        <v>25.777100000000001</v>
      </c>
      <c r="IU47" s="166">
        <v>27.5776</v>
      </c>
      <c r="IV47" s="166">
        <v>-19.7135</v>
      </c>
      <c r="IW47" s="166">
        <v>205.02209999999999</v>
      </c>
      <c r="IX47" s="166">
        <v>-180.92599999999999</v>
      </c>
      <c r="IY47" s="166">
        <v>28.645499999999998</v>
      </c>
      <c r="IZ47" s="166">
        <v>-16.4556</v>
      </c>
      <c r="JA47" s="166">
        <v>-1.6637999999999999</v>
      </c>
      <c r="JB47" s="165"/>
      <c r="JC47" s="166">
        <v>-11.12</v>
      </c>
      <c r="JD47" s="166">
        <v>-0.23799999999999999</v>
      </c>
      <c r="JE47" s="166">
        <v>-0.23899999999999999</v>
      </c>
      <c r="JF47" s="166">
        <v>6</v>
      </c>
      <c r="JG47" s="166">
        <v>-1.92</v>
      </c>
      <c r="JH47" s="166">
        <v>-4.1618000000000004</v>
      </c>
      <c r="JI47" s="166">
        <v>-4.0115999999999996</v>
      </c>
      <c r="JJ47" s="166">
        <v>8.7326999999999995</v>
      </c>
      <c r="JK47" s="166">
        <v>7.4417999999999997</v>
      </c>
      <c r="JL47" s="166">
        <v>-2.1</v>
      </c>
      <c r="JM47" s="166">
        <v>-1.125</v>
      </c>
      <c r="JN47" s="166">
        <v>-2.9009999999999998</v>
      </c>
      <c r="JO47" s="165"/>
      <c r="JP47" s="165"/>
      <c r="JQ47" s="166">
        <v>4.6847000000000003</v>
      </c>
      <c r="JR47" s="166">
        <v>4.6113999999999997</v>
      </c>
      <c r="JS47" s="166">
        <v>2.5979000000000001</v>
      </c>
      <c r="JT47" s="165"/>
      <c r="JU47" s="166">
        <v>8.6999999999999993</v>
      </c>
      <c r="JV47" s="166">
        <v>8.5411000000000001</v>
      </c>
      <c r="JW47" s="166">
        <v>0.87</v>
      </c>
      <c r="JX47" s="165"/>
      <c r="JY47" s="166">
        <v>-21.441600000000001</v>
      </c>
      <c r="JZ47" s="166">
        <v>-4.9127000000000001</v>
      </c>
      <c r="KA47" s="166">
        <v>-11.539899999999999</v>
      </c>
      <c r="KB47" s="166">
        <v>-18.084199999999999</v>
      </c>
      <c r="KC47" s="166">
        <v>0</v>
      </c>
      <c r="KD47" s="166">
        <v>-7.0869999999999997</v>
      </c>
      <c r="KE47" s="166">
        <v>5.3977000000000004</v>
      </c>
      <c r="KF47" s="166">
        <v>-11.4</v>
      </c>
      <c r="KG47" s="166">
        <v>-5.3</v>
      </c>
      <c r="KH47" s="166">
        <v>58.568300000000001</v>
      </c>
      <c r="KI47" s="166">
        <v>-125.19580000000001</v>
      </c>
    </row>
    <row r="48" spans="1:295" ht="18" customHeight="1" x14ac:dyDescent="0.3">
      <c r="A48" s="161" t="s">
        <v>55</v>
      </c>
      <c r="B48" s="161" t="s">
        <v>786</v>
      </c>
      <c r="C48" s="168"/>
      <c r="D48" s="169">
        <v>0.9617</v>
      </c>
      <c r="E48" s="169">
        <v>-8.6255000000000006</v>
      </c>
      <c r="F48" s="169">
        <v>9.8999000000000006</v>
      </c>
      <c r="G48" s="169">
        <v>12.9567</v>
      </c>
      <c r="H48" s="168"/>
      <c r="I48" s="169">
        <v>12.6905</v>
      </c>
      <c r="J48" s="168"/>
      <c r="K48" s="169">
        <v>16.094100000000001</v>
      </c>
      <c r="L48" s="169">
        <v>6.6677999999999997</v>
      </c>
      <c r="M48" s="169">
        <v>8.0954999999999995</v>
      </c>
      <c r="N48" s="169">
        <v>-2.2200000000000002</v>
      </c>
      <c r="O48" s="169">
        <v>-28.6</v>
      </c>
      <c r="P48" s="169">
        <v>6.6</v>
      </c>
      <c r="Q48" s="169">
        <v>3.3119999999999998</v>
      </c>
      <c r="R48" s="169">
        <v>-17.600000000000001</v>
      </c>
      <c r="S48" s="169">
        <v>4.2138999999999998</v>
      </c>
      <c r="T48" s="169">
        <v>-0.35060000000000002</v>
      </c>
      <c r="U48" s="169">
        <v>5.7539999999999996</v>
      </c>
      <c r="V48" s="169">
        <v>5.6417000000000002</v>
      </c>
      <c r="W48" s="169">
        <v>10.064399999999999</v>
      </c>
      <c r="X48" s="169">
        <v>4.5259</v>
      </c>
      <c r="Y48" s="169">
        <v>-1.7747999999999999</v>
      </c>
      <c r="Z48" s="169">
        <v>0.1971</v>
      </c>
      <c r="AA48" s="168"/>
      <c r="AB48" s="169">
        <v>-0.40649999999999997</v>
      </c>
      <c r="AC48" s="169">
        <v>-0.23699999999999999</v>
      </c>
      <c r="AD48" s="169">
        <v>-0.23599999999999999</v>
      </c>
      <c r="AE48" s="169">
        <v>0.65300000000000002</v>
      </c>
      <c r="AF48" s="169">
        <v>-19.98</v>
      </c>
      <c r="AG48" s="169">
        <v>2.2000000000000002</v>
      </c>
      <c r="AH48" s="169">
        <v>-1.4179999999999999</v>
      </c>
      <c r="AI48" s="169">
        <v>0.36099999999999999</v>
      </c>
      <c r="AJ48" s="169">
        <v>-6.44</v>
      </c>
      <c r="AK48" s="169">
        <v>-6.49</v>
      </c>
      <c r="AL48" s="168"/>
      <c r="AM48" s="169">
        <v>-11.32</v>
      </c>
      <c r="AN48" s="169">
        <v>-11.35</v>
      </c>
      <c r="AO48" s="169">
        <v>6.7141000000000002</v>
      </c>
      <c r="AP48" s="169">
        <v>3.2448000000000001</v>
      </c>
      <c r="AQ48" s="169">
        <v>18.6355</v>
      </c>
      <c r="AR48" s="169">
        <v>21.9696</v>
      </c>
      <c r="AS48" s="169">
        <v>-20.423999999999999</v>
      </c>
      <c r="AT48" s="169">
        <v>-7.0998000000000001</v>
      </c>
      <c r="AU48" s="169">
        <v>-6.9760999999999997</v>
      </c>
      <c r="AV48" s="169">
        <v>4.8800000000000003E-2</v>
      </c>
      <c r="AW48" s="169">
        <v>9.5799999999999996E-2</v>
      </c>
      <c r="AX48" s="169">
        <v>-14.6015</v>
      </c>
      <c r="AY48" s="169">
        <v>-11.5205</v>
      </c>
      <c r="AZ48" s="169">
        <v>21.086099999999998</v>
      </c>
      <c r="BA48" s="169">
        <v>21.358899999999998</v>
      </c>
      <c r="BB48" s="169">
        <v>81.634399999999999</v>
      </c>
      <c r="BC48" s="169">
        <v>1.6263000000000001</v>
      </c>
      <c r="BD48" s="169">
        <v>-2.2999999999999998</v>
      </c>
      <c r="BE48" s="169">
        <v>-2.2999999999999998</v>
      </c>
      <c r="BF48" s="169">
        <v>-24.793500000000002</v>
      </c>
      <c r="BG48" s="169">
        <v>-24.607900000000001</v>
      </c>
      <c r="BH48" s="169">
        <v>-2.2067000000000001</v>
      </c>
      <c r="BI48" s="168"/>
      <c r="BJ48" s="169">
        <v>-3.2938000000000001</v>
      </c>
      <c r="BK48" s="169">
        <v>3.3128000000000002</v>
      </c>
      <c r="BL48" s="169">
        <v>0.58320000000000005</v>
      </c>
      <c r="BM48" s="169">
        <v>0.51819999999999999</v>
      </c>
      <c r="BN48" s="169">
        <v>-120.7617</v>
      </c>
      <c r="BO48" s="169">
        <v>68.575100000000006</v>
      </c>
      <c r="BP48" s="169">
        <v>68.849699999999999</v>
      </c>
      <c r="BQ48" s="169">
        <v>-39.076099999999997</v>
      </c>
      <c r="BR48" s="169">
        <v>-146.89359999999999</v>
      </c>
      <c r="BS48" s="168"/>
      <c r="BT48" s="168"/>
      <c r="BU48" s="168"/>
      <c r="BV48" s="168"/>
      <c r="BW48" s="169">
        <v>13.26</v>
      </c>
      <c r="BX48" s="169">
        <v>8.82</v>
      </c>
      <c r="BY48" s="169">
        <v>-18.190000000000001</v>
      </c>
      <c r="BZ48" s="169">
        <v>0.9</v>
      </c>
      <c r="CA48" s="169">
        <v>-4.9522000000000004</v>
      </c>
      <c r="CB48" s="169">
        <v>-4.6843000000000004</v>
      </c>
      <c r="CC48" s="169">
        <v>9.1105</v>
      </c>
      <c r="CD48" s="169">
        <v>7.8726000000000003</v>
      </c>
      <c r="CE48" s="169">
        <v>1.393</v>
      </c>
      <c r="CF48" s="169">
        <v>-7.0332999999999997</v>
      </c>
      <c r="CG48" s="169">
        <v>-7.0058999999999996</v>
      </c>
      <c r="CH48" s="169">
        <v>-3.8782000000000001</v>
      </c>
      <c r="CI48" s="168"/>
      <c r="CJ48" s="168"/>
      <c r="CK48" s="168"/>
      <c r="CL48" s="169">
        <v>-8.1</v>
      </c>
      <c r="CM48" s="169">
        <v>-8.8000000000000007</v>
      </c>
      <c r="CN48" s="169">
        <v>-3.18</v>
      </c>
      <c r="CO48" s="169">
        <v>15.585599999999999</v>
      </c>
      <c r="CP48" s="169">
        <v>15.9994</v>
      </c>
      <c r="CQ48" s="169">
        <v>14.5321</v>
      </c>
      <c r="CR48" s="169">
        <v>53.846899999999998</v>
      </c>
      <c r="CS48" s="169">
        <v>53.902000000000001</v>
      </c>
      <c r="CT48" s="169">
        <v>-25.638500000000001</v>
      </c>
      <c r="CU48" s="169">
        <v>-36.562399999999997</v>
      </c>
      <c r="CV48" s="169">
        <v>-23.505700000000001</v>
      </c>
      <c r="CW48" s="169">
        <v>3.133</v>
      </c>
      <c r="CX48" s="169">
        <v>25.02</v>
      </c>
      <c r="CY48" s="169">
        <v>9.67</v>
      </c>
      <c r="CZ48" s="169">
        <v>15.004899999999999</v>
      </c>
      <c r="DA48" s="169">
        <v>14.8468</v>
      </c>
      <c r="DB48" s="169">
        <v>-10.77</v>
      </c>
      <c r="DC48" s="169">
        <v>1.4903999999999999</v>
      </c>
      <c r="DD48" s="168"/>
      <c r="DE48" s="168"/>
      <c r="DF48" s="168"/>
      <c r="DG48" s="169">
        <v>-9.5816999999999997</v>
      </c>
      <c r="DH48" s="169">
        <v>-5.3301999999999996</v>
      </c>
      <c r="DI48" s="169">
        <v>-31.6</v>
      </c>
      <c r="DJ48" s="169">
        <v>-31.9</v>
      </c>
      <c r="DK48" s="169">
        <v>-5.4223999999999997</v>
      </c>
      <c r="DL48" s="169">
        <v>3.5590000000000002</v>
      </c>
      <c r="DM48" s="169">
        <v>7.5751999999999997</v>
      </c>
      <c r="DN48" s="169">
        <v>12.4374</v>
      </c>
      <c r="DO48" s="169">
        <v>4.08</v>
      </c>
      <c r="DP48" s="169">
        <v>-1.33</v>
      </c>
      <c r="DQ48" s="169">
        <v>8.0444999999999993</v>
      </c>
      <c r="DR48" s="169">
        <v>-47.612699999999997</v>
      </c>
      <c r="DS48" s="169">
        <v>-4.17</v>
      </c>
      <c r="DT48" s="169">
        <v>-4.2300000000000004</v>
      </c>
      <c r="DU48" s="169">
        <v>21.22</v>
      </c>
      <c r="DV48" s="169">
        <v>15.87</v>
      </c>
      <c r="DW48" s="169">
        <v>-44.127299999999998</v>
      </c>
      <c r="DX48" s="169">
        <v>-22.181799999999999</v>
      </c>
      <c r="DY48" s="169">
        <v>-35.522599999999997</v>
      </c>
      <c r="DZ48" s="169">
        <v>-34.354500000000002</v>
      </c>
      <c r="EA48" s="168"/>
      <c r="EB48" s="169">
        <v>-15.795199999999999</v>
      </c>
      <c r="EC48" s="169">
        <v>-25.6754</v>
      </c>
      <c r="ED48" s="169">
        <v>-25.726800000000001</v>
      </c>
      <c r="EE48" s="169">
        <v>-21.453199999999999</v>
      </c>
      <c r="EF48" s="169">
        <v>-28.553999999999998</v>
      </c>
      <c r="EG48" s="169">
        <v>-12.228999999999999</v>
      </c>
      <c r="EH48" s="169">
        <v>-45.931199999999997</v>
      </c>
      <c r="EI48" s="169">
        <v>-20.476800000000001</v>
      </c>
      <c r="EJ48" s="168"/>
      <c r="EK48" s="169">
        <v>-5.2131999999999996</v>
      </c>
      <c r="EL48" s="169">
        <v>-4.5445000000000002</v>
      </c>
      <c r="EM48" s="169">
        <v>14.230700000000001</v>
      </c>
      <c r="EN48" s="169">
        <v>-0.91539999999999999</v>
      </c>
      <c r="EO48" s="169">
        <v>-1.3547</v>
      </c>
      <c r="EP48" s="169">
        <v>-9.2200000000000006</v>
      </c>
      <c r="EQ48" s="169">
        <v>-25.882200000000001</v>
      </c>
      <c r="ER48" s="169">
        <v>-25.6267</v>
      </c>
      <c r="ES48" s="169">
        <v>8.2288999999999994</v>
      </c>
      <c r="ET48" s="168"/>
      <c r="EU48" s="169">
        <v>-8.89</v>
      </c>
      <c r="EV48" s="169">
        <v>0</v>
      </c>
      <c r="EW48" s="169">
        <v>4.2821999999999996</v>
      </c>
      <c r="EX48" s="169">
        <v>3.6730999999999998</v>
      </c>
      <c r="EY48" s="169">
        <v>-14.8287</v>
      </c>
      <c r="EZ48" s="169">
        <v>-9.1292000000000009</v>
      </c>
      <c r="FA48" s="169">
        <v>9.7782999999999998</v>
      </c>
      <c r="FB48" s="169">
        <v>10.534000000000001</v>
      </c>
      <c r="FC48" s="169">
        <v>-23.5794</v>
      </c>
      <c r="FD48" s="169">
        <v>5.1176000000000004</v>
      </c>
      <c r="FE48" s="168"/>
      <c r="FF48" s="169">
        <v>4.7470999999999997</v>
      </c>
      <c r="FG48" s="169">
        <v>0</v>
      </c>
      <c r="FH48" s="169">
        <v>2.8746999999999998</v>
      </c>
      <c r="FI48" s="169">
        <v>0</v>
      </c>
      <c r="FJ48" s="169">
        <v>-3.3491</v>
      </c>
      <c r="FK48" s="169">
        <v>-3.6840000000000002</v>
      </c>
      <c r="FL48" s="169">
        <v>13.564</v>
      </c>
      <c r="FM48" s="169">
        <v>15.9178</v>
      </c>
      <c r="FN48" s="169">
        <v>15.896100000000001</v>
      </c>
      <c r="FO48" s="169">
        <v>19.7394</v>
      </c>
      <c r="FP48" s="168"/>
      <c r="FQ48" s="169">
        <v>16.485800000000001</v>
      </c>
      <c r="FR48" s="169">
        <v>-16.47</v>
      </c>
      <c r="FS48" s="169">
        <v>-1.4131</v>
      </c>
      <c r="FT48" s="169">
        <v>0.27950000000000003</v>
      </c>
      <c r="FU48" s="169">
        <v>0.96</v>
      </c>
      <c r="FV48" s="169">
        <v>3.7</v>
      </c>
      <c r="FW48" s="169">
        <v>-17.447500000000002</v>
      </c>
      <c r="FX48" s="168"/>
      <c r="FY48" s="169">
        <v>2.7130000000000001</v>
      </c>
      <c r="FZ48" s="169">
        <v>0.34499999999999997</v>
      </c>
      <c r="GA48" s="168"/>
      <c r="GB48" s="169">
        <v>5.16</v>
      </c>
      <c r="GC48" s="169">
        <v>-41.375700000000002</v>
      </c>
      <c r="GD48" s="169">
        <v>-31.967400000000001</v>
      </c>
      <c r="GE48" s="169">
        <v>-2.5099999999999998</v>
      </c>
      <c r="GF48" s="169">
        <v>26.106000000000002</v>
      </c>
      <c r="GG48" s="168"/>
      <c r="GH48" s="169">
        <v>26.734300000000001</v>
      </c>
      <c r="GI48" s="169">
        <v>-7.3221999999999996</v>
      </c>
      <c r="GJ48" s="169">
        <v>-7.9325999999999999</v>
      </c>
      <c r="GK48" s="169">
        <v>3.7282000000000002</v>
      </c>
      <c r="GL48" s="168"/>
      <c r="GM48" s="168"/>
      <c r="GN48" s="169">
        <v>-11.179600000000001</v>
      </c>
      <c r="GO48" s="169">
        <v>-6.8438999999999997</v>
      </c>
      <c r="GP48" s="169">
        <v>2.0488</v>
      </c>
      <c r="GQ48" s="169">
        <v>-20.025300000000001</v>
      </c>
      <c r="GR48" s="169">
        <v>6.1463000000000001</v>
      </c>
      <c r="GS48" s="169">
        <v>5.6208999999999998</v>
      </c>
      <c r="GT48" s="169">
        <v>190.23929999999999</v>
      </c>
      <c r="GU48" s="169">
        <v>-12.217499999999999</v>
      </c>
      <c r="GV48" s="169">
        <v>-10.7799</v>
      </c>
      <c r="GW48" s="169">
        <v>-11.1061</v>
      </c>
      <c r="GX48" s="169">
        <v>1.7516</v>
      </c>
      <c r="GY48" s="169">
        <v>9.6846999999999994</v>
      </c>
      <c r="GZ48" s="169">
        <v>9.8504000000000005</v>
      </c>
      <c r="HA48" s="169">
        <v>1.3289</v>
      </c>
      <c r="HB48" s="169">
        <v>4.4462000000000002</v>
      </c>
      <c r="HC48" s="169">
        <v>6.5549999999999997</v>
      </c>
      <c r="HD48" s="169">
        <v>-10.9</v>
      </c>
      <c r="HE48" s="169">
        <v>14.539899999999999</v>
      </c>
      <c r="HF48" s="169">
        <v>35.071599999999997</v>
      </c>
      <c r="HG48" s="169">
        <v>46.821899999999999</v>
      </c>
      <c r="HH48" s="169">
        <v>89.685199999999995</v>
      </c>
      <c r="HI48" s="169">
        <v>38.577399999999997</v>
      </c>
      <c r="HJ48" s="169">
        <v>39.637799999999999</v>
      </c>
      <c r="HK48" s="169">
        <v>-14.8988</v>
      </c>
      <c r="HL48" s="169">
        <v>-15.757099999999999</v>
      </c>
      <c r="HM48" s="169">
        <v>0</v>
      </c>
      <c r="HN48" s="169">
        <v>0</v>
      </c>
      <c r="HO48" s="169">
        <v>42.968200000000003</v>
      </c>
      <c r="HP48" s="168"/>
      <c r="HQ48" s="169">
        <v>-16.0444</v>
      </c>
      <c r="HR48" s="169">
        <v>-15.6928</v>
      </c>
      <c r="HS48" s="169">
        <v>-9.6008999999999993</v>
      </c>
      <c r="HT48" s="169">
        <v>-9.1216000000000008</v>
      </c>
      <c r="HU48" s="169">
        <v>16.260000000000002</v>
      </c>
      <c r="HV48" s="169">
        <v>15.72</v>
      </c>
      <c r="HW48" s="169">
        <v>-24.2</v>
      </c>
      <c r="HX48" s="169">
        <v>-24.3</v>
      </c>
      <c r="HY48" s="169">
        <v>0.1419</v>
      </c>
      <c r="HZ48" s="169">
        <v>-4.72</v>
      </c>
      <c r="IA48" s="169">
        <v>54.390999999999998</v>
      </c>
      <c r="IB48" s="169">
        <v>24.217700000000001</v>
      </c>
      <c r="IC48" s="169">
        <v>24.025300000000001</v>
      </c>
      <c r="ID48" s="169">
        <v>-16.899999999999999</v>
      </c>
      <c r="IE48" s="169">
        <v>-24.7</v>
      </c>
      <c r="IF48" s="169">
        <v>1.7</v>
      </c>
      <c r="IG48" s="169">
        <v>1.2</v>
      </c>
      <c r="IH48" s="168"/>
      <c r="II48" s="169">
        <v>-17.723700000000001</v>
      </c>
      <c r="IJ48" s="169">
        <v>-107.3008</v>
      </c>
      <c r="IK48" s="169">
        <v>-7.4463999999999997</v>
      </c>
      <c r="IL48" s="169">
        <v>-247.8554</v>
      </c>
      <c r="IM48" s="169">
        <v>2.9678</v>
      </c>
      <c r="IN48" s="169">
        <v>-22.547599999999999</v>
      </c>
      <c r="IO48" s="169">
        <v>102.05710000000001</v>
      </c>
      <c r="IP48" s="169">
        <v>58.158000000000001</v>
      </c>
      <c r="IQ48" s="169">
        <v>128.11670000000001</v>
      </c>
      <c r="IR48" s="169">
        <v>85.671199999999999</v>
      </c>
      <c r="IS48" s="169">
        <v>42.9452</v>
      </c>
      <c r="IT48" s="169">
        <v>30.6784</v>
      </c>
      <c r="IU48" s="169">
        <v>27.866800000000001</v>
      </c>
      <c r="IV48" s="169">
        <v>-26.313500000000001</v>
      </c>
      <c r="IW48" s="169">
        <v>208.69030000000001</v>
      </c>
      <c r="IX48" s="169">
        <v>-179.1515</v>
      </c>
      <c r="IY48" s="169">
        <v>29.5336</v>
      </c>
      <c r="IZ48" s="169">
        <v>-18.6861</v>
      </c>
      <c r="JA48" s="169">
        <v>-2.1545999999999998</v>
      </c>
      <c r="JB48" s="168"/>
      <c r="JC48" s="169">
        <v>-10.56</v>
      </c>
      <c r="JD48" s="169">
        <v>-0.26300000000000001</v>
      </c>
      <c r="JE48" s="169">
        <v>-0.26700000000000002</v>
      </c>
      <c r="JF48" s="169">
        <v>5.6</v>
      </c>
      <c r="JG48" s="169">
        <v>-1.84</v>
      </c>
      <c r="JH48" s="169">
        <v>-4.2645999999999997</v>
      </c>
      <c r="JI48" s="169">
        <v>-4.4816000000000003</v>
      </c>
      <c r="JJ48" s="169">
        <v>8.8486999999999991</v>
      </c>
      <c r="JK48" s="169">
        <v>7.6188000000000002</v>
      </c>
      <c r="JL48" s="169">
        <v>-2.1</v>
      </c>
      <c r="JM48" s="169">
        <v>-1.3779999999999999</v>
      </c>
      <c r="JN48" s="169">
        <v>-2.2789999999999999</v>
      </c>
      <c r="JO48" s="168"/>
      <c r="JP48" s="168"/>
      <c r="JQ48" s="169">
        <v>3.5379</v>
      </c>
      <c r="JR48" s="169">
        <v>3.1614</v>
      </c>
      <c r="JS48" s="169">
        <v>3.2568000000000001</v>
      </c>
      <c r="JT48" s="168"/>
      <c r="JU48" s="169">
        <v>9.1</v>
      </c>
      <c r="JV48" s="169">
        <v>7.9469000000000003</v>
      </c>
      <c r="JW48" s="169">
        <v>0.8</v>
      </c>
      <c r="JX48" s="168"/>
      <c r="JY48" s="169">
        <v>-22.513500000000001</v>
      </c>
      <c r="JZ48" s="169">
        <v>-4.9165000000000001</v>
      </c>
      <c r="KA48" s="169">
        <v>-10.8002</v>
      </c>
      <c r="KB48" s="169">
        <v>-20.061</v>
      </c>
      <c r="KC48" s="168"/>
      <c r="KD48" s="169">
        <v>-7.0970000000000004</v>
      </c>
      <c r="KE48" s="169">
        <v>5.1605999999999996</v>
      </c>
      <c r="KF48" s="169">
        <v>-9.8000000000000007</v>
      </c>
      <c r="KG48" s="169">
        <v>-5.8</v>
      </c>
      <c r="KH48" s="169">
        <v>59.191099999999999</v>
      </c>
      <c r="KI48" s="169">
        <v>-128.4384</v>
      </c>
    </row>
    <row r="49" spans="1:295" ht="18" customHeight="1" x14ac:dyDescent="0.3">
      <c r="A49" s="161" t="s">
        <v>55</v>
      </c>
      <c r="B49" s="161" t="s">
        <v>787</v>
      </c>
      <c r="C49" s="162"/>
      <c r="D49" s="163">
        <v>0.63649999999999995</v>
      </c>
      <c r="E49" s="163">
        <v>-8.3583999999999996</v>
      </c>
      <c r="F49" s="163">
        <v>10.1511</v>
      </c>
      <c r="G49" s="163">
        <v>13.462999999999999</v>
      </c>
      <c r="H49" s="162"/>
      <c r="I49" s="163">
        <v>11.360200000000001</v>
      </c>
      <c r="J49" s="162"/>
      <c r="K49" s="163">
        <v>15.071099999999999</v>
      </c>
      <c r="L49" s="163">
        <v>6.2468000000000004</v>
      </c>
      <c r="M49" s="163">
        <v>7.7615999999999996</v>
      </c>
      <c r="N49" s="163">
        <v>0</v>
      </c>
      <c r="O49" s="163">
        <v>-30.8</v>
      </c>
      <c r="P49" s="163">
        <v>6.6</v>
      </c>
      <c r="Q49" s="163">
        <v>3.3119999999999998</v>
      </c>
      <c r="R49" s="163">
        <v>-19.8</v>
      </c>
      <c r="S49" s="163">
        <v>3.7679</v>
      </c>
      <c r="T49" s="163">
        <v>-0.25330000000000003</v>
      </c>
      <c r="U49" s="163">
        <v>5.4156000000000004</v>
      </c>
      <c r="V49" s="163">
        <v>5.3428000000000004</v>
      </c>
      <c r="W49" s="163">
        <v>9.6122999999999994</v>
      </c>
      <c r="X49" s="163">
        <v>4.4964000000000004</v>
      </c>
      <c r="Y49" s="163">
        <v>-1.5073000000000001</v>
      </c>
      <c r="Z49" s="163">
        <v>0.19969999999999999</v>
      </c>
      <c r="AA49" s="162"/>
      <c r="AB49" s="163">
        <v>-0.40910000000000002</v>
      </c>
      <c r="AC49" s="163">
        <v>-0.29099999999999998</v>
      </c>
      <c r="AD49" s="163">
        <v>-0.27500000000000002</v>
      </c>
      <c r="AE49" s="163">
        <v>4.351</v>
      </c>
      <c r="AF49" s="163">
        <v>-19.98</v>
      </c>
      <c r="AG49" s="163">
        <v>0</v>
      </c>
      <c r="AH49" s="163">
        <v>-1.6859999999999999</v>
      </c>
      <c r="AI49" s="163">
        <v>0.33400000000000002</v>
      </c>
      <c r="AJ49" s="163">
        <v>-6.86</v>
      </c>
      <c r="AK49" s="163">
        <v>-6.8</v>
      </c>
      <c r="AL49" s="162"/>
      <c r="AM49" s="163">
        <v>-11.5</v>
      </c>
      <c r="AN49" s="163">
        <v>-11.51</v>
      </c>
      <c r="AO49" s="163">
        <v>7.601</v>
      </c>
      <c r="AP49" s="163">
        <v>2.9634</v>
      </c>
      <c r="AQ49" s="163">
        <v>18.8261</v>
      </c>
      <c r="AR49" s="163">
        <v>22.476099999999999</v>
      </c>
      <c r="AS49" s="163">
        <v>-19.741800000000001</v>
      </c>
      <c r="AT49" s="163">
        <v>-7.6356999999999999</v>
      </c>
      <c r="AU49" s="163">
        <v>-6.8221999999999996</v>
      </c>
      <c r="AV49" s="163">
        <v>0.1203</v>
      </c>
      <c r="AW49" s="163">
        <v>0.2029</v>
      </c>
      <c r="AX49" s="163">
        <v>-14.333600000000001</v>
      </c>
      <c r="AY49" s="163">
        <v>-11.252599999999999</v>
      </c>
      <c r="AZ49" s="163">
        <v>21.2819</v>
      </c>
      <c r="BA49" s="163">
        <v>21.328499999999998</v>
      </c>
      <c r="BB49" s="163">
        <v>81.598600000000005</v>
      </c>
      <c r="BC49" s="163">
        <v>1.7835000000000001</v>
      </c>
      <c r="BD49" s="163">
        <v>-2.2000000000000002</v>
      </c>
      <c r="BE49" s="163">
        <v>-2.2000000000000002</v>
      </c>
      <c r="BF49" s="163">
        <v>-25.148299999999999</v>
      </c>
      <c r="BG49" s="163">
        <v>-25.085699999999999</v>
      </c>
      <c r="BH49" s="163">
        <v>-2.2387000000000001</v>
      </c>
      <c r="BI49" s="162"/>
      <c r="BJ49" s="163">
        <v>-3.8687999999999998</v>
      </c>
      <c r="BK49" s="163">
        <v>3.5127000000000002</v>
      </c>
      <c r="BL49" s="163">
        <v>0.61550000000000005</v>
      </c>
      <c r="BM49" s="163">
        <v>0.49259999999999998</v>
      </c>
      <c r="BN49" s="163">
        <v>-125.4616</v>
      </c>
      <c r="BO49" s="163">
        <v>68.483500000000006</v>
      </c>
      <c r="BP49" s="163">
        <v>68.300399999999996</v>
      </c>
      <c r="BQ49" s="163">
        <v>-37.659399999999998</v>
      </c>
      <c r="BR49" s="163">
        <v>-153.59649999999999</v>
      </c>
      <c r="BS49" s="162"/>
      <c r="BT49" s="162"/>
      <c r="BU49" s="162"/>
      <c r="BV49" s="163">
        <v>18.571899999999999</v>
      </c>
      <c r="BW49" s="163">
        <v>13</v>
      </c>
      <c r="BX49" s="163">
        <v>8.2100000000000009</v>
      </c>
      <c r="BY49" s="163">
        <v>-18.79</v>
      </c>
      <c r="BZ49" s="163">
        <v>0.43</v>
      </c>
      <c r="CA49" s="163">
        <v>-4.5503999999999998</v>
      </c>
      <c r="CB49" s="163">
        <v>-4.4164000000000003</v>
      </c>
      <c r="CC49" s="163">
        <v>9.1428999999999991</v>
      </c>
      <c r="CD49" s="163">
        <v>8.0998000000000001</v>
      </c>
      <c r="CE49" s="163">
        <v>1.6505000000000001</v>
      </c>
      <c r="CF49" s="163">
        <v>-4.3719000000000001</v>
      </c>
      <c r="CG49" s="163">
        <v>-4.5484999999999998</v>
      </c>
      <c r="CH49" s="163">
        <v>-3.6825999999999999</v>
      </c>
      <c r="CI49" s="162"/>
      <c r="CJ49" s="162"/>
      <c r="CK49" s="162"/>
      <c r="CL49" s="163">
        <v>-9.6</v>
      </c>
      <c r="CM49" s="163">
        <v>-10.199999999999999</v>
      </c>
      <c r="CN49" s="163">
        <v>-3.28</v>
      </c>
      <c r="CO49" s="163">
        <v>15.308299999999999</v>
      </c>
      <c r="CP49" s="163">
        <v>15.7422</v>
      </c>
      <c r="CQ49" s="163">
        <v>14.307499999999999</v>
      </c>
      <c r="CR49" s="163">
        <v>54.813400000000001</v>
      </c>
      <c r="CS49" s="163">
        <v>54.613</v>
      </c>
      <c r="CT49" s="163">
        <v>-25.494800000000001</v>
      </c>
      <c r="CU49" s="163">
        <v>-37.4041</v>
      </c>
      <c r="CV49" s="163">
        <v>-23.659800000000001</v>
      </c>
      <c r="CW49" s="163">
        <v>3.1739000000000002</v>
      </c>
      <c r="CX49" s="163">
        <v>25.45</v>
      </c>
      <c r="CY49" s="163">
        <v>9.4600000000000009</v>
      </c>
      <c r="CZ49" s="163">
        <v>14.223599999999999</v>
      </c>
      <c r="DA49" s="163">
        <v>14.260899999999999</v>
      </c>
      <c r="DB49" s="163">
        <v>-10.32</v>
      </c>
      <c r="DC49" s="163">
        <v>1.4903999999999999</v>
      </c>
      <c r="DD49" s="162"/>
      <c r="DE49" s="162"/>
      <c r="DF49" s="162"/>
      <c r="DG49" s="163">
        <v>-9.6938999999999993</v>
      </c>
      <c r="DH49" s="163">
        <v>-5.1185</v>
      </c>
      <c r="DI49" s="162"/>
      <c r="DJ49" s="162"/>
      <c r="DK49" s="163">
        <v>-5.7129000000000003</v>
      </c>
      <c r="DL49" s="163">
        <v>2.8109999999999999</v>
      </c>
      <c r="DM49" s="163">
        <v>6.7866999999999997</v>
      </c>
      <c r="DN49" s="163">
        <v>11.324199999999999</v>
      </c>
      <c r="DO49" s="163">
        <v>3.48</v>
      </c>
      <c r="DP49" s="163">
        <v>-1.03</v>
      </c>
      <c r="DQ49" s="163">
        <v>7.9515000000000002</v>
      </c>
      <c r="DR49" s="163">
        <v>-46.837699999999998</v>
      </c>
      <c r="DS49" s="163">
        <v>-4.21</v>
      </c>
      <c r="DT49" s="163">
        <v>-4.2699999999999996</v>
      </c>
      <c r="DU49" s="163">
        <v>19.72</v>
      </c>
      <c r="DV49" s="163">
        <v>15.24</v>
      </c>
      <c r="DW49" s="163">
        <v>-44.290900000000001</v>
      </c>
      <c r="DX49" s="163">
        <v>-22.2636</v>
      </c>
      <c r="DY49" s="163">
        <v>-33.336399999999998</v>
      </c>
      <c r="DZ49" s="163">
        <v>-33.081800000000001</v>
      </c>
      <c r="EA49" s="162"/>
      <c r="EB49" s="163">
        <v>-17.081399999999999</v>
      </c>
      <c r="EC49" s="163">
        <v>-26.909400000000002</v>
      </c>
      <c r="ED49" s="163">
        <v>-26.711300000000001</v>
      </c>
      <c r="EE49" s="163">
        <v>-22.996700000000001</v>
      </c>
      <c r="EF49" s="163">
        <v>-29.4725</v>
      </c>
      <c r="EG49" s="163">
        <v>-12.478</v>
      </c>
      <c r="EH49" s="163">
        <v>-49.017299999999999</v>
      </c>
      <c r="EI49" s="163">
        <v>-19.509499999999999</v>
      </c>
      <c r="EJ49" s="162"/>
      <c r="EK49" s="163">
        <v>-5.1456999999999997</v>
      </c>
      <c r="EL49" s="163">
        <v>-4.4683999999999999</v>
      </c>
      <c r="EM49" s="163">
        <v>14.952400000000001</v>
      </c>
      <c r="EN49" s="163">
        <v>-2.3178000000000001</v>
      </c>
      <c r="EO49" s="163">
        <v>-2.6368999999999998</v>
      </c>
      <c r="EP49" s="163">
        <v>-9.2200000000000006</v>
      </c>
      <c r="EQ49" s="163">
        <v>-25.478999999999999</v>
      </c>
      <c r="ER49" s="163">
        <v>-25.212399999999999</v>
      </c>
      <c r="ES49" s="163">
        <v>8.5853999999999999</v>
      </c>
      <c r="ET49" s="162"/>
      <c r="EU49" s="163">
        <v>-9.0299999999999994</v>
      </c>
      <c r="EV49" s="163">
        <v>0</v>
      </c>
      <c r="EW49" s="163">
        <v>3.9102999999999999</v>
      </c>
      <c r="EX49" s="163">
        <v>2.5125000000000002</v>
      </c>
      <c r="EY49" s="163">
        <v>-15.2387</v>
      </c>
      <c r="EZ49" s="163">
        <v>-9.6265999999999998</v>
      </c>
      <c r="FA49" s="163">
        <v>10.543200000000001</v>
      </c>
      <c r="FB49" s="163">
        <v>11.3431</v>
      </c>
      <c r="FC49" s="163">
        <v>-24.5504</v>
      </c>
      <c r="FD49" s="163">
        <v>5.1375999999999999</v>
      </c>
      <c r="FE49" s="162"/>
      <c r="FF49" s="163">
        <v>4.7595000000000001</v>
      </c>
      <c r="FG49" s="163">
        <v>3.0556999999999999</v>
      </c>
      <c r="FH49" s="163">
        <v>3.4302000000000001</v>
      </c>
      <c r="FI49" s="163">
        <v>3.2823000000000002</v>
      </c>
      <c r="FJ49" s="163">
        <v>-4.1863999999999999</v>
      </c>
      <c r="FK49" s="163">
        <v>-4.5213000000000001</v>
      </c>
      <c r="FL49" s="163">
        <v>14.5687</v>
      </c>
      <c r="FM49" s="163">
        <v>14.6906</v>
      </c>
      <c r="FN49" s="163">
        <v>14.358499999999999</v>
      </c>
      <c r="FO49" s="163">
        <v>19.288</v>
      </c>
      <c r="FP49" s="162"/>
      <c r="FQ49" s="163">
        <v>14.9429</v>
      </c>
      <c r="FR49" s="163">
        <v>-16.489999999999998</v>
      </c>
      <c r="FS49" s="163">
        <v>-1.3069</v>
      </c>
      <c r="FT49" s="163">
        <v>0.20069999999999999</v>
      </c>
      <c r="FU49" s="163">
        <v>0.94</v>
      </c>
      <c r="FV49" s="163">
        <v>4.78</v>
      </c>
      <c r="FW49" s="163">
        <v>-15.4564</v>
      </c>
      <c r="FX49" s="162"/>
      <c r="FY49" s="163">
        <v>2.65</v>
      </c>
      <c r="FZ49" s="163">
        <v>0.20300000000000001</v>
      </c>
      <c r="GA49" s="163">
        <v>2.1435</v>
      </c>
      <c r="GB49" s="163">
        <v>6.38</v>
      </c>
      <c r="GC49" s="163">
        <v>-40.577300000000001</v>
      </c>
      <c r="GD49" s="163">
        <v>-31.641500000000001</v>
      </c>
      <c r="GE49" s="163">
        <v>-2.3199999999999998</v>
      </c>
      <c r="GF49" s="163">
        <v>27.315899999999999</v>
      </c>
      <c r="GG49" s="162"/>
      <c r="GH49" s="163">
        <v>26.075700000000001</v>
      </c>
      <c r="GI49" s="163">
        <v>-8.1534999999999993</v>
      </c>
      <c r="GJ49" s="163">
        <v>-8.7309000000000001</v>
      </c>
      <c r="GK49" s="163">
        <v>3.6307999999999998</v>
      </c>
      <c r="GL49" s="162"/>
      <c r="GM49" s="162"/>
      <c r="GN49" s="163">
        <v>-12.152200000000001</v>
      </c>
      <c r="GO49" s="163">
        <v>-7.4553000000000003</v>
      </c>
      <c r="GP49" s="163">
        <v>2.1076999999999999</v>
      </c>
      <c r="GQ49" s="163">
        <v>-20.0593</v>
      </c>
      <c r="GR49" s="162"/>
      <c r="GS49" s="162"/>
      <c r="GT49" s="163">
        <v>187.36060000000001</v>
      </c>
      <c r="GU49" s="163">
        <v>-11.767899999999999</v>
      </c>
      <c r="GV49" s="163">
        <v>-8.2849000000000004</v>
      </c>
      <c r="GW49" s="163">
        <v>-11.4564</v>
      </c>
      <c r="GX49" s="163">
        <v>1.7261</v>
      </c>
      <c r="GY49" s="163">
        <v>9.3551000000000002</v>
      </c>
      <c r="GZ49" s="163">
        <v>9.6367999999999991</v>
      </c>
      <c r="HA49" s="163">
        <v>1</v>
      </c>
      <c r="HB49" s="163">
        <v>4.1505999999999998</v>
      </c>
      <c r="HC49" s="163">
        <v>5.2293000000000003</v>
      </c>
      <c r="HD49" s="163">
        <v>-10.9</v>
      </c>
      <c r="HE49" s="163">
        <v>13.703200000000001</v>
      </c>
      <c r="HF49" s="163">
        <v>37.105899999999998</v>
      </c>
      <c r="HG49" s="163">
        <v>47.027700000000003</v>
      </c>
      <c r="HH49" s="163">
        <v>85.622500000000002</v>
      </c>
      <c r="HI49" s="163">
        <v>38.732599999999998</v>
      </c>
      <c r="HJ49" s="163">
        <v>39.225700000000003</v>
      </c>
      <c r="HK49" s="163">
        <v>-15.360099999999999</v>
      </c>
      <c r="HL49" s="163">
        <v>-15.5732</v>
      </c>
      <c r="HM49" s="163">
        <v>0</v>
      </c>
      <c r="HN49" s="163">
        <v>0</v>
      </c>
      <c r="HO49" s="162"/>
      <c r="HP49" s="162"/>
      <c r="HQ49" s="163">
        <v>-16.423400000000001</v>
      </c>
      <c r="HR49" s="163">
        <v>-15.5665</v>
      </c>
      <c r="HS49" s="163">
        <v>-8.0455000000000005</v>
      </c>
      <c r="HT49" s="163">
        <v>-7.7648000000000001</v>
      </c>
      <c r="HU49" s="163">
        <v>14.58</v>
      </c>
      <c r="HV49" s="163">
        <v>14.68</v>
      </c>
      <c r="HW49" s="163">
        <v>-24</v>
      </c>
      <c r="HX49" s="163">
        <v>-24.5</v>
      </c>
      <c r="HY49" s="163">
        <v>0.24629999999999999</v>
      </c>
      <c r="HZ49" s="163">
        <v>-5.52</v>
      </c>
      <c r="IA49" s="163">
        <v>52.246899999999997</v>
      </c>
      <c r="IB49" s="163">
        <v>26.229500000000002</v>
      </c>
      <c r="IC49" s="163">
        <v>26.331900000000001</v>
      </c>
      <c r="ID49" s="163">
        <v>-17.399999999999999</v>
      </c>
      <c r="IE49" s="163">
        <v>-24.7</v>
      </c>
      <c r="IF49" s="163">
        <v>1.4</v>
      </c>
      <c r="IG49" s="163">
        <v>0.8</v>
      </c>
      <c r="IH49" s="162"/>
      <c r="II49" s="163">
        <v>-17.738</v>
      </c>
      <c r="IJ49" s="163">
        <v>-106.7038</v>
      </c>
      <c r="IK49" s="163">
        <v>-6.5827999999999998</v>
      </c>
      <c r="IL49" s="163">
        <v>-252.74189999999999</v>
      </c>
      <c r="IM49" s="163">
        <v>-0.56869999999999998</v>
      </c>
      <c r="IN49" s="163">
        <v>-24.347000000000001</v>
      </c>
      <c r="IO49" s="163">
        <v>101.92230000000001</v>
      </c>
      <c r="IP49" s="163">
        <v>61.227800000000002</v>
      </c>
      <c r="IQ49" s="163">
        <v>128.44470000000001</v>
      </c>
      <c r="IR49" s="163">
        <v>84.753399999999999</v>
      </c>
      <c r="IS49" s="163">
        <v>43.377600000000001</v>
      </c>
      <c r="IT49" s="163">
        <v>27.652200000000001</v>
      </c>
      <c r="IU49" s="163">
        <v>30.666399999999999</v>
      </c>
      <c r="IV49" s="163">
        <v>-24.2881</v>
      </c>
      <c r="IW49" s="163">
        <v>205.39420000000001</v>
      </c>
      <c r="IX49" s="163">
        <v>-179.81880000000001</v>
      </c>
      <c r="IY49" s="163">
        <v>30.383500000000002</v>
      </c>
      <c r="IZ49" s="163">
        <v>-18.572700000000001</v>
      </c>
      <c r="JA49" s="163">
        <v>-2.0154000000000001</v>
      </c>
      <c r="JB49" s="162"/>
      <c r="JC49" s="163">
        <v>-10.08</v>
      </c>
      <c r="JD49" s="163">
        <v>-0.24099999999999999</v>
      </c>
      <c r="JE49" s="163">
        <v>-0.247</v>
      </c>
      <c r="JF49" s="163">
        <v>5.04</v>
      </c>
      <c r="JG49" s="163">
        <v>-2.08</v>
      </c>
      <c r="JH49" s="163">
        <v>-3.8083999999999998</v>
      </c>
      <c r="JI49" s="163">
        <v>-3.8651</v>
      </c>
      <c r="JJ49" s="163">
        <v>8.5282999999999998</v>
      </c>
      <c r="JK49" s="163">
        <v>7.5883000000000003</v>
      </c>
      <c r="JL49" s="163">
        <v>-2.4</v>
      </c>
      <c r="JM49" s="163">
        <v>-2.944</v>
      </c>
      <c r="JN49" s="163">
        <v>-1.792</v>
      </c>
      <c r="JO49" s="162"/>
      <c r="JP49" s="162"/>
      <c r="JQ49" s="163">
        <v>3.6315</v>
      </c>
      <c r="JR49" s="163">
        <v>3.5061</v>
      </c>
      <c r="JS49" s="163">
        <v>3.1703999999999999</v>
      </c>
      <c r="JT49" s="162"/>
      <c r="JU49" s="163">
        <v>9.6</v>
      </c>
      <c r="JV49" s="163">
        <v>8.2370000000000001</v>
      </c>
      <c r="JW49" s="163">
        <v>0.56999999999999995</v>
      </c>
      <c r="JX49" s="162"/>
      <c r="JY49" s="163">
        <v>-22.238199999999999</v>
      </c>
      <c r="JZ49" s="163">
        <v>-5.3707000000000003</v>
      </c>
      <c r="KA49" s="163">
        <v>-11.368499999999999</v>
      </c>
      <c r="KB49" s="163">
        <v>-19.5657</v>
      </c>
      <c r="KC49" s="163">
        <v>0</v>
      </c>
      <c r="KD49" s="163">
        <v>-6.3483000000000001</v>
      </c>
      <c r="KE49" s="163">
        <v>4.8624999999999998</v>
      </c>
      <c r="KF49" s="163">
        <v>-10.5</v>
      </c>
      <c r="KG49" s="163">
        <v>-5.4</v>
      </c>
      <c r="KH49" s="163">
        <v>60.683500000000002</v>
      </c>
      <c r="KI49" s="163">
        <v>-129.37119999999999</v>
      </c>
    </row>
    <row r="50" spans="1:295" ht="18" customHeight="1" x14ac:dyDescent="0.3">
      <c r="A50" s="161" t="s">
        <v>55</v>
      </c>
      <c r="B50" s="161" t="s">
        <v>788</v>
      </c>
      <c r="C50" s="165"/>
      <c r="D50" s="166">
        <v>0.42780000000000001</v>
      </c>
      <c r="E50" s="166">
        <v>-8.0085999999999995</v>
      </c>
      <c r="F50" s="166">
        <v>10.718999999999999</v>
      </c>
      <c r="G50" s="166">
        <v>13.6732</v>
      </c>
      <c r="H50" s="165"/>
      <c r="I50" s="166">
        <v>10.649800000000001</v>
      </c>
      <c r="J50" s="165"/>
      <c r="K50" s="166">
        <v>14.532999999999999</v>
      </c>
      <c r="L50" s="166">
        <v>5.9287999999999998</v>
      </c>
      <c r="M50" s="166">
        <v>7.4001000000000001</v>
      </c>
      <c r="N50" s="166">
        <v>0</v>
      </c>
      <c r="O50" s="166">
        <v>-28.6</v>
      </c>
      <c r="P50" s="166">
        <v>4.4000000000000004</v>
      </c>
      <c r="Q50" s="165"/>
      <c r="R50" s="166">
        <v>-17.600000000000001</v>
      </c>
      <c r="S50" s="166">
        <v>3.7772999999999999</v>
      </c>
      <c r="T50" s="166">
        <v>-0.32650000000000001</v>
      </c>
      <c r="U50" s="166">
        <v>4.8029999999999999</v>
      </c>
      <c r="V50" s="166">
        <v>4.7198000000000002</v>
      </c>
      <c r="W50" s="166">
        <v>8.4339999999999993</v>
      </c>
      <c r="X50" s="166">
        <v>3.6522000000000001</v>
      </c>
      <c r="Y50" s="166">
        <v>-1.5575000000000001</v>
      </c>
      <c r="Z50" s="166">
        <v>0.2092</v>
      </c>
      <c r="AA50" s="165"/>
      <c r="AB50" s="166">
        <v>-0.81830000000000003</v>
      </c>
      <c r="AC50" s="166">
        <v>-0.308</v>
      </c>
      <c r="AD50" s="166">
        <v>-0.3</v>
      </c>
      <c r="AE50" s="166">
        <v>3.9940000000000002</v>
      </c>
      <c r="AF50" s="166">
        <v>-19.98</v>
      </c>
      <c r="AG50" s="166">
        <v>-2.2000000000000002</v>
      </c>
      <c r="AH50" s="166">
        <v>-1.722</v>
      </c>
      <c r="AI50" s="166">
        <v>0.318</v>
      </c>
      <c r="AJ50" s="166">
        <v>-6.93</v>
      </c>
      <c r="AK50" s="166">
        <v>-6.88</v>
      </c>
      <c r="AL50" s="165"/>
      <c r="AM50" s="166">
        <v>-11.6</v>
      </c>
      <c r="AN50" s="166">
        <v>-11.65</v>
      </c>
      <c r="AO50" s="166">
        <v>7.5372000000000003</v>
      </c>
      <c r="AP50" s="166">
        <v>3.1861000000000002</v>
      </c>
      <c r="AQ50" s="166">
        <v>19.475200000000001</v>
      </c>
      <c r="AR50" s="166">
        <v>23.218900000000001</v>
      </c>
      <c r="AS50" s="166">
        <v>-20.398299999999999</v>
      </c>
      <c r="AT50" s="166">
        <v>-8.0374999999999996</v>
      </c>
      <c r="AU50" s="166">
        <v>-7.1738</v>
      </c>
      <c r="AV50" s="166">
        <v>0.3972</v>
      </c>
      <c r="AW50" s="166">
        <v>0.71730000000000005</v>
      </c>
      <c r="AX50" s="166">
        <v>-14.333600000000001</v>
      </c>
      <c r="AY50" s="166">
        <v>-11.252599999999999</v>
      </c>
      <c r="AZ50" s="166">
        <v>21.8629</v>
      </c>
      <c r="BA50" s="166">
        <v>22.0046</v>
      </c>
      <c r="BB50" s="166">
        <v>81.885099999999994</v>
      </c>
      <c r="BC50" s="166">
        <v>2.1295999999999999</v>
      </c>
      <c r="BD50" s="166">
        <v>-2.6</v>
      </c>
      <c r="BE50" s="166">
        <v>-2.6</v>
      </c>
      <c r="BF50" s="166">
        <v>-25.182300000000001</v>
      </c>
      <c r="BG50" s="166">
        <v>-25.218800000000002</v>
      </c>
      <c r="BH50" s="166">
        <v>-1.9942</v>
      </c>
      <c r="BI50" s="165"/>
      <c r="BJ50" s="166">
        <v>-4.09</v>
      </c>
      <c r="BK50" s="166">
        <v>3.0752999999999999</v>
      </c>
      <c r="BL50" s="166">
        <v>0.25059999999999999</v>
      </c>
      <c r="BM50" s="166">
        <v>0.25269999999999998</v>
      </c>
      <c r="BN50" s="166">
        <v>-129.0017</v>
      </c>
      <c r="BO50" s="166">
        <v>67.964699999999993</v>
      </c>
      <c r="BP50" s="166">
        <v>67.995199999999997</v>
      </c>
      <c r="BQ50" s="166">
        <v>-38.511299999999999</v>
      </c>
      <c r="BR50" s="166">
        <v>-160.94049999999999</v>
      </c>
      <c r="BS50" s="165"/>
      <c r="BT50" s="165"/>
      <c r="BU50" s="165"/>
      <c r="BV50" s="166">
        <v>17.564</v>
      </c>
      <c r="BW50" s="166">
        <v>12.78</v>
      </c>
      <c r="BX50" s="166">
        <v>8.1</v>
      </c>
      <c r="BY50" s="166">
        <v>-19.010000000000002</v>
      </c>
      <c r="BZ50" s="166">
        <v>0.14000000000000001</v>
      </c>
      <c r="CA50" s="166">
        <v>-5.3540999999999999</v>
      </c>
      <c r="CB50" s="166">
        <v>-5.4881000000000002</v>
      </c>
      <c r="CC50" s="166">
        <v>9.2187000000000001</v>
      </c>
      <c r="CD50" s="166">
        <v>7.7580999999999998</v>
      </c>
      <c r="CE50" s="166">
        <v>-0.29620000000000002</v>
      </c>
      <c r="CF50" s="166">
        <v>2.0419999999999998</v>
      </c>
      <c r="CG50" s="166">
        <v>1.5845</v>
      </c>
      <c r="CH50" s="166">
        <v>-3.4580000000000002</v>
      </c>
      <c r="CI50" s="165"/>
      <c r="CJ50" s="165"/>
      <c r="CK50" s="165"/>
      <c r="CL50" s="166">
        <v>-12.3</v>
      </c>
      <c r="CM50" s="166">
        <v>-12.4</v>
      </c>
      <c r="CN50" s="166">
        <v>-3.09</v>
      </c>
      <c r="CO50" s="166">
        <v>16.7987</v>
      </c>
      <c r="CP50" s="166">
        <v>17.005299999999998</v>
      </c>
      <c r="CQ50" s="166">
        <v>15.4087</v>
      </c>
      <c r="CR50" s="166">
        <v>55.480699999999999</v>
      </c>
      <c r="CS50" s="166">
        <v>55.552300000000002</v>
      </c>
      <c r="CT50" s="166">
        <v>-26.947700000000001</v>
      </c>
      <c r="CU50" s="166">
        <v>-37.173099999999998</v>
      </c>
      <c r="CV50" s="166">
        <v>-25.199200000000001</v>
      </c>
      <c r="CW50" s="166">
        <v>3.5844999999999998</v>
      </c>
      <c r="CX50" s="166">
        <v>25.66</v>
      </c>
      <c r="CY50" s="166">
        <v>9.49</v>
      </c>
      <c r="CZ50" s="166">
        <v>19.536100000000001</v>
      </c>
      <c r="DA50" s="166">
        <v>19.143699999999999</v>
      </c>
      <c r="DB50" s="166">
        <v>-9.9700000000000006</v>
      </c>
      <c r="DC50" s="166">
        <v>-288.87389999999999</v>
      </c>
      <c r="DD50" s="165"/>
      <c r="DE50" s="165"/>
      <c r="DF50" s="165"/>
      <c r="DG50" s="166">
        <v>-12.470599999999999</v>
      </c>
      <c r="DH50" s="166">
        <v>-4.9568000000000003</v>
      </c>
      <c r="DI50" s="166">
        <v>-31.7</v>
      </c>
      <c r="DJ50" s="166">
        <v>-32</v>
      </c>
      <c r="DK50" s="166">
        <v>-4.3921000000000001</v>
      </c>
      <c r="DL50" s="166">
        <v>2.4369000000000001</v>
      </c>
      <c r="DM50" s="166">
        <v>7.8906999999999998</v>
      </c>
      <c r="DN50" s="166">
        <v>10.7675</v>
      </c>
      <c r="DO50" s="166">
        <v>2.89</v>
      </c>
      <c r="DP50" s="166">
        <v>-1.5</v>
      </c>
      <c r="DQ50" s="166">
        <v>8.1374999999999993</v>
      </c>
      <c r="DR50" s="166">
        <v>-44.317500000000003</v>
      </c>
      <c r="DS50" s="166">
        <v>-5.22</v>
      </c>
      <c r="DT50" s="166">
        <v>-5.34</v>
      </c>
      <c r="DU50" s="166">
        <v>20.51</v>
      </c>
      <c r="DV50" s="166">
        <v>15.79</v>
      </c>
      <c r="DW50" s="166">
        <v>-40.927300000000002</v>
      </c>
      <c r="DX50" s="166">
        <v>-20.5</v>
      </c>
      <c r="DY50" s="166">
        <v>-34.7517</v>
      </c>
      <c r="DZ50" s="166">
        <v>-33.4818</v>
      </c>
      <c r="EA50" s="165"/>
      <c r="EB50" s="166">
        <v>-14.564299999999999</v>
      </c>
      <c r="EC50" s="166">
        <v>-24.703099999999999</v>
      </c>
      <c r="ED50" s="166">
        <v>-24.163900000000002</v>
      </c>
      <c r="EE50" s="166">
        <v>-22.955300000000001</v>
      </c>
      <c r="EF50" s="166">
        <v>-29.097899999999999</v>
      </c>
      <c r="EG50" s="166">
        <v>-12.465999999999999</v>
      </c>
      <c r="EH50" s="166">
        <v>-46.329000000000001</v>
      </c>
      <c r="EI50" s="166">
        <v>-16.230899999999998</v>
      </c>
      <c r="EJ50" s="165"/>
      <c r="EK50" s="166">
        <v>-5.0308000000000002</v>
      </c>
      <c r="EL50" s="166">
        <v>-4.2088999999999999</v>
      </c>
      <c r="EM50" s="166">
        <v>16.706</v>
      </c>
      <c r="EN50" s="166">
        <v>-3.6903000000000001</v>
      </c>
      <c r="EO50" s="166">
        <v>-3.8687</v>
      </c>
      <c r="EP50" s="166">
        <v>-9.2200000000000006</v>
      </c>
      <c r="EQ50" s="166">
        <v>-25.727900000000002</v>
      </c>
      <c r="ER50" s="166">
        <v>-25.438199999999998</v>
      </c>
      <c r="ES50" s="166">
        <v>8.9618000000000002</v>
      </c>
      <c r="ET50" s="165"/>
      <c r="EU50" s="166">
        <v>-7.6</v>
      </c>
      <c r="EV50" s="166">
        <v>0</v>
      </c>
      <c r="EW50" s="166">
        <v>3.7492999999999999</v>
      </c>
      <c r="EX50" s="166">
        <v>0.75160000000000005</v>
      </c>
      <c r="EY50" s="166">
        <v>-13.4787</v>
      </c>
      <c r="EZ50" s="166">
        <v>-13.4038</v>
      </c>
      <c r="FA50" s="166">
        <v>9.5635999999999992</v>
      </c>
      <c r="FB50" s="166">
        <v>11.2683</v>
      </c>
      <c r="FC50" s="166">
        <v>-26.144100000000002</v>
      </c>
      <c r="FD50" s="166">
        <v>6.0839999999999996</v>
      </c>
      <c r="FE50" s="165"/>
      <c r="FF50" s="166">
        <v>5.7842000000000002</v>
      </c>
      <c r="FG50" s="166">
        <v>3.9420999999999999</v>
      </c>
      <c r="FH50" s="166">
        <v>3.8169</v>
      </c>
      <c r="FI50" s="166">
        <v>0</v>
      </c>
      <c r="FJ50" s="166">
        <v>-3.1817000000000002</v>
      </c>
      <c r="FK50" s="166">
        <v>-3.3491</v>
      </c>
      <c r="FL50" s="166">
        <v>14.5687</v>
      </c>
      <c r="FM50" s="166">
        <v>15.033300000000001</v>
      </c>
      <c r="FN50" s="166">
        <v>15.4887</v>
      </c>
      <c r="FO50" s="166">
        <v>18.723099999999999</v>
      </c>
      <c r="FP50" s="166">
        <v>31.014500000000002</v>
      </c>
      <c r="FQ50" s="166">
        <v>15.5923</v>
      </c>
      <c r="FR50" s="166">
        <v>-16.12</v>
      </c>
      <c r="FS50" s="166">
        <v>-1.0085</v>
      </c>
      <c r="FT50" s="166">
        <v>0.2364</v>
      </c>
      <c r="FU50" s="166">
        <v>0.38</v>
      </c>
      <c r="FV50" s="166">
        <v>5.0999999999999996</v>
      </c>
      <c r="FW50" s="166">
        <v>-15.569699999999999</v>
      </c>
      <c r="FX50" s="166">
        <v>0</v>
      </c>
      <c r="FY50" s="166">
        <v>2.7229999999999999</v>
      </c>
      <c r="FZ50" s="166">
        <v>0.185</v>
      </c>
      <c r="GA50" s="165"/>
      <c r="GB50" s="166">
        <v>6.84</v>
      </c>
      <c r="GC50" s="166">
        <v>-40.339500000000001</v>
      </c>
      <c r="GD50" s="166">
        <v>-30.717400000000001</v>
      </c>
      <c r="GE50" s="166">
        <v>-2.38</v>
      </c>
      <c r="GF50" s="166">
        <v>28.165900000000001</v>
      </c>
      <c r="GG50" s="165"/>
      <c r="GH50" s="166">
        <v>26.431799999999999</v>
      </c>
      <c r="GI50" s="166">
        <v>-7.9219999999999997</v>
      </c>
      <c r="GJ50" s="166">
        <v>-8.5353999999999992</v>
      </c>
      <c r="GK50" s="166">
        <v>3.6141999999999999</v>
      </c>
      <c r="GL50" s="165"/>
      <c r="GM50" s="165"/>
      <c r="GN50" s="166">
        <v>-11.479200000000001</v>
      </c>
      <c r="GO50" s="166">
        <v>-9.0652000000000008</v>
      </c>
      <c r="GP50" s="166">
        <v>2.3681999999999999</v>
      </c>
      <c r="GQ50" s="166">
        <v>-21.4285</v>
      </c>
      <c r="GR50" s="165"/>
      <c r="GS50" s="165"/>
      <c r="GT50" s="166">
        <v>184.49780000000001</v>
      </c>
      <c r="GU50" s="166">
        <v>-10.9457</v>
      </c>
      <c r="GV50" s="166">
        <v>-8.9313000000000002</v>
      </c>
      <c r="GW50" s="166">
        <v>-10.2995</v>
      </c>
      <c r="GX50" s="166">
        <v>1.6589</v>
      </c>
      <c r="GY50" s="166">
        <v>9.1354000000000006</v>
      </c>
      <c r="GZ50" s="166">
        <v>9.2333999999999996</v>
      </c>
      <c r="HA50" s="165"/>
      <c r="HB50" s="166">
        <v>3.6493000000000002</v>
      </c>
      <c r="HC50" s="166">
        <v>5.6154000000000002</v>
      </c>
      <c r="HD50" s="166">
        <v>-10.06</v>
      </c>
      <c r="HE50" s="166">
        <v>11.891</v>
      </c>
      <c r="HF50" s="166">
        <v>34.214700000000001</v>
      </c>
      <c r="HG50" s="166">
        <v>48.684800000000003</v>
      </c>
      <c r="HH50" s="166">
        <v>88.566000000000003</v>
      </c>
      <c r="HI50" s="166">
        <v>39.291499999999999</v>
      </c>
      <c r="HJ50" s="166">
        <v>39.5807</v>
      </c>
      <c r="HK50" s="166">
        <v>-14.9945</v>
      </c>
      <c r="HL50" s="166">
        <v>-15.4765</v>
      </c>
      <c r="HM50" s="166">
        <v>0</v>
      </c>
      <c r="HN50" s="166">
        <v>-11.0791</v>
      </c>
      <c r="HO50" s="165"/>
      <c r="HP50" s="165"/>
      <c r="HQ50" s="166">
        <v>-15.967499999999999</v>
      </c>
      <c r="HR50" s="166">
        <v>-15.280799999999999</v>
      </c>
      <c r="HS50" s="166">
        <v>-6.7725</v>
      </c>
      <c r="HT50" s="166">
        <v>-7.0346000000000002</v>
      </c>
      <c r="HU50" s="166">
        <v>14.92</v>
      </c>
      <c r="HV50" s="166">
        <v>15.86</v>
      </c>
      <c r="HW50" s="166">
        <v>-24.8</v>
      </c>
      <c r="HX50" s="166">
        <v>-24.1</v>
      </c>
      <c r="HY50" s="166">
        <v>0.2298</v>
      </c>
      <c r="HZ50" s="166">
        <v>-5.76</v>
      </c>
      <c r="IA50" s="166">
        <v>51.422199999999997</v>
      </c>
      <c r="IB50" s="166">
        <v>28.319800000000001</v>
      </c>
      <c r="IC50" s="166">
        <v>28.190899999999999</v>
      </c>
      <c r="ID50" s="166">
        <v>-17.8</v>
      </c>
      <c r="IE50" s="166">
        <v>-25.3</v>
      </c>
      <c r="IF50" s="166">
        <v>0.1</v>
      </c>
      <c r="IG50" s="166">
        <v>-0.4</v>
      </c>
      <c r="IH50" s="166">
        <v>-17.797899999999998</v>
      </c>
      <c r="II50" s="166">
        <v>-17.779499999999999</v>
      </c>
      <c r="IJ50" s="166">
        <v>-101.9609</v>
      </c>
      <c r="IK50" s="166">
        <v>-7.2557</v>
      </c>
      <c r="IL50" s="166">
        <v>-255.81790000000001</v>
      </c>
      <c r="IM50" s="166">
        <v>-3.1114000000000002</v>
      </c>
      <c r="IN50" s="166">
        <v>-27.442</v>
      </c>
      <c r="IO50" s="166">
        <v>103.34829999999999</v>
      </c>
      <c r="IP50" s="166">
        <v>58.937600000000003</v>
      </c>
      <c r="IQ50" s="166">
        <v>128.9845</v>
      </c>
      <c r="IR50" s="166">
        <v>82.844200000000001</v>
      </c>
      <c r="IS50" s="166">
        <v>40.567799999999998</v>
      </c>
      <c r="IT50" s="166">
        <v>28.628</v>
      </c>
      <c r="IU50" s="166">
        <v>26.968599999999999</v>
      </c>
      <c r="IV50" s="166">
        <v>-20.558900000000001</v>
      </c>
      <c r="IW50" s="166">
        <v>205.47229999999999</v>
      </c>
      <c r="IX50" s="166">
        <v>-180.21340000000001</v>
      </c>
      <c r="IY50" s="166">
        <v>31.8127</v>
      </c>
      <c r="IZ50" s="166">
        <v>-19.378699999999998</v>
      </c>
      <c r="JA50" s="166">
        <v>-2.5061</v>
      </c>
      <c r="JB50" s="165"/>
      <c r="JC50" s="166">
        <v>-9.0399999999999991</v>
      </c>
      <c r="JD50" s="166">
        <v>-0.28499999999999998</v>
      </c>
      <c r="JE50" s="166">
        <v>-0.28999999999999998</v>
      </c>
      <c r="JF50" s="166">
        <v>4.4000000000000004</v>
      </c>
      <c r="JG50" s="166">
        <v>-2</v>
      </c>
      <c r="JH50" s="166">
        <v>-2.85</v>
      </c>
      <c r="JI50" s="166">
        <v>-3.4256000000000002</v>
      </c>
      <c r="JJ50" s="166">
        <v>8.6747999999999994</v>
      </c>
      <c r="JK50" s="166">
        <v>7.4417999999999997</v>
      </c>
      <c r="JL50" s="166">
        <v>-2.4</v>
      </c>
      <c r="JM50" s="166">
        <v>-2.9260000000000002</v>
      </c>
      <c r="JN50" s="166">
        <v>-3.8639999999999999</v>
      </c>
      <c r="JO50" s="165"/>
      <c r="JP50" s="165"/>
      <c r="JQ50" s="166">
        <v>4.0274999999999999</v>
      </c>
      <c r="JR50" s="166">
        <v>3.6166</v>
      </c>
      <c r="JS50" s="166">
        <v>3.2317999999999998</v>
      </c>
      <c r="JT50" s="165"/>
      <c r="JU50" s="166">
        <v>10.3</v>
      </c>
      <c r="JV50" s="166">
        <v>8.6031999999999993</v>
      </c>
      <c r="JW50" s="166">
        <v>0.46</v>
      </c>
      <c r="JX50" s="165"/>
      <c r="JY50" s="166">
        <v>-23.2805</v>
      </c>
      <c r="JZ50" s="166">
        <v>-5.4248000000000003</v>
      </c>
      <c r="KA50" s="166">
        <v>-11.210699999999999</v>
      </c>
      <c r="KB50" s="166">
        <v>-19.6083</v>
      </c>
      <c r="KC50" s="166">
        <v>0</v>
      </c>
      <c r="KD50" s="166">
        <v>-7.3411</v>
      </c>
      <c r="KE50" s="166">
        <v>5.0096999999999996</v>
      </c>
      <c r="KF50" s="166">
        <v>-11.9</v>
      </c>
      <c r="KG50" s="166">
        <v>-3.9</v>
      </c>
      <c r="KH50" s="166">
        <v>60.509099999999997</v>
      </c>
      <c r="KI50" s="166">
        <v>-131.04079999999999</v>
      </c>
    </row>
    <row r="51" spans="1:295" ht="18" customHeight="1" x14ac:dyDescent="0.3">
      <c r="A51" s="161" t="s">
        <v>55</v>
      </c>
      <c r="B51" s="161" t="s">
        <v>789</v>
      </c>
      <c r="C51" s="165"/>
      <c r="D51" s="166">
        <v>7.8200000000000006E-2</v>
      </c>
      <c r="E51" s="166">
        <v>-7.7401999999999997</v>
      </c>
      <c r="F51" s="166">
        <v>11.034800000000001</v>
      </c>
      <c r="G51" s="166">
        <v>13.7089</v>
      </c>
      <c r="H51" s="165"/>
      <c r="I51" s="166">
        <v>10.469200000000001</v>
      </c>
      <c r="J51" s="165"/>
      <c r="K51" s="166">
        <v>14.4633</v>
      </c>
      <c r="L51" s="166">
        <v>5.9478</v>
      </c>
      <c r="M51" s="166">
        <v>7.4622000000000002</v>
      </c>
      <c r="N51" s="166">
        <v>0</v>
      </c>
      <c r="O51" s="166">
        <v>-28.6</v>
      </c>
      <c r="P51" s="166">
        <v>4.4000000000000004</v>
      </c>
      <c r="Q51" s="166">
        <v>1.6559999999999999</v>
      </c>
      <c r="R51" s="166">
        <v>-19.8</v>
      </c>
      <c r="S51" s="166">
        <v>3.8702000000000001</v>
      </c>
      <c r="T51" s="166">
        <v>8.7099999999999997E-2</v>
      </c>
      <c r="U51" s="166">
        <v>4.5327999999999999</v>
      </c>
      <c r="V51" s="166">
        <v>4.4817999999999998</v>
      </c>
      <c r="W51" s="166">
        <v>8.1188000000000002</v>
      </c>
      <c r="X51" s="166">
        <v>3.6690999999999998</v>
      </c>
      <c r="Y51" s="166">
        <v>-1.4456</v>
      </c>
      <c r="Z51" s="166">
        <v>0.72130000000000005</v>
      </c>
      <c r="AA51" s="165"/>
      <c r="AB51" s="166">
        <v>-0.9325</v>
      </c>
      <c r="AC51" s="166">
        <v>-0.35799999999999998</v>
      </c>
      <c r="AD51" s="166">
        <v>-0.33200000000000002</v>
      </c>
      <c r="AE51" s="166">
        <v>4.5869999999999997</v>
      </c>
      <c r="AF51" s="166">
        <v>-22.2</v>
      </c>
      <c r="AG51" s="166">
        <v>-2.2000000000000002</v>
      </c>
      <c r="AH51" s="166">
        <v>-1.421</v>
      </c>
      <c r="AI51" s="166">
        <v>0.33100000000000002</v>
      </c>
      <c r="AJ51" s="166">
        <v>-7.39</v>
      </c>
      <c r="AK51" s="166">
        <v>-7.33</v>
      </c>
      <c r="AL51" s="165"/>
      <c r="AM51" s="166">
        <v>-12.07</v>
      </c>
      <c r="AN51" s="166">
        <v>-12.09</v>
      </c>
      <c r="AO51" s="166">
        <v>7.0677000000000003</v>
      </c>
      <c r="AP51" s="166">
        <v>3.2765</v>
      </c>
      <c r="AQ51" s="166">
        <v>19.866299999999999</v>
      </c>
      <c r="AR51" s="166">
        <v>23.350200000000001</v>
      </c>
      <c r="AS51" s="166">
        <v>-20.3047</v>
      </c>
      <c r="AT51" s="166">
        <v>-8.0374999999999996</v>
      </c>
      <c r="AU51" s="166">
        <v>-7.5503</v>
      </c>
      <c r="AV51" s="166">
        <v>1.9474</v>
      </c>
      <c r="AW51" s="166">
        <v>2.3104</v>
      </c>
      <c r="AX51" s="166">
        <v>-14.7355</v>
      </c>
      <c r="AY51" s="166">
        <v>-11.654400000000001</v>
      </c>
      <c r="AZ51" s="166">
        <v>24.002600000000001</v>
      </c>
      <c r="BA51" s="166">
        <v>24.246300000000002</v>
      </c>
      <c r="BB51" s="166">
        <v>77.766300000000001</v>
      </c>
      <c r="BC51" s="166">
        <v>2.0792000000000002</v>
      </c>
      <c r="BD51" s="166">
        <v>-2.2000000000000002</v>
      </c>
      <c r="BE51" s="166">
        <v>-2.1</v>
      </c>
      <c r="BF51" s="166">
        <v>-25.745000000000001</v>
      </c>
      <c r="BG51" s="166">
        <v>-25.442699999999999</v>
      </c>
      <c r="BH51" s="166">
        <v>-2.3363999999999998</v>
      </c>
      <c r="BI51" s="165"/>
      <c r="BJ51" s="166">
        <v>-4.0225</v>
      </c>
      <c r="BK51" s="166">
        <v>3.1892999999999998</v>
      </c>
      <c r="BL51" s="166">
        <v>0.60419999999999996</v>
      </c>
      <c r="BM51" s="166">
        <v>0.5242</v>
      </c>
      <c r="BN51" s="166">
        <v>-134.98330000000001</v>
      </c>
      <c r="BO51" s="166">
        <v>69.673699999999997</v>
      </c>
      <c r="BP51" s="166">
        <v>69.734800000000007</v>
      </c>
      <c r="BQ51" s="166">
        <v>-41.736199999999997</v>
      </c>
      <c r="BR51" s="166">
        <v>-167.1455</v>
      </c>
      <c r="BS51" s="165"/>
      <c r="BT51" s="165"/>
      <c r="BU51" s="165"/>
      <c r="BV51" s="166">
        <v>16.5062</v>
      </c>
      <c r="BW51" s="166">
        <v>12.42</v>
      </c>
      <c r="BX51" s="166">
        <v>7.69</v>
      </c>
      <c r="BY51" s="166">
        <v>-19.260000000000002</v>
      </c>
      <c r="BZ51" s="166">
        <v>0.05</v>
      </c>
      <c r="CA51" s="166">
        <v>-6.2918000000000003</v>
      </c>
      <c r="CB51" s="166">
        <v>-6.2918000000000003</v>
      </c>
      <c r="CC51" s="166">
        <v>10.071</v>
      </c>
      <c r="CD51" s="166">
        <v>8.8576999999999995</v>
      </c>
      <c r="CE51" s="166">
        <v>1.3076000000000001</v>
      </c>
      <c r="CF51" s="166">
        <v>5.4960000000000004</v>
      </c>
      <c r="CG51" s="166">
        <v>4.9987000000000004</v>
      </c>
      <c r="CH51" s="166">
        <v>-3.9266000000000001</v>
      </c>
      <c r="CI51" s="165"/>
      <c r="CJ51" s="165"/>
      <c r="CK51" s="165"/>
      <c r="CL51" s="166">
        <v>-14.2</v>
      </c>
      <c r="CM51" s="166">
        <v>-14.1</v>
      </c>
      <c r="CN51" s="166">
        <v>-3.13</v>
      </c>
      <c r="CO51" s="166">
        <v>17.622699999999998</v>
      </c>
      <c r="CP51" s="166">
        <v>17.785799999999998</v>
      </c>
      <c r="CQ51" s="166">
        <v>16.3262</v>
      </c>
      <c r="CR51" s="166">
        <v>56.376800000000003</v>
      </c>
      <c r="CS51" s="166">
        <v>56.732799999999997</v>
      </c>
      <c r="CT51" s="166">
        <v>-25.621200000000002</v>
      </c>
      <c r="CU51" s="166">
        <v>-38.457900000000002</v>
      </c>
      <c r="CV51" s="166">
        <v>-23.7059</v>
      </c>
      <c r="CW51" s="166">
        <v>3.3967999999999998</v>
      </c>
      <c r="CX51" s="166">
        <v>25.03</v>
      </c>
      <c r="CY51" s="166">
        <v>9.39</v>
      </c>
      <c r="CZ51" s="166">
        <v>18.911100000000001</v>
      </c>
      <c r="DA51" s="166">
        <v>18.460100000000001</v>
      </c>
      <c r="DB51" s="166">
        <v>-9.93</v>
      </c>
      <c r="DC51" s="166">
        <v>-276.32139999999998</v>
      </c>
      <c r="DD51" s="165"/>
      <c r="DE51" s="165"/>
      <c r="DF51" s="165"/>
      <c r="DG51" s="166">
        <v>-12.171799999999999</v>
      </c>
      <c r="DH51" s="166">
        <v>-5.0174000000000003</v>
      </c>
      <c r="DI51" s="166">
        <v>-31.7</v>
      </c>
      <c r="DJ51" s="166">
        <v>-31.9</v>
      </c>
      <c r="DK51" s="166">
        <v>-4.6166999999999998</v>
      </c>
      <c r="DL51" s="166">
        <v>1.6889000000000001</v>
      </c>
      <c r="DM51" s="166">
        <v>7.2598000000000003</v>
      </c>
      <c r="DN51" s="166">
        <v>9.4687000000000001</v>
      </c>
      <c r="DO51" s="166">
        <v>2.0099999999999998</v>
      </c>
      <c r="DP51" s="166">
        <v>-1.34</v>
      </c>
      <c r="DQ51" s="166">
        <v>8.4629999999999992</v>
      </c>
      <c r="DR51" s="166">
        <v>-39.127200000000002</v>
      </c>
      <c r="DS51" s="166">
        <v>-5.09</v>
      </c>
      <c r="DT51" s="166">
        <v>-5.18</v>
      </c>
      <c r="DU51" s="166">
        <v>21.28</v>
      </c>
      <c r="DV51" s="166">
        <v>15.76</v>
      </c>
      <c r="DW51" s="166">
        <v>-37.618200000000002</v>
      </c>
      <c r="DX51" s="166">
        <v>-18.4727</v>
      </c>
      <c r="DY51" s="166">
        <v>-33.191299999999998</v>
      </c>
      <c r="DZ51" s="166">
        <v>-31.945499999999999</v>
      </c>
      <c r="EA51" s="165"/>
      <c r="EB51" s="166">
        <v>-14.8316</v>
      </c>
      <c r="EC51" s="166">
        <v>-24.197199999999999</v>
      </c>
      <c r="ED51" s="166">
        <v>-24.309100000000001</v>
      </c>
      <c r="EE51" s="166">
        <v>-20.9178</v>
      </c>
      <c r="EF51" s="166">
        <v>-28.348700000000001</v>
      </c>
      <c r="EG51" s="166">
        <v>-13.37</v>
      </c>
      <c r="EH51" s="166">
        <v>-44.607799999999997</v>
      </c>
      <c r="EI51" s="166">
        <v>-17.596299999999999</v>
      </c>
      <c r="EJ51" s="165"/>
      <c r="EK51" s="166">
        <v>-5.2294999999999998</v>
      </c>
      <c r="EL51" s="166">
        <v>-4.3396999999999997</v>
      </c>
      <c r="EM51" s="166">
        <v>14.3325</v>
      </c>
      <c r="EN51" s="166">
        <v>-1.2889999999999999</v>
      </c>
      <c r="EO51" s="166">
        <v>-1.5915999999999999</v>
      </c>
      <c r="EP51" s="166">
        <v>-8.7080000000000002</v>
      </c>
      <c r="EQ51" s="166">
        <v>-25.589400000000001</v>
      </c>
      <c r="ER51" s="166">
        <v>-25.206</v>
      </c>
      <c r="ES51" s="166">
        <v>8.1103000000000005</v>
      </c>
      <c r="ET51" s="165"/>
      <c r="EU51" s="166">
        <v>-7.28</v>
      </c>
      <c r="EV51" s="166">
        <v>0.1</v>
      </c>
      <c r="EW51" s="166">
        <v>6.4878</v>
      </c>
      <c r="EX51" s="166">
        <v>6.3258000000000001</v>
      </c>
      <c r="EY51" s="166">
        <v>-13.011900000000001</v>
      </c>
      <c r="EZ51" s="166">
        <v>-12.8504</v>
      </c>
      <c r="FA51" s="166">
        <v>10.7173</v>
      </c>
      <c r="FB51" s="166">
        <v>10.319699999999999</v>
      </c>
      <c r="FC51" s="166">
        <v>-24.836300000000001</v>
      </c>
      <c r="FD51" s="166">
        <v>5.5132000000000003</v>
      </c>
      <c r="FE51" s="165"/>
      <c r="FF51" s="166">
        <v>5.2385999999999999</v>
      </c>
      <c r="FG51" s="166">
        <v>0</v>
      </c>
      <c r="FH51" s="166">
        <v>3.8614999999999999</v>
      </c>
      <c r="FI51" s="166">
        <v>3.0232999999999999</v>
      </c>
      <c r="FJ51" s="166">
        <v>-1.6746000000000001</v>
      </c>
      <c r="FK51" s="166">
        <v>-2.1768999999999998</v>
      </c>
      <c r="FL51" s="166">
        <v>11.554500000000001</v>
      </c>
      <c r="FM51" s="166">
        <v>14.0548</v>
      </c>
      <c r="FN51" s="166">
        <v>13.824</v>
      </c>
      <c r="FO51" s="166">
        <v>19.697299999999998</v>
      </c>
      <c r="FP51" s="166">
        <v>32.573599999999999</v>
      </c>
      <c r="FQ51" s="166">
        <v>18.478100000000001</v>
      </c>
      <c r="FR51" s="166">
        <v>-15.3</v>
      </c>
      <c r="FS51" s="166">
        <v>-1.7116</v>
      </c>
      <c r="FT51" s="166">
        <v>0.2621</v>
      </c>
      <c r="FU51" s="166">
        <v>0.87</v>
      </c>
      <c r="FV51" s="166">
        <v>1.41</v>
      </c>
      <c r="FW51" s="166">
        <v>-18.875499999999999</v>
      </c>
      <c r="FX51" s="166">
        <v>0</v>
      </c>
      <c r="FY51" s="166">
        <v>2.7330000000000001</v>
      </c>
      <c r="FZ51" s="166">
        <v>0.26700000000000002</v>
      </c>
      <c r="GA51" s="165"/>
      <c r="GB51" s="166">
        <v>5.88</v>
      </c>
      <c r="GC51" s="166">
        <v>-41.043300000000002</v>
      </c>
      <c r="GD51" s="166">
        <v>-31.298500000000001</v>
      </c>
      <c r="GE51" s="166">
        <v>-2.29</v>
      </c>
      <c r="GF51" s="166">
        <v>27.373100000000001</v>
      </c>
      <c r="GG51" s="165"/>
      <c r="GH51" s="166">
        <v>26.427700000000002</v>
      </c>
      <c r="GI51" s="166">
        <v>-7.3634000000000004</v>
      </c>
      <c r="GJ51" s="166">
        <v>-7.9316000000000004</v>
      </c>
      <c r="GK51" s="166">
        <v>3.4278</v>
      </c>
      <c r="GL51" s="165"/>
      <c r="GM51" s="165"/>
      <c r="GN51" s="166">
        <v>-11.349299999999999</v>
      </c>
      <c r="GO51" s="166">
        <v>-8.2322000000000006</v>
      </c>
      <c r="GP51" s="166">
        <v>2.3843000000000001</v>
      </c>
      <c r="GQ51" s="166">
        <v>-22.275200000000002</v>
      </c>
      <c r="GR51" s="165"/>
      <c r="GS51" s="165"/>
      <c r="GT51" s="166">
        <v>181.42509999999999</v>
      </c>
      <c r="GU51" s="166">
        <v>-10.2685</v>
      </c>
      <c r="GV51" s="166">
        <v>-10.1309</v>
      </c>
      <c r="GW51" s="166">
        <v>-9.484</v>
      </c>
      <c r="GX51" s="166">
        <v>1.4340999999999999</v>
      </c>
      <c r="GY51" s="166">
        <v>8.6739999999999995</v>
      </c>
      <c r="GZ51" s="166">
        <v>8.8378999999999994</v>
      </c>
      <c r="HA51" s="165"/>
      <c r="HB51" s="166">
        <v>4.3460000000000001</v>
      </c>
      <c r="HC51" s="166">
        <v>7.4501999999999997</v>
      </c>
      <c r="HD51" s="166">
        <v>-10.48</v>
      </c>
      <c r="HE51" s="166">
        <v>12.456300000000001</v>
      </c>
      <c r="HF51" s="166">
        <v>36.421999999999997</v>
      </c>
      <c r="HG51" s="166">
        <v>47.768999999999998</v>
      </c>
      <c r="HH51" s="166">
        <v>90.7102</v>
      </c>
      <c r="HI51" s="166">
        <v>37.962499999999999</v>
      </c>
      <c r="HJ51" s="166">
        <v>39.268099999999997</v>
      </c>
      <c r="HK51" s="166">
        <v>-15.250400000000001</v>
      </c>
      <c r="HL51" s="166">
        <v>-15.015599999999999</v>
      </c>
      <c r="HM51" s="166">
        <v>0</v>
      </c>
      <c r="HN51" s="166">
        <v>0</v>
      </c>
      <c r="HO51" s="165"/>
      <c r="HP51" s="166">
        <v>43.972999999999999</v>
      </c>
      <c r="HQ51" s="166">
        <v>-15.5665</v>
      </c>
      <c r="HR51" s="166">
        <v>-15.3523</v>
      </c>
      <c r="HS51" s="166">
        <v>-6.5472999999999999</v>
      </c>
      <c r="HT51" s="166">
        <v>-6.6764000000000001</v>
      </c>
      <c r="HU51" s="166">
        <v>14.4</v>
      </c>
      <c r="HV51" s="166">
        <v>14.82</v>
      </c>
      <c r="HW51" s="166">
        <v>-24.7</v>
      </c>
      <c r="HX51" s="166">
        <v>-25.1</v>
      </c>
      <c r="HY51" s="166">
        <v>0.37080000000000002</v>
      </c>
      <c r="HZ51" s="166">
        <v>-6.08</v>
      </c>
      <c r="IA51" s="166">
        <v>44.607700000000001</v>
      </c>
      <c r="IB51" s="166">
        <v>28.509899999999998</v>
      </c>
      <c r="IC51" s="166">
        <v>28.381799999999998</v>
      </c>
      <c r="ID51" s="166">
        <v>-18.2</v>
      </c>
      <c r="IE51" s="166">
        <v>-25.2</v>
      </c>
      <c r="IF51" s="166">
        <v>0</v>
      </c>
      <c r="IG51" s="166">
        <v>-0.4</v>
      </c>
      <c r="IH51" s="165"/>
      <c r="II51" s="165"/>
      <c r="IJ51" s="166">
        <v>-101.6301</v>
      </c>
      <c r="IK51" s="166">
        <v>-7.0140000000000002</v>
      </c>
      <c r="IL51" s="166">
        <v>-254.2432</v>
      </c>
      <c r="IM51" s="166">
        <v>-2.6722999999999999</v>
      </c>
      <c r="IN51" s="166">
        <v>-27.6724</v>
      </c>
      <c r="IO51" s="166">
        <v>102.66840000000001</v>
      </c>
      <c r="IP51" s="166">
        <v>57.488199999999999</v>
      </c>
      <c r="IQ51" s="166">
        <v>125.271</v>
      </c>
      <c r="IR51" s="166">
        <v>83.4816</v>
      </c>
      <c r="IS51" s="166">
        <v>44.065800000000003</v>
      </c>
      <c r="IT51" s="166">
        <v>27.576000000000001</v>
      </c>
      <c r="IU51" s="166">
        <v>25.230799999999999</v>
      </c>
      <c r="IV51" s="166">
        <v>-18.764199999999999</v>
      </c>
      <c r="IW51" s="166">
        <v>208.54949999999999</v>
      </c>
      <c r="IX51" s="166">
        <v>-179.62119999999999</v>
      </c>
      <c r="IY51" s="166">
        <v>31.8629</v>
      </c>
      <c r="IZ51" s="166">
        <v>-18.265499999999999</v>
      </c>
      <c r="JA51" s="166">
        <v>-2.4134000000000002</v>
      </c>
      <c r="JB51" s="165"/>
      <c r="JC51" s="166">
        <v>-9.1199999999999992</v>
      </c>
      <c r="JD51" s="166">
        <v>-0.21299999999999999</v>
      </c>
      <c r="JE51" s="166">
        <v>-0.219</v>
      </c>
      <c r="JF51" s="166">
        <v>4.4800000000000004</v>
      </c>
      <c r="JG51" s="166">
        <v>-2.48</v>
      </c>
      <c r="JH51" s="166">
        <v>-2.6648999999999998</v>
      </c>
      <c r="JI51" s="166">
        <v>-3.5447000000000002</v>
      </c>
      <c r="JJ51" s="166">
        <v>9.0562000000000005</v>
      </c>
      <c r="JK51" s="166">
        <v>7.8537999999999997</v>
      </c>
      <c r="JL51" s="166">
        <v>-3.4</v>
      </c>
      <c r="JM51" s="166">
        <v>-4.5620000000000003</v>
      </c>
      <c r="JN51" s="166">
        <v>-4.25</v>
      </c>
      <c r="JO51" s="166">
        <v>2.0381999999999998</v>
      </c>
      <c r="JP51" s="166">
        <v>2.3346</v>
      </c>
      <c r="JQ51" s="166">
        <v>4.3467000000000002</v>
      </c>
      <c r="JR51" s="166">
        <v>3.5377000000000001</v>
      </c>
      <c r="JS51" s="166">
        <v>4.4865000000000004</v>
      </c>
      <c r="JT51" s="165"/>
      <c r="JU51" s="166">
        <v>10.4</v>
      </c>
      <c r="JV51" s="166">
        <v>8.5914999999999999</v>
      </c>
      <c r="JW51" s="166">
        <v>0.5</v>
      </c>
      <c r="JX51" s="165"/>
      <c r="JY51" s="166">
        <v>-23.128299999999999</v>
      </c>
      <c r="JZ51" s="166">
        <v>-4.8227000000000002</v>
      </c>
      <c r="KA51" s="166">
        <v>-10.771100000000001</v>
      </c>
      <c r="KB51" s="166">
        <v>-20.157399999999999</v>
      </c>
      <c r="KC51" s="166">
        <v>0</v>
      </c>
      <c r="KD51" s="166">
        <v>-8.1072000000000006</v>
      </c>
      <c r="KE51" s="166">
        <v>5.7084999999999999</v>
      </c>
      <c r="KF51" s="166">
        <v>-12.3</v>
      </c>
      <c r="KG51" s="166">
        <v>-3.8</v>
      </c>
      <c r="KH51" s="166">
        <v>60.573099999999997</v>
      </c>
      <c r="KI51" s="166">
        <v>-132.11850000000001</v>
      </c>
    </row>
    <row r="52" spans="1:295" ht="18" customHeight="1" x14ac:dyDescent="0.3">
      <c r="A52" s="161" t="s">
        <v>55</v>
      </c>
      <c r="B52" s="161" t="s">
        <v>790</v>
      </c>
      <c r="C52" s="165"/>
      <c r="D52" s="166">
        <v>-0.26740000000000003</v>
      </c>
      <c r="E52" s="166">
        <v>-7.3555999999999999</v>
      </c>
      <c r="F52" s="166">
        <v>11.5914</v>
      </c>
      <c r="G52" s="166">
        <v>14.3332</v>
      </c>
      <c r="H52" s="165"/>
      <c r="I52" s="166">
        <v>9.6065000000000005</v>
      </c>
      <c r="J52" s="165"/>
      <c r="K52" s="166">
        <v>13.020899999999999</v>
      </c>
      <c r="L52" s="166">
        <v>5.1818</v>
      </c>
      <c r="M52" s="166">
        <v>6.6836000000000002</v>
      </c>
      <c r="N52" s="166">
        <v>2.2200000000000002</v>
      </c>
      <c r="O52" s="166">
        <v>-26.4</v>
      </c>
      <c r="P52" s="166">
        <v>4.4000000000000004</v>
      </c>
      <c r="Q52" s="166">
        <v>2.484</v>
      </c>
      <c r="R52" s="166">
        <v>-17.600000000000001</v>
      </c>
      <c r="S52" s="166">
        <v>4.2478999999999996</v>
      </c>
      <c r="T52" s="166">
        <v>0.80659999999999998</v>
      </c>
      <c r="U52" s="166">
        <v>4.2760999999999996</v>
      </c>
      <c r="V52" s="166">
        <v>4.0457999999999998</v>
      </c>
      <c r="W52" s="166">
        <v>7.3875000000000002</v>
      </c>
      <c r="X52" s="166">
        <v>4.1223999999999998</v>
      </c>
      <c r="Y52" s="166">
        <v>-1.4027000000000001</v>
      </c>
      <c r="Z52" s="166">
        <v>0.91349999999999998</v>
      </c>
      <c r="AA52" s="165"/>
      <c r="AB52" s="166">
        <v>-1.1244000000000001</v>
      </c>
      <c r="AC52" s="166">
        <v>-0.47099999999999997</v>
      </c>
      <c r="AD52" s="166">
        <v>-0.45400000000000001</v>
      </c>
      <c r="AE52" s="166">
        <v>4.8920000000000003</v>
      </c>
      <c r="AF52" s="166">
        <v>-24.42</v>
      </c>
      <c r="AG52" s="166">
        <v>-4.4000000000000004</v>
      </c>
      <c r="AH52" s="166">
        <v>-1.2549999999999999</v>
      </c>
      <c r="AI52" s="166">
        <v>0.33500000000000002</v>
      </c>
      <c r="AJ52" s="166">
        <v>-7.8</v>
      </c>
      <c r="AK52" s="166">
        <v>-7.81</v>
      </c>
      <c r="AL52" s="165"/>
      <c r="AM52" s="166">
        <v>-12.67</v>
      </c>
      <c r="AN52" s="166">
        <v>-12.82</v>
      </c>
      <c r="AO52" s="166">
        <v>6.7098000000000004</v>
      </c>
      <c r="AP52" s="166">
        <v>3.4217</v>
      </c>
      <c r="AQ52" s="166">
        <v>20.078299999999999</v>
      </c>
      <c r="AR52" s="166">
        <v>23.825299999999999</v>
      </c>
      <c r="AS52" s="166">
        <v>-21.012</v>
      </c>
      <c r="AT52" s="166">
        <v>-8.5733999999999995</v>
      </c>
      <c r="AU52" s="166">
        <v>-7.7417999999999996</v>
      </c>
      <c r="AV52" s="166">
        <v>2.9676999999999998</v>
      </c>
      <c r="AW52" s="166">
        <v>2.944</v>
      </c>
      <c r="AX52" s="166">
        <v>-15.003399999999999</v>
      </c>
      <c r="AY52" s="166">
        <v>-12.4582</v>
      </c>
      <c r="AZ52" s="166">
        <v>25.729700000000001</v>
      </c>
      <c r="BA52" s="166">
        <v>25.946899999999999</v>
      </c>
      <c r="BB52" s="166">
        <v>77.058099999999996</v>
      </c>
      <c r="BC52" s="166">
        <v>2.5756000000000001</v>
      </c>
      <c r="BD52" s="166">
        <v>-2.6</v>
      </c>
      <c r="BE52" s="166">
        <v>-2.6</v>
      </c>
      <c r="BF52" s="166">
        <v>-26.481100000000001</v>
      </c>
      <c r="BG52" s="166">
        <v>-26.172000000000001</v>
      </c>
      <c r="BH52" s="166">
        <v>-2.3496999999999999</v>
      </c>
      <c r="BI52" s="165"/>
      <c r="BJ52" s="166">
        <v>-4.1043000000000003</v>
      </c>
      <c r="BK52" s="166">
        <v>3.0583999999999998</v>
      </c>
      <c r="BL52" s="166">
        <v>0.44800000000000001</v>
      </c>
      <c r="BM52" s="166">
        <v>0.36020000000000002</v>
      </c>
      <c r="BN52" s="166">
        <v>-149.20490000000001</v>
      </c>
      <c r="BO52" s="166">
        <v>72.817099999999996</v>
      </c>
      <c r="BP52" s="166">
        <v>72.420400000000001</v>
      </c>
      <c r="BQ52" s="166">
        <v>-46.179099999999998</v>
      </c>
      <c r="BR52" s="166">
        <v>-177.63399999999999</v>
      </c>
      <c r="BS52" s="165"/>
      <c r="BT52" s="165"/>
      <c r="BU52" s="165"/>
      <c r="BV52" s="165"/>
      <c r="BW52" s="166">
        <v>12.37</v>
      </c>
      <c r="BX52" s="166">
        <v>6.31</v>
      </c>
      <c r="BY52" s="166">
        <v>-19.87</v>
      </c>
      <c r="BZ52" s="166">
        <v>2.77</v>
      </c>
      <c r="CA52" s="166">
        <v>-8.5691000000000006</v>
      </c>
      <c r="CB52" s="166">
        <v>-8.7029999999999994</v>
      </c>
      <c r="CC52" s="166">
        <v>12.306900000000001</v>
      </c>
      <c r="CD52" s="166">
        <v>11.327400000000001</v>
      </c>
      <c r="CE52" s="166">
        <v>1.1051</v>
      </c>
      <c r="CF52" s="166">
        <v>15.6845</v>
      </c>
      <c r="CG52" s="166">
        <v>15.878</v>
      </c>
      <c r="CH52" s="166">
        <v>-3.6276000000000002</v>
      </c>
      <c r="CI52" s="165"/>
      <c r="CJ52" s="165"/>
      <c r="CK52" s="165"/>
      <c r="CL52" s="166">
        <v>-17.5</v>
      </c>
      <c r="CM52" s="166">
        <v>-17.100000000000001</v>
      </c>
      <c r="CN52" s="166">
        <v>-3.05</v>
      </c>
      <c r="CO52" s="166">
        <v>20.8598</v>
      </c>
      <c r="CP52" s="166">
        <v>21.290600000000001</v>
      </c>
      <c r="CQ52" s="166">
        <v>19.4956</v>
      </c>
      <c r="CR52" s="166">
        <v>61.304000000000002</v>
      </c>
      <c r="CS52" s="166">
        <v>60.902999999999999</v>
      </c>
      <c r="CT52" s="166">
        <v>-27.4331</v>
      </c>
      <c r="CU52" s="166">
        <v>-40.959499999999998</v>
      </c>
      <c r="CV52" s="166">
        <v>-26.397500000000001</v>
      </c>
      <c r="CW52" s="166">
        <v>3.3077000000000001</v>
      </c>
      <c r="CX52" s="166">
        <v>23.46</v>
      </c>
      <c r="CY52" s="166">
        <v>8.6999999999999993</v>
      </c>
      <c r="CZ52" s="166">
        <v>17.192399999999999</v>
      </c>
      <c r="DA52" s="166">
        <v>16.995200000000001</v>
      </c>
      <c r="DB52" s="166">
        <v>-9.1199999999999992</v>
      </c>
      <c r="DC52" s="166">
        <v>-238.6362</v>
      </c>
      <c r="DD52" s="165"/>
      <c r="DE52" s="165"/>
      <c r="DF52" s="165"/>
      <c r="DG52" s="166">
        <v>-12.3406</v>
      </c>
      <c r="DH52" s="166">
        <v>-4.5671999999999997</v>
      </c>
      <c r="DI52" s="165"/>
      <c r="DJ52" s="165"/>
      <c r="DK52" s="166">
        <v>-4.5495999999999999</v>
      </c>
      <c r="DL52" s="166">
        <v>0.37990000000000002</v>
      </c>
      <c r="DM52" s="166">
        <v>6.3135000000000003</v>
      </c>
      <c r="DN52" s="166">
        <v>7.9843000000000002</v>
      </c>
      <c r="DO52" s="166">
        <v>0.86</v>
      </c>
      <c r="DP52" s="166">
        <v>-1.24</v>
      </c>
      <c r="DQ52" s="166">
        <v>10.5555</v>
      </c>
      <c r="DR52" s="166">
        <v>-34.301900000000003</v>
      </c>
      <c r="DS52" s="166">
        <v>-5.04</v>
      </c>
      <c r="DT52" s="166">
        <v>-5.34</v>
      </c>
      <c r="DU52" s="166">
        <v>20.8</v>
      </c>
      <c r="DV52" s="166">
        <v>14.31</v>
      </c>
      <c r="DW52" s="166">
        <v>-31.381799999999998</v>
      </c>
      <c r="DX52" s="166">
        <v>-15.436400000000001</v>
      </c>
      <c r="DY52" s="166">
        <v>-32.965200000000003</v>
      </c>
      <c r="DZ52" s="166">
        <v>-31.609100000000002</v>
      </c>
      <c r="EA52" s="166">
        <v>9.6117000000000008</v>
      </c>
      <c r="EB52" s="166">
        <v>-14.2386</v>
      </c>
      <c r="EC52" s="166">
        <v>-23.372699999999998</v>
      </c>
      <c r="ED52" s="166">
        <v>-23.512499999999999</v>
      </c>
      <c r="EE52" s="166">
        <v>-20.048200000000001</v>
      </c>
      <c r="EF52" s="166">
        <v>-26.847100000000001</v>
      </c>
      <c r="EG52" s="166">
        <v>-13.871</v>
      </c>
      <c r="EH52" s="166">
        <v>-40.647399999999998</v>
      </c>
      <c r="EI52" s="166">
        <v>-20.0504</v>
      </c>
      <c r="EJ52" s="165"/>
      <c r="EK52" s="166">
        <v>-8.2644000000000002</v>
      </c>
      <c r="EL52" s="166">
        <v>-7.5084</v>
      </c>
      <c r="EM52" s="166">
        <v>15.716200000000001</v>
      </c>
      <c r="EN52" s="166">
        <v>-4.6410999999999998</v>
      </c>
      <c r="EO52" s="166">
        <v>-4.7502000000000004</v>
      </c>
      <c r="EP52" s="166">
        <v>-9.2200000000000006</v>
      </c>
      <c r="EQ52" s="166">
        <v>-26.119</v>
      </c>
      <c r="ER52" s="166">
        <v>-25.737300000000001</v>
      </c>
      <c r="ES52" s="166">
        <v>8.1731999999999996</v>
      </c>
      <c r="ET52" s="165"/>
      <c r="EU52" s="166">
        <v>-8.06</v>
      </c>
      <c r="EV52" s="166">
        <v>0</v>
      </c>
      <c r="EW52" s="166">
        <v>3.1522000000000001</v>
      </c>
      <c r="EX52" s="166">
        <v>1.6326000000000001</v>
      </c>
      <c r="EY52" s="166">
        <v>-13.4895</v>
      </c>
      <c r="EZ52" s="166">
        <v>-13.2721</v>
      </c>
      <c r="FA52" s="166">
        <v>10.3261</v>
      </c>
      <c r="FB52" s="166">
        <v>8.8417999999999992</v>
      </c>
      <c r="FC52" s="166">
        <v>-26.298500000000001</v>
      </c>
      <c r="FD52" s="166">
        <v>5.6307</v>
      </c>
      <c r="FE52" s="165"/>
      <c r="FF52" s="166">
        <v>5.3468</v>
      </c>
      <c r="FG52" s="166">
        <v>3.4037000000000002</v>
      </c>
      <c r="FH52" s="166">
        <v>3.8109000000000002</v>
      </c>
      <c r="FI52" s="166">
        <v>2.7856999999999998</v>
      </c>
      <c r="FJ52" s="166">
        <v>0.33489999999999998</v>
      </c>
      <c r="FK52" s="166">
        <v>0.16750000000000001</v>
      </c>
      <c r="FL52" s="166">
        <v>10.8847</v>
      </c>
      <c r="FM52" s="166">
        <v>13.629200000000001</v>
      </c>
      <c r="FN52" s="166">
        <v>14.2362</v>
      </c>
      <c r="FO52" s="166">
        <v>19.388400000000001</v>
      </c>
      <c r="FP52" s="166">
        <v>33.1691</v>
      </c>
      <c r="FQ52" s="166">
        <v>18.668500000000002</v>
      </c>
      <c r="FR52" s="166">
        <v>-14.57</v>
      </c>
      <c r="FS52" s="166">
        <v>-1.7134</v>
      </c>
      <c r="FT52" s="166">
        <v>0.2273</v>
      </c>
      <c r="FU52" s="166">
        <v>0.85</v>
      </c>
      <c r="FV52" s="166">
        <v>1.06</v>
      </c>
      <c r="FW52" s="166">
        <v>-18.5334</v>
      </c>
      <c r="FX52" s="166">
        <v>0</v>
      </c>
      <c r="FY52" s="166">
        <v>2.6349999999999998</v>
      </c>
      <c r="FZ52" s="166">
        <v>0.95</v>
      </c>
      <c r="GA52" s="165"/>
      <c r="GB52" s="166">
        <v>5.69</v>
      </c>
      <c r="GC52" s="166">
        <v>-39.6068</v>
      </c>
      <c r="GD52" s="166">
        <v>-29.885899999999999</v>
      </c>
      <c r="GE52" s="166">
        <v>-2.5099999999999998</v>
      </c>
      <c r="GF52" s="166">
        <v>26.502600000000001</v>
      </c>
      <c r="GG52" s="165"/>
      <c r="GH52" s="166">
        <v>25.761299999999999</v>
      </c>
      <c r="GI52" s="166">
        <v>-7.4573999999999998</v>
      </c>
      <c r="GJ52" s="166">
        <v>-8.1533999999999995</v>
      </c>
      <c r="GK52" s="166">
        <v>3.2433000000000001</v>
      </c>
      <c r="GL52" s="166">
        <v>5.7799999999999997E-2</v>
      </c>
      <c r="GM52" s="165"/>
      <c r="GN52" s="166">
        <v>-11.097</v>
      </c>
      <c r="GO52" s="166">
        <v>-10.231299999999999</v>
      </c>
      <c r="GP52" s="166">
        <v>2.7753999999999999</v>
      </c>
      <c r="GQ52" s="166">
        <v>-23.047499999999999</v>
      </c>
      <c r="GR52" s="165"/>
      <c r="GS52" s="165"/>
      <c r="GT52" s="166">
        <v>177.5445</v>
      </c>
      <c r="GU52" s="166">
        <v>-9.3331999999999997</v>
      </c>
      <c r="GV52" s="166">
        <v>-8.9113000000000007</v>
      </c>
      <c r="GW52" s="166">
        <v>-9.0639000000000003</v>
      </c>
      <c r="GX52" s="166">
        <v>1.5455000000000001</v>
      </c>
      <c r="GY52" s="166">
        <v>8.3736999999999995</v>
      </c>
      <c r="GZ52" s="166">
        <v>8.5136000000000003</v>
      </c>
      <c r="HA52" s="165"/>
      <c r="HB52" s="166">
        <v>3.0445000000000002</v>
      </c>
      <c r="HC52" s="166">
        <v>5.5316000000000001</v>
      </c>
      <c r="HD52" s="166">
        <v>-10.9</v>
      </c>
      <c r="HE52" s="166">
        <v>13.3141</v>
      </c>
      <c r="HF52" s="166">
        <v>35.271000000000001</v>
      </c>
      <c r="HG52" s="166">
        <v>43.8705</v>
      </c>
      <c r="HH52" s="166">
        <v>85.360299999999995</v>
      </c>
      <c r="HI52" s="166">
        <v>38.090200000000003</v>
      </c>
      <c r="HJ52" s="166">
        <v>37.193800000000003</v>
      </c>
      <c r="HK52" s="166">
        <v>-14.9992</v>
      </c>
      <c r="HL52" s="166">
        <v>-15.0555</v>
      </c>
      <c r="HM52" s="166">
        <v>0</v>
      </c>
      <c r="HN52" s="166">
        <v>-10.763</v>
      </c>
      <c r="HO52" s="165"/>
      <c r="HP52" s="165"/>
      <c r="HQ52" s="166">
        <v>-18.9558</v>
      </c>
      <c r="HR52" s="166">
        <v>-18.280200000000001</v>
      </c>
      <c r="HS52" s="166">
        <v>-6.1421999999999999</v>
      </c>
      <c r="HT52" s="166">
        <v>-6.0339</v>
      </c>
      <c r="HU52" s="166">
        <v>9.81</v>
      </c>
      <c r="HV52" s="166">
        <v>10.039999999999999</v>
      </c>
      <c r="HW52" s="166">
        <v>-26.2</v>
      </c>
      <c r="HX52" s="166">
        <v>-26.4</v>
      </c>
      <c r="HY52" s="166">
        <v>0.37080000000000002</v>
      </c>
      <c r="HZ52" s="166">
        <v>-6.32</v>
      </c>
      <c r="IA52" s="166">
        <v>51.396099999999997</v>
      </c>
      <c r="IB52" s="166">
        <v>28.8367</v>
      </c>
      <c r="IC52" s="166">
        <v>28.706399999999999</v>
      </c>
      <c r="ID52" s="166">
        <v>-19.100000000000001</v>
      </c>
      <c r="IE52" s="166">
        <v>-25.2</v>
      </c>
      <c r="IF52" s="166">
        <v>2.6</v>
      </c>
      <c r="IG52" s="166">
        <v>2</v>
      </c>
      <c r="IH52" s="166">
        <v>-17.855699999999999</v>
      </c>
      <c r="II52" s="166">
        <v>-18.032299999999999</v>
      </c>
      <c r="IJ52" s="166">
        <v>-102.5859</v>
      </c>
      <c r="IK52" s="166">
        <v>-6.9273999999999996</v>
      </c>
      <c r="IL52" s="166">
        <v>-257.1422</v>
      </c>
      <c r="IM52" s="166">
        <v>-8.1255000000000006</v>
      </c>
      <c r="IN52" s="166">
        <v>-29.835999999999999</v>
      </c>
      <c r="IO52" s="166">
        <v>100.03440000000001</v>
      </c>
      <c r="IP52" s="166">
        <v>55.213999999999999</v>
      </c>
      <c r="IQ52" s="166">
        <v>130.00129999999999</v>
      </c>
      <c r="IR52" s="166">
        <v>86.011399999999995</v>
      </c>
      <c r="IS52" s="166">
        <v>39.185099999999998</v>
      </c>
      <c r="IT52" s="166">
        <v>26.562999999999999</v>
      </c>
      <c r="IU52" s="166">
        <v>24.8903</v>
      </c>
      <c r="IV52" s="166">
        <v>-18.9694</v>
      </c>
      <c r="IW52" s="166">
        <v>206.11590000000001</v>
      </c>
      <c r="IX52" s="166">
        <v>-184.40620000000001</v>
      </c>
      <c r="IY52" s="166">
        <v>22.2395</v>
      </c>
      <c r="IZ52" s="166">
        <v>-11.787699999999999</v>
      </c>
      <c r="JA52" s="166">
        <v>-2.0373999999999999</v>
      </c>
      <c r="JB52" s="165"/>
      <c r="JC52" s="166">
        <v>-9.44</v>
      </c>
      <c r="JD52" s="166">
        <v>-0.33800000000000002</v>
      </c>
      <c r="JE52" s="166">
        <v>-0.34699999999999998</v>
      </c>
      <c r="JF52" s="166">
        <v>4.96</v>
      </c>
      <c r="JG52" s="166">
        <v>-2.4</v>
      </c>
      <c r="JH52" s="166">
        <v>-2.6261999999999999</v>
      </c>
      <c r="JI52" s="166">
        <v>-3.3371</v>
      </c>
      <c r="JJ52" s="166">
        <v>8.0582999999999991</v>
      </c>
      <c r="JK52" s="166">
        <v>8.2628000000000004</v>
      </c>
      <c r="JL52" s="166">
        <v>-3.6</v>
      </c>
      <c r="JM52" s="166">
        <v>-3.2509999999999999</v>
      </c>
      <c r="JN52" s="166">
        <v>-4.1079999999999997</v>
      </c>
      <c r="JO52" s="166">
        <v>2.5821000000000001</v>
      </c>
      <c r="JP52" s="166">
        <v>3.0301999999999998</v>
      </c>
      <c r="JQ52" s="166">
        <v>3.5674000000000001</v>
      </c>
      <c r="JR52" s="166">
        <v>2.8824000000000001</v>
      </c>
      <c r="JS52" s="166">
        <v>2.6698</v>
      </c>
      <c r="JT52" s="165"/>
      <c r="JU52" s="166">
        <v>9.4</v>
      </c>
      <c r="JV52" s="166">
        <v>9.0189000000000004</v>
      </c>
      <c r="JW52" s="166">
        <v>0.33</v>
      </c>
      <c r="JX52" s="165"/>
      <c r="JY52" s="166">
        <v>-21.929200000000002</v>
      </c>
      <c r="JZ52" s="166">
        <v>-4.8773999999999997</v>
      </c>
      <c r="KA52" s="166">
        <v>-11.970700000000001</v>
      </c>
      <c r="KB52" s="166">
        <v>-19.845500000000001</v>
      </c>
      <c r="KC52" s="165"/>
      <c r="KD52" s="166">
        <v>-8.1486999999999998</v>
      </c>
      <c r="KE52" s="166">
        <v>6.44</v>
      </c>
      <c r="KF52" s="166">
        <v>-11.6</v>
      </c>
      <c r="KG52" s="166">
        <v>-3.9</v>
      </c>
      <c r="KH52" s="166">
        <v>55.533900000000003</v>
      </c>
      <c r="KI52" s="166">
        <v>-130.16800000000001</v>
      </c>
    </row>
    <row r="53" spans="1:295" ht="18" customHeight="1" x14ac:dyDescent="0.3">
      <c r="A53" s="161" t="s">
        <v>55</v>
      </c>
      <c r="B53" s="161" t="s">
        <v>791</v>
      </c>
      <c r="C53" s="165"/>
      <c r="D53" s="166">
        <v>-0.78110000000000002</v>
      </c>
      <c r="E53" s="166">
        <v>-6.8940000000000001</v>
      </c>
      <c r="F53" s="166">
        <v>8.57</v>
      </c>
      <c r="G53" s="166">
        <v>13.200100000000001</v>
      </c>
      <c r="H53" s="165"/>
      <c r="I53" s="166">
        <v>8.5042000000000009</v>
      </c>
      <c r="J53" s="165"/>
      <c r="K53" s="166">
        <v>11.710699999999999</v>
      </c>
      <c r="L53" s="166">
        <v>4.6519000000000004</v>
      </c>
      <c r="M53" s="166">
        <v>5.9668999999999999</v>
      </c>
      <c r="N53" s="166">
        <v>-2.2200000000000002</v>
      </c>
      <c r="O53" s="166">
        <v>-24.2</v>
      </c>
      <c r="P53" s="166">
        <v>0</v>
      </c>
      <c r="Q53" s="166">
        <v>1.6559999999999999</v>
      </c>
      <c r="R53" s="166">
        <v>-15.4</v>
      </c>
      <c r="S53" s="166">
        <v>4.2652000000000001</v>
      </c>
      <c r="T53" s="166">
        <v>-0.8891</v>
      </c>
      <c r="U53" s="166">
        <v>4.149</v>
      </c>
      <c r="V53" s="166">
        <v>3.9510999999999998</v>
      </c>
      <c r="W53" s="166">
        <v>7.2854999999999999</v>
      </c>
      <c r="X53" s="166">
        <v>4.6833999999999998</v>
      </c>
      <c r="Y53" s="166">
        <v>-1.2994000000000001</v>
      </c>
      <c r="Z53" s="166">
        <v>1.3996</v>
      </c>
      <c r="AA53" s="165"/>
      <c r="AB53" s="166">
        <v>-1.2284999999999999</v>
      </c>
      <c r="AC53" s="166">
        <v>-0.50700000000000001</v>
      </c>
      <c r="AD53" s="166">
        <v>-0.502</v>
      </c>
      <c r="AE53" s="166">
        <v>3.9249999999999998</v>
      </c>
      <c r="AF53" s="166">
        <v>-19.98</v>
      </c>
      <c r="AG53" s="166">
        <v>-8.8000000000000007</v>
      </c>
      <c r="AH53" s="166">
        <v>-1.526</v>
      </c>
      <c r="AI53" s="166">
        <v>0.29699999999999999</v>
      </c>
      <c r="AJ53" s="166">
        <v>-8.76</v>
      </c>
      <c r="AK53" s="166">
        <v>-8.8699999999999992</v>
      </c>
      <c r="AL53" s="165"/>
      <c r="AM53" s="166">
        <v>-12.71</v>
      </c>
      <c r="AN53" s="166">
        <v>-13.14</v>
      </c>
      <c r="AO53" s="166">
        <v>6.2445000000000004</v>
      </c>
      <c r="AP53" s="166">
        <v>3.2688999999999999</v>
      </c>
      <c r="AQ53" s="166">
        <v>17.543800000000001</v>
      </c>
      <c r="AR53" s="166">
        <v>18.859400000000001</v>
      </c>
      <c r="AS53" s="166">
        <v>-18.439299999999999</v>
      </c>
      <c r="AT53" s="166">
        <v>-12.860099999999999</v>
      </c>
      <c r="AU53" s="166">
        <v>-12.2799</v>
      </c>
      <c r="AV53" s="166">
        <v>2.4379</v>
      </c>
      <c r="AW53" s="166">
        <v>2.3207</v>
      </c>
      <c r="AX53" s="166">
        <v>-16.477</v>
      </c>
      <c r="AY53" s="166">
        <v>-14.7355</v>
      </c>
      <c r="AZ53" s="166">
        <v>19.153400000000001</v>
      </c>
      <c r="BA53" s="166">
        <v>19.4758</v>
      </c>
      <c r="BB53" s="166">
        <v>13.615600000000001</v>
      </c>
      <c r="BC53" s="166">
        <v>2.1236000000000002</v>
      </c>
      <c r="BD53" s="166">
        <v>-2</v>
      </c>
      <c r="BE53" s="166">
        <v>-2</v>
      </c>
      <c r="BF53" s="166">
        <v>-22.3154</v>
      </c>
      <c r="BG53" s="166">
        <v>-21.748799999999999</v>
      </c>
      <c r="BH53" s="166">
        <v>-2.0122</v>
      </c>
      <c r="BI53" s="165"/>
      <c r="BJ53" s="166">
        <v>-4.9166999999999996</v>
      </c>
      <c r="BK53" s="166">
        <v>2.6958000000000002</v>
      </c>
      <c r="BL53" s="166">
        <v>0</v>
      </c>
      <c r="BM53" s="166">
        <v>0.2432</v>
      </c>
      <c r="BN53" s="166">
        <v>-103.6103</v>
      </c>
      <c r="BO53" s="166">
        <v>39.338299999999997</v>
      </c>
      <c r="BP53" s="166">
        <v>39.277299999999997</v>
      </c>
      <c r="BQ53" s="166">
        <v>-46.091500000000003</v>
      </c>
      <c r="BR53" s="166">
        <v>-201.47790000000001</v>
      </c>
      <c r="BS53" s="165"/>
      <c r="BT53" s="165"/>
      <c r="BU53" s="165"/>
      <c r="BV53" s="166">
        <v>14.3207</v>
      </c>
      <c r="BW53" s="166">
        <v>12.81</v>
      </c>
      <c r="BX53" s="166">
        <v>5.69</v>
      </c>
      <c r="BY53" s="166">
        <v>-19.600000000000001</v>
      </c>
      <c r="BZ53" s="166">
        <v>4.2300000000000004</v>
      </c>
      <c r="CA53" s="166">
        <v>-8.9709000000000003</v>
      </c>
      <c r="CB53" s="166">
        <v>-8.8369999999999997</v>
      </c>
      <c r="CC53" s="166">
        <v>11.1419</v>
      </c>
      <c r="CD53" s="166">
        <v>9.5055999999999994</v>
      </c>
      <c r="CE53" s="166">
        <v>0.27839999999999998</v>
      </c>
      <c r="CF53" s="166">
        <v>4.8392999999999997</v>
      </c>
      <c r="CG53" s="166">
        <v>5.0114000000000001</v>
      </c>
      <c r="CH53" s="166">
        <v>-4.5903</v>
      </c>
      <c r="CI53" s="165"/>
      <c r="CJ53" s="165"/>
      <c r="CK53" s="165"/>
      <c r="CL53" s="166">
        <v>-11.4</v>
      </c>
      <c r="CM53" s="166">
        <v>-11.5</v>
      </c>
      <c r="CN53" s="166">
        <v>-2.76</v>
      </c>
      <c r="CO53" s="166">
        <v>17.934799999999999</v>
      </c>
      <c r="CP53" s="166">
        <v>17.494</v>
      </c>
      <c r="CQ53" s="166">
        <v>15.713100000000001</v>
      </c>
      <c r="CR53" s="166">
        <v>39.958199999999998</v>
      </c>
      <c r="CS53" s="166">
        <v>40.463900000000002</v>
      </c>
      <c r="CT53" s="166">
        <v>-26.252199999999998</v>
      </c>
      <c r="CU53" s="166">
        <v>-21.651399999999999</v>
      </c>
      <c r="CV53" s="166">
        <v>-23.375699999999998</v>
      </c>
      <c r="CW53" s="166">
        <v>2.7740999999999998</v>
      </c>
      <c r="CX53" s="166">
        <v>23.44</v>
      </c>
      <c r="CY53" s="166">
        <v>8.6199999999999992</v>
      </c>
      <c r="CZ53" s="166">
        <v>15.786099999999999</v>
      </c>
      <c r="DA53" s="166">
        <v>15.823399999999999</v>
      </c>
      <c r="DB53" s="166">
        <v>-8.8000000000000007</v>
      </c>
      <c r="DC53" s="166">
        <v>-200.96019999999999</v>
      </c>
      <c r="DD53" s="165"/>
      <c r="DE53" s="165"/>
      <c r="DF53" s="165"/>
      <c r="DG53" s="166">
        <v>-12.5762</v>
      </c>
      <c r="DH53" s="166">
        <v>-4.2873000000000001</v>
      </c>
      <c r="DI53" s="166">
        <v>-23.4</v>
      </c>
      <c r="DJ53" s="166">
        <v>-23.4</v>
      </c>
      <c r="DK53" s="166">
        <v>-5.2782999999999998</v>
      </c>
      <c r="DL53" s="166">
        <v>-0.374</v>
      </c>
      <c r="DM53" s="166">
        <v>6.1558000000000002</v>
      </c>
      <c r="DN53" s="166">
        <v>6.4999000000000002</v>
      </c>
      <c r="DO53" s="166">
        <v>0.02</v>
      </c>
      <c r="DP53" s="166">
        <v>-1.68</v>
      </c>
      <c r="DQ53" s="166">
        <v>11.16</v>
      </c>
      <c r="DR53" s="166">
        <v>-31.436800000000002</v>
      </c>
      <c r="DS53" s="166">
        <v>-10.039999999999999</v>
      </c>
      <c r="DT53" s="166">
        <v>-10.19</v>
      </c>
      <c r="DU53" s="166">
        <v>29.06</v>
      </c>
      <c r="DV53" s="166">
        <v>14.05</v>
      </c>
      <c r="DW53" s="166">
        <v>-29.2727</v>
      </c>
      <c r="DX53" s="166">
        <v>-14.418200000000001</v>
      </c>
      <c r="DY53" s="166">
        <v>-32.350499999999997</v>
      </c>
      <c r="DZ53" s="166">
        <v>-30.136399999999998</v>
      </c>
      <c r="EA53" s="166">
        <v>9.9291999999999998</v>
      </c>
      <c r="EB53" s="166">
        <v>-13.380699999999999</v>
      </c>
      <c r="EC53" s="166">
        <v>-22.4102</v>
      </c>
      <c r="ED53" s="166">
        <v>-21.8279</v>
      </c>
      <c r="EE53" s="166">
        <v>-18.256699999999999</v>
      </c>
      <c r="EF53" s="166">
        <v>-23.741299999999999</v>
      </c>
      <c r="EG53" s="166">
        <v>-13.768000000000001</v>
      </c>
      <c r="EH53" s="166">
        <v>-40.109000000000002</v>
      </c>
      <c r="EI53" s="166">
        <v>-18.376100000000001</v>
      </c>
      <c r="EJ53" s="165"/>
      <c r="EK53" s="166">
        <v>-7.8453999999999997</v>
      </c>
      <c r="EL53" s="166">
        <v>-6.4737999999999998</v>
      </c>
      <c r="EM53" s="166">
        <v>12.772500000000001</v>
      </c>
      <c r="EN53" s="166">
        <v>-6.4558999999999997</v>
      </c>
      <c r="EO53" s="166">
        <v>-6.6311</v>
      </c>
      <c r="EP53" s="166">
        <v>-9.2200000000000006</v>
      </c>
      <c r="EQ53" s="166">
        <v>-26.1099</v>
      </c>
      <c r="ER53" s="166">
        <v>-25.8443</v>
      </c>
      <c r="ES53" s="166">
        <v>3.5918999999999999</v>
      </c>
      <c r="ET53" s="165"/>
      <c r="EU53" s="166">
        <v>-9.14</v>
      </c>
      <c r="EV53" s="166">
        <v>2.5</v>
      </c>
      <c r="EW53" s="166">
        <v>2.9599000000000002</v>
      </c>
      <c r="EX53" s="166">
        <v>-1.4067000000000001</v>
      </c>
      <c r="EY53" s="166">
        <v>-13.1387</v>
      </c>
      <c r="EZ53" s="166">
        <v>-13.4505</v>
      </c>
      <c r="FA53" s="166">
        <v>11.5059</v>
      </c>
      <c r="FB53" s="166">
        <v>7.7774999999999999</v>
      </c>
      <c r="FC53" s="166">
        <v>-25.177800000000001</v>
      </c>
      <c r="FD53" s="166">
        <v>5.8708999999999998</v>
      </c>
      <c r="FE53" s="165"/>
      <c r="FF53" s="166">
        <v>5.5298999999999996</v>
      </c>
      <c r="FG53" s="166">
        <v>0</v>
      </c>
      <c r="FH53" s="166">
        <v>3.2349999999999999</v>
      </c>
      <c r="FI53" s="166">
        <v>0</v>
      </c>
      <c r="FJ53" s="166">
        <v>1.0046999999999999</v>
      </c>
      <c r="FK53" s="166">
        <v>0.83730000000000004</v>
      </c>
      <c r="FL53" s="166">
        <v>12.056900000000001</v>
      </c>
      <c r="FM53" s="166">
        <v>13.610900000000001</v>
      </c>
      <c r="FN53" s="166">
        <v>14.087899999999999</v>
      </c>
      <c r="FO53" s="166">
        <v>20.611999999999998</v>
      </c>
      <c r="FP53" s="166">
        <v>32.232199999999999</v>
      </c>
      <c r="FQ53" s="166">
        <v>15.597200000000001</v>
      </c>
      <c r="FR53" s="166">
        <v>-14.99</v>
      </c>
      <c r="FS53" s="166">
        <v>-2.206</v>
      </c>
      <c r="FT53" s="166">
        <v>0.21809999999999999</v>
      </c>
      <c r="FU53" s="166">
        <v>0.56000000000000005</v>
      </c>
      <c r="FV53" s="166">
        <v>1.32</v>
      </c>
      <c r="FW53" s="166">
        <v>-17.012499999999999</v>
      </c>
      <c r="FX53" s="165"/>
      <c r="FY53" s="166">
        <v>2.6509999999999998</v>
      </c>
      <c r="FZ53" s="166">
        <v>0.73099999999999998</v>
      </c>
      <c r="GA53" s="166">
        <v>2.1301000000000001</v>
      </c>
      <c r="GB53" s="166">
        <v>6.46</v>
      </c>
      <c r="GC53" s="166">
        <v>-38.088299999999997</v>
      </c>
      <c r="GD53" s="166">
        <v>-29.8901</v>
      </c>
      <c r="GE53" s="166">
        <v>-2.44</v>
      </c>
      <c r="GF53" s="166">
        <v>26.414300000000001</v>
      </c>
      <c r="GG53" s="165"/>
      <c r="GH53" s="166">
        <v>25.830100000000002</v>
      </c>
      <c r="GI53" s="166">
        <v>-7.1162000000000001</v>
      </c>
      <c r="GJ53" s="166">
        <v>-7.5141</v>
      </c>
      <c r="GK53" s="166">
        <v>3.0141</v>
      </c>
      <c r="GL53" s="165"/>
      <c r="GM53" s="165"/>
      <c r="GN53" s="166">
        <v>-11.4079</v>
      </c>
      <c r="GO53" s="166">
        <v>-11.7867</v>
      </c>
      <c r="GP53" s="166">
        <v>3.2602000000000002</v>
      </c>
      <c r="GQ53" s="166">
        <v>-24.367599999999999</v>
      </c>
      <c r="GR53" s="165"/>
      <c r="GS53" s="165"/>
      <c r="GT53" s="166">
        <v>170.25380000000001</v>
      </c>
      <c r="GU53" s="166">
        <v>-8.7309000000000001</v>
      </c>
      <c r="GV53" s="166">
        <v>-9.734</v>
      </c>
      <c r="GW53" s="166">
        <v>-7.7525000000000004</v>
      </c>
      <c r="GX53" s="166">
        <v>1.2504999999999999</v>
      </c>
      <c r="GY53" s="166">
        <v>7.8097000000000003</v>
      </c>
      <c r="GZ53" s="166">
        <v>7.9904999999999999</v>
      </c>
      <c r="HA53" s="166">
        <v>0.63949999999999996</v>
      </c>
      <c r="HB53" s="166">
        <v>3.5118999999999998</v>
      </c>
      <c r="HC53" s="166">
        <v>5.6599000000000004</v>
      </c>
      <c r="HD53" s="166">
        <v>-11.31</v>
      </c>
      <c r="HE53" s="166">
        <v>13.398999999999999</v>
      </c>
      <c r="HF53" s="166">
        <v>35.0501</v>
      </c>
      <c r="HG53" s="166">
        <v>45.142400000000002</v>
      </c>
      <c r="HH53" s="166">
        <v>87.873500000000007</v>
      </c>
      <c r="HI53" s="166">
        <v>37.2468</v>
      </c>
      <c r="HJ53" s="166">
        <v>38.714399999999998</v>
      </c>
      <c r="HK53" s="166">
        <v>-14.3124</v>
      </c>
      <c r="HL53" s="166">
        <v>-14.0687</v>
      </c>
      <c r="HM53" s="166">
        <v>0</v>
      </c>
      <c r="HN53" s="166">
        <v>0</v>
      </c>
      <c r="HO53" s="165"/>
      <c r="HP53" s="165"/>
      <c r="HQ53" s="166">
        <v>-18.532800000000002</v>
      </c>
      <c r="HR53" s="166">
        <v>-17.533100000000001</v>
      </c>
      <c r="HS53" s="166">
        <v>-6.7812999999999999</v>
      </c>
      <c r="HT53" s="166">
        <v>-6.4718999999999998</v>
      </c>
      <c r="HU53" s="166">
        <v>12.71</v>
      </c>
      <c r="HV53" s="166">
        <v>14.39</v>
      </c>
      <c r="HW53" s="166">
        <v>-23.4</v>
      </c>
      <c r="HX53" s="166">
        <v>-23.6</v>
      </c>
      <c r="HY53" s="166">
        <v>0.1767</v>
      </c>
      <c r="HZ53" s="166">
        <v>-7.6</v>
      </c>
      <c r="IA53" s="166">
        <v>47.856099999999998</v>
      </c>
      <c r="IB53" s="166">
        <v>29.094999999999999</v>
      </c>
      <c r="IC53" s="166">
        <v>28.729299999999999</v>
      </c>
      <c r="ID53" s="166">
        <v>-20.3</v>
      </c>
      <c r="IE53" s="166">
        <v>-25.2</v>
      </c>
      <c r="IF53" s="166">
        <v>1.7</v>
      </c>
      <c r="IG53" s="166">
        <v>1.2</v>
      </c>
      <c r="IH53" s="166">
        <v>-18.107399999999998</v>
      </c>
      <c r="II53" s="166">
        <v>-17.842400000000001</v>
      </c>
      <c r="IJ53" s="166">
        <v>-100.8278</v>
      </c>
      <c r="IK53" s="166">
        <v>-4.9722</v>
      </c>
      <c r="IL53" s="166">
        <v>-259.97609999999997</v>
      </c>
      <c r="IM53" s="166">
        <v>-9.3849</v>
      </c>
      <c r="IN53" s="166">
        <v>-29.1585</v>
      </c>
      <c r="IO53" s="166">
        <v>101.7294</v>
      </c>
      <c r="IP53" s="166">
        <v>59.254100000000001</v>
      </c>
      <c r="IQ53" s="166">
        <v>128.68350000000001</v>
      </c>
      <c r="IR53" s="166">
        <v>85.1571</v>
      </c>
      <c r="IS53" s="166">
        <v>39.782400000000003</v>
      </c>
      <c r="IT53" s="166">
        <v>30.029199999999999</v>
      </c>
      <c r="IU53" s="166">
        <v>29.536100000000001</v>
      </c>
      <c r="IV53" s="166">
        <v>-20.877700000000001</v>
      </c>
      <c r="IW53" s="166">
        <v>204.28550000000001</v>
      </c>
      <c r="IX53" s="166">
        <v>-183.64830000000001</v>
      </c>
      <c r="IY53" s="166">
        <v>24.690799999999999</v>
      </c>
      <c r="IZ53" s="166">
        <v>-13.0801</v>
      </c>
      <c r="JA53" s="166">
        <v>-1.1463000000000001</v>
      </c>
      <c r="JB53" s="165"/>
      <c r="JC53" s="166">
        <v>-9.6</v>
      </c>
      <c r="JD53" s="166">
        <v>-0.253</v>
      </c>
      <c r="JE53" s="166">
        <v>-0.26300000000000001</v>
      </c>
      <c r="JF53" s="166">
        <v>3.92</v>
      </c>
      <c r="JG53" s="166">
        <v>-2.4</v>
      </c>
      <c r="JH53" s="166">
        <v>-2.8441000000000001</v>
      </c>
      <c r="JI53" s="166">
        <v>-4.3350999999999997</v>
      </c>
      <c r="JJ53" s="166">
        <v>8.1468000000000007</v>
      </c>
      <c r="JK53" s="166">
        <v>9.2881999999999998</v>
      </c>
      <c r="JL53" s="166">
        <v>-2.7</v>
      </c>
      <c r="JM53" s="166">
        <v>-2.4769999999999999</v>
      </c>
      <c r="JN53" s="166">
        <v>-3.2589999999999999</v>
      </c>
      <c r="JO53" s="165"/>
      <c r="JP53" s="165"/>
      <c r="JQ53" s="166">
        <v>3.9855999999999998</v>
      </c>
      <c r="JR53" s="166">
        <v>4.0655999999999999</v>
      </c>
      <c r="JS53" s="166">
        <v>3.7665000000000002</v>
      </c>
      <c r="JT53" s="165"/>
      <c r="JU53" s="166">
        <v>7.6</v>
      </c>
      <c r="JV53" s="166">
        <v>8.9095999999999993</v>
      </c>
      <c r="JW53" s="166">
        <v>0.26</v>
      </c>
      <c r="JX53" s="165"/>
      <c r="JY53" s="166">
        <v>-21.561800000000002</v>
      </c>
      <c r="JZ53" s="166">
        <v>-6.0621</v>
      </c>
      <c r="KA53" s="166">
        <v>-10.9526</v>
      </c>
      <c r="KB53" s="166">
        <v>-18.7239</v>
      </c>
      <c r="KC53" s="166">
        <v>0</v>
      </c>
      <c r="KD53" s="166">
        <v>-7.3343999999999996</v>
      </c>
      <c r="KE53" s="166">
        <v>5.1245000000000003</v>
      </c>
      <c r="KF53" s="166">
        <v>-10.6</v>
      </c>
      <c r="KG53" s="166">
        <v>-5.8</v>
      </c>
      <c r="KH53" s="166">
        <v>57.042000000000002</v>
      </c>
      <c r="KI53" s="166">
        <v>-133.9144</v>
      </c>
    </row>
    <row r="54" spans="1:295" ht="18" customHeight="1" x14ac:dyDescent="0.3">
      <c r="A54" s="161" t="s">
        <v>55</v>
      </c>
      <c r="B54" s="161" t="s">
        <v>792</v>
      </c>
      <c r="C54" s="165"/>
      <c r="D54" s="166">
        <v>0.33260000000000001</v>
      </c>
      <c r="E54" s="166">
        <v>-8.2814999999999994</v>
      </c>
      <c r="F54" s="166">
        <v>3.0939000000000001</v>
      </c>
      <c r="G54" s="166">
        <v>11.829599999999999</v>
      </c>
      <c r="H54" s="165"/>
      <c r="I54" s="166">
        <v>16.124500000000001</v>
      </c>
      <c r="J54" s="165"/>
      <c r="K54" s="166">
        <v>10.8116</v>
      </c>
      <c r="L54" s="166">
        <v>4.0918999999999999</v>
      </c>
      <c r="M54" s="166">
        <v>5.5805999999999996</v>
      </c>
      <c r="N54" s="166">
        <v>-2.2200000000000002</v>
      </c>
      <c r="O54" s="166">
        <v>-19.8</v>
      </c>
      <c r="P54" s="166">
        <v>-2.2000000000000002</v>
      </c>
      <c r="Q54" s="166">
        <v>0</v>
      </c>
      <c r="R54" s="166">
        <v>-13.2</v>
      </c>
      <c r="S54" s="166">
        <v>4.1426999999999996</v>
      </c>
      <c r="T54" s="166">
        <v>1.4207000000000001</v>
      </c>
      <c r="U54" s="166">
        <v>3.4609999999999999</v>
      </c>
      <c r="V54" s="166">
        <v>3.3262</v>
      </c>
      <c r="W54" s="166">
        <v>6.0444000000000004</v>
      </c>
      <c r="X54" s="166">
        <v>4.2336</v>
      </c>
      <c r="Y54" s="166">
        <v>-1.3704000000000001</v>
      </c>
      <c r="Z54" s="166">
        <v>1.5210999999999999</v>
      </c>
      <c r="AA54" s="165"/>
      <c r="AB54" s="166">
        <v>-1.1357999999999999</v>
      </c>
      <c r="AC54" s="166">
        <v>-0.52600000000000002</v>
      </c>
      <c r="AD54" s="166">
        <v>-0.51100000000000001</v>
      </c>
      <c r="AE54" s="166">
        <v>3.5819999999999999</v>
      </c>
      <c r="AF54" s="166">
        <v>-19.98</v>
      </c>
      <c r="AG54" s="166">
        <v>-13.2</v>
      </c>
      <c r="AH54" s="166">
        <v>-1.458</v>
      </c>
      <c r="AI54" s="166">
        <v>0.27700000000000002</v>
      </c>
      <c r="AJ54" s="166">
        <v>-8.3699999999999992</v>
      </c>
      <c r="AK54" s="166">
        <v>-8.36</v>
      </c>
      <c r="AL54" s="165"/>
      <c r="AM54" s="166">
        <v>-13.32</v>
      </c>
      <c r="AN54" s="166">
        <v>-13.44</v>
      </c>
      <c r="AO54" s="166">
        <v>5.8783000000000003</v>
      </c>
      <c r="AP54" s="166">
        <v>3.7105000000000001</v>
      </c>
      <c r="AQ54" s="166">
        <v>17.457699999999999</v>
      </c>
      <c r="AR54" s="166">
        <v>18.939800000000002</v>
      </c>
      <c r="AS54" s="166">
        <v>-19.1066</v>
      </c>
      <c r="AT54" s="166">
        <v>-12.324199999999999</v>
      </c>
      <c r="AU54" s="166">
        <v>-11.7522</v>
      </c>
      <c r="AV54" s="166">
        <v>1.4698</v>
      </c>
      <c r="AW54" s="166">
        <v>1.5013000000000001</v>
      </c>
      <c r="AX54" s="166">
        <v>-17.012799999999999</v>
      </c>
      <c r="AY54" s="166">
        <v>-14.7355</v>
      </c>
      <c r="AZ54" s="166">
        <v>18.775500000000001</v>
      </c>
      <c r="BA54" s="166">
        <v>19.126100000000001</v>
      </c>
      <c r="BB54" s="166">
        <v>16.869700000000002</v>
      </c>
      <c r="BC54" s="166">
        <v>1.6125</v>
      </c>
      <c r="BD54" s="166">
        <v>-2.4</v>
      </c>
      <c r="BE54" s="166">
        <v>-2.4</v>
      </c>
      <c r="BF54" s="166">
        <v>-22.391500000000001</v>
      </c>
      <c r="BG54" s="166">
        <v>-22.078600000000002</v>
      </c>
      <c r="BH54" s="166">
        <v>-1.946</v>
      </c>
      <c r="BI54" s="165"/>
      <c r="BJ54" s="166">
        <v>-3.8571</v>
      </c>
      <c r="BK54" s="166">
        <v>2.7875999999999999</v>
      </c>
      <c r="BL54" s="165"/>
      <c r="BM54" s="166">
        <v>7.6E-3</v>
      </c>
      <c r="BN54" s="166">
        <v>-105.0752</v>
      </c>
      <c r="BO54" s="166">
        <v>42.420699999999997</v>
      </c>
      <c r="BP54" s="166">
        <v>42.3902</v>
      </c>
      <c r="BQ54" s="166">
        <v>-56.034199999999998</v>
      </c>
      <c r="BR54" s="166">
        <v>-201.74160000000001</v>
      </c>
      <c r="BS54" s="165"/>
      <c r="BT54" s="165"/>
      <c r="BU54" s="165"/>
      <c r="BV54" s="166">
        <v>13.2728</v>
      </c>
      <c r="BW54" s="166">
        <v>9.3000000000000007</v>
      </c>
      <c r="BX54" s="166">
        <v>5.68</v>
      </c>
      <c r="BY54" s="166">
        <v>-11.59</v>
      </c>
      <c r="BZ54" s="166">
        <v>4.67</v>
      </c>
      <c r="CA54" s="166">
        <v>-6.2918000000000003</v>
      </c>
      <c r="CB54" s="166">
        <v>-6.6936999999999998</v>
      </c>
      <c r="CC54" s="166">
        <v>10.6145</v>
      </c>
      <c r="CD54" s="166">
        <v>9.4033999999999995</v>
      </c>
      <c r="CE54" s="166">
        <v>2.1029</v>
      </c>
      <c r="CF54" s="166">
        <v>-1.4651000000000001</v>
      </c>
      <c r="CG54" s="166">
        <v>-1.3831</v>
      </c>
      <c r="CH54" s="166">
        <v>-4.0541999999999998</v>
      </c>
      <c r="CI54" s="165"/>
      <c r="CJ54" s="165"/>
      <c r="CK54" s="165"/>
      <c r="CL54" s="166">
        <v>-17.3</v>
      </c>
      <c r="CM54" s="166">
        <v>-16.899999999999999</v>
      </c>
      <c r="CN54" s="166">
        <v>-2.5499999999999998</v>
      </c>
      <c r="CO54" s="166">
        <v>20.3124</v>
      </c>
      <c r="CP54" s="166">
        <v>20.638000000000002</v>
      </c>
      <c r="CQ54" s="166">
        <v>19.0016</v>
      </c>
      <c r="CR54" s="166">
        <v>47.436599999999999</v>
      </c>
      <c r="CS54" s="166">
        <v>47.607700000000001</v>
      </c>
      <c r="CT54" s="166">
        <v>-27.447500000000002</v>
      </c>
      <c r="CU54" s="166">
        <v>-26.2699</v>
      </c>
      <c r="CV54" s="166">
        <v>-25.915199999999999</v>
      </c>
      <c r="CW54" s="166">
        <v>2.7865000000000002</v>
      </c>
      <c r="CX54" s="166">
        <v>21.39</v>
      </c>
      <c r="CY54" s="166">
        <v>7.84</v>
      </c>
      <c r="CZ54" s="166">
        <v>15.004899999999999</v>
      </c>
      <c r="DA54" s="166">
        <v>14.7491</v>
      </c>
      <c r="DB54" s="166">
        <v>-8.1300000000000008</v>
      </c>
      <c r="DC54" s="166">
        <v>-175.83670000000001</v>
      </c>
      <c r="DD54" s="165"/>
      <c r="DE54" s="165"/>
      <c r="DF54" s="165"/>
      <c r="DG54" s="166">
        <v>-12.2814</v>
      </c>
      <c r="DH54" s="166">
        <v>-3.9944000000000002</v>
      </c>
      <c r="DI54" s="166">
        <v>-23.6</v>
      </c>
      <c r="DJ54" s="166">
        <v>-23.6</v>
      </c>
      <c r="DK54" s="166">
        <v>-5.0635000000000003</v>
      </c>
      <c r="DL54" s="166">
        <v>-1.1220000000000001</v>
      </c>
      <c r="DM54" s="166">
        <v>4.8940999999999999</v>
      </c>
      <c r="DN54" s="166">
        <v>5.3867000000000003</v>
      </c>
      <c r="DO54" s="166">
        <v>-0.89</v>
      </c>
      <c r="DP54" s="166">
        <v>-1.36</v>
      </c>
      <c r="DQ54" s="166">
        <v>10.106</v>
      </c>
      <c r="DR54" s="166">
        <v>-30.596699999999998</v>
      </c>
      <c r="DS54" s="166">
        <v>-9.31</v>
      </c>
      <c r="DT54" s="166">
        <v>-9.48</v>
      </c>
      <c r="DU54" s="166">
        <v>26.43</v>
      </c>
      <c r="DV54" s="166">
        <v>12.97</v>
      </c>
      <c r="DW54" s="166">
        <v>-29</v>
      </c>
      <c r="DX54" s="166">
        <v>-14.4</v>
      </c>
      <c r="DY54" s="166">
        <v>-28.453800000000001</v>
      </c>
      <c r="DZ54" s="166">
        <v>-27.9636</v>
      </c>
      <c r="EA54" s="166">
        <v>10.0412</v>
      </c>
      <c r="EB54" s="166">
        <v>-13.8796</v>
      </c>
      <c r="EC54" s="166">
        <v>-22.666599999999999</v>
      </c>
      <c r="ED54" s="166">
        <v>-22.0382</v>
      </c>
      <c r="EE54" s="166">
        <v>-13.9305</v>
      </c>
      <c r="EF54" s="166">
        <v>-19.444299999999998</v>
      </c>
      <c r="EG54" s="166">
        <v>-13.269</v>
      </c>
      <c r="EH54" s="166">
        <v>-32.356699999999996</v>
      </c>
      <c r="EI54" s="166">
        <v>-13.9749</v>
      </c>
      <c r="EJ54" s="165"/>
      <c r="EK54" s="166">
        <v>-6.7218999999999998</v>
      </c>
      <c r="EL54" s="166">
        <v>-6.3761999999999999</v>
      </c>
      <c r="EM54" s="166">
        <v>8.0228000000000002</v>
      </c>
      <c r="EN54" s="166">
        <v>-9.8302999999999994</v>
      </c>
      <c r="EO54" s="166">
        <v>-10.174200000000001</v>
      </c>
      <c r="EP54" s="166">
        <v>5.6479999999999997</v>
      </c>
      <c r="EQ54" s="166">
        <v>-21.6572</v>
      </c>
      <c r="ER54" s="166">
        <v>-21.178000000000001</v>
      </c>
      <c r="ES54" s="166">
        <v>2.5937999999999999</v>
      </c>
      <c r="ET54" s="166">
        <v>-4.3899999999999997</v>
      </c>
      <c r="EU54" s="166">
        <v>-10.1</v>
      </c>
      <c r="EV54" s="166">
        <v>1.2</v>
      </c>
      <c r="EW54" s="166">
        <v>2.7772999999999999</v>
      </c>
      <c r="EX54" s="166">
        <v>-7.6528999999999998</v>
      </c>
      <c r="EY54" s="166">
        <v>-13.4758</v>
      </c>
      <c r="EZ54" s="166">
        <v>-13.492900000000001</v>
      </c>
      <c r="FA54" s="166">
        <v>11.105600000000001</v>
      </c>
      <c r="FB54" s="166">
        <v>4.7403000000000004</v>
      </c>
      <c r="FC54" s="166">
        <v>-21.651499999999999</v>
      </c>
      <c r="FD54" s="166">
        <v>6.1768000000000001</v>
      </c>
      <c r="FE54" s="165"/>
      <c r="FF54" s="166">
        <v>5.8497000000000003</v>
      </c>
      <c r="FG54" s="166">
        <v>3.2684000000000002</v>
      </c>
      <c r="FH54" s="166">
        <v>3.2997000000000001</v>
      </c>
      <c r="FI54" s="166">
        <v>0</v>
      </c>
      <c r="FJ54" s="166">
        <v>-1.0046999999999999</v>
      </c>
      <c r="FK54" s="166">
        <v>-1.8420000000000001</v>
      </c>
      <c r="FL54" s="166">
        <v>10.5497</v>
      </c>
      <c r="FM54" s="166">
        <v>9.1496999999999993</v>
      </c>
      <c r="FN54" s="166">
        <v>9.1917000000000009</v>
      </c>
      <c r="FO54" s="166">
        <v>18.1995</v>
      </c>
      <c r="FP54" s="166">
        <v>30.921399999999998</v>
      </c>
      <c r="FQ54" s="166">
        <v>19.410699999999999</v>
      </c>
      <c r="FR54" s="166">
        <v>-14.31</v>
      </c>
      <c r="FS54" s="166">
        <v>-1.3032999999999999</v>
      </c>
      <c r="FT54" s="166">
        <v>0.20069999999999999</v>
      </c>
      <c r="FU54" s="166">
        <v>0.36</v>
      </c>
      <c r="FV54" s="166">
        <v>1.1399999999999999</v>
      </c>
      <c r="FW54" s="166">
        <v>-18.845700000000001</v>
      </c>
      <c r="FX54" s="165"/>
      <c r="FY54" s="166">
        <v>2.7</v>
      </c>
      <c r="FZ54" s="166">
        <v>0.46700000000000003</v>
      </c>
      <c r="GA54" s="165"/>
      <c r="GB54" s="166">
        <v>5.78</v>
      </c>
      <c r="GC54" s="166">
        <v>-36.388599999999997</v>
      </c>
      <c r="GD54" s="166">
        <v>-27.372499999999999</v>
      </c>
      <c r="GE54" s="166">
        <v>-2.41</v>
      </c>
      <c r="GF54" s="166">
        <v>25.9937</v>
      </c>
      <c r="GG54" s="165"/>
      <c r="GH54" s="166">
        <v>26.1998</v>
      </c>
      <c r="GI54" s="166">
        <v>-6.6449999999999996</v>
      </c>
      <c r="GJ54" s="166">
        <v>-7.0206999999999997</v>
      </c>
      <c r="GK54" s="166">
        <v>2.7355</v>
      </c>
      <c r="GL54" s="165"/>
      <c r="GM54" s="165"/>
      <c r="GN54" s="166">
        <v>-11.232200000000001</v>
      </c>
      <c r="GO54" s="166">
        <v>-9.9260000000000002</v>
      </c>
      <c r="GP54" s="166">
        <v>4.9413</v>
      </c>
      <c r="GQ54" s="166">
        <v>-25.518799999999999</v>
      </c>
      <c r="GR54" s="165"/>
      <c r="GS54" s="165"/>
      <c r="GT54" s="166">
        <v>172.4408</v>
      </c>
      <c r="GU54" s="166">
        <v>-7.8562000000000003</v>
      </c>
      <c r="GV54" s="166">
        <v>-10.4948</v>
      </c>
      <c r="GW54" s="166">
        <v>-7.1588000000000003</v>
      </c>
      <c r="GX54" s="166">
        <v>0.95289999999999997</v>
      </c>
      <c r="GY54" s="166">
        <v>7.2081999999999997</v>
      </c>
      <c r="GZ54" s="166">
        <v>7.2626999999999997</v>
      </c>
      <c r="HA54" s="166">
        <v>0</v>
      </c>
      <c r="HB54" s="166">
        <v>-3.3481999999999998</v>
      </c>
      <c r="HC54" s="166">
        <v>0</v>
      </c>
      <c r="HD54" s="166">
        <v>-0.84</v>
      </c>
      <c r="HE54" s="166">
        <v>4.5083000000000002</v>
      </c>
      <c r="HF54" s="166">
        <v>48.7605</v>
      </c>
      <c r="HG54" s="166">
        <v>34.506500000000003</v>
      </c>
      <c r="HH54" s="166">
        <v>78.086500000000001</v>
      </c>
      <c r="HI54" s="166">
        <v>41.615900000000003</v>
      </c>
      <c r="HJ54" s="166">
        <v>41.7607</v>
      </c>
      <c r="HK54" s="166">
        <v>-14.146800000000001</v>
      </c>
      <c r="HL54" s="166">
        <v>-14.9815</v>
      </c>
      <c r="HM54" s="166">
        <v>-11.772</v>
      </c>
      <c r="HN54" s="166">
        <v>-13.384</v>
      </c>
      <c r="HO54" s="165"/>
      <c r="HP54" s="165"/>
      <c r="HQ54" s="166">
        <v>-18.824000000000002</v>
      </c>
      <c r="HR54" s="166">
        <v>-17.884599999999999</v>
      </c>
      <c r="HS54" s="166">
        <v>-6.4721000000000002</v>
      </c>
      <c r="HT54" s="166">
        <v>-6.7346000000000004</v>
      </c>
      <c r="HU54" s="166">
        <v>10</v>
      </c>
      <c r="HV54" s="166">
        <v>9.94</v>
      </c>
      <c r="HW54" s="166">
        <v>-23.4</v>
      </c>
      <c r="HX54" s="166">
        <v>-23</v>
      </c>
      <c r="HY54" s="166">
        <v>0.77359999999999995</v>
      </c>
      <c r="HZ54" s="166">
        <v>-8</v>
      </c>
      <c r="IA54" s="166">
        <v>44.670699999999997</v>
      </c>
      <c r="IB54" s="166">
        <v>28.467400000000001</v>
      </c>
      <c r="IC54" s="166">
        <v>28.331299999999999</v>
      </c>
      <c r="ID54" s="166">
        <v>-20.399999999999999</v>
      </c>
      <c r="IE54" s="166">
        <v>-23.1</v>
      </c>
      <c r="IF54" s="166">
        <v>2.6</v>
      </c>
      <c r="IG54" s="166">
        <v>2.1</v>
      </c>
      <c r="IH54" s="166">
        <v>-17.922999999999998</v>
      </c>
      <c r="II54" s="166">
        <v>-18.0246</v>
      </c>
      <c r="IJ54" s="166">
        <v>-87.752700000000004</v>
      </c>
      <c r="IK54" s="166">
        <v>-5.5345000000000004</v>
      </c>
      <c r="IL54" s="166">
        <v>-263.05380000000002</v>
      </c>
      <c r="IM54" s="166">
        <v>-10.350199999999999</v>
      </c>
      <c r="IN54" s="166">
        <v>-26.9556</v>
      </c>
      <c r="IO54" s="166">
        <v>102.1587</v>
      </c>
      <c r="IP54" s="166">
        <v>61.037999999999997</v>
      </c>
      <c r="IQ54" s="166">
        <v>128.56440000000001</v>
      </c>
      <c r="IR54" s="166">
        <v>83.954800000000006</v>
      </c>
      <c r="IS54" s="166">
        <v>36.941499999999998</v>
      </c>
      <c r="IT54" s="166">
        <v>31.983000000000001</v>
      </c>
      <c r="IU54" s="166">
        <v>29.119599999999998</v>
      </c>
      <c r="IV54" s="166">
        <v>-20.139199999999999</v>
      </c>
      <c r="IW54" s="166">
        <v>200.9256</v>
      </c>
      <c r="IX54" s="166">
        <v>-179.73699999999999</v>
      </c>
      <c r="IY54" s="166">
        <v>19.7149</v>
      </c>
      <c r="IZ54" s="166">
        <v>-9.9092000000000002</v>
      </c>
      <c r="JA54" s="166">
        <v>-1.0535000000000001</v>
      </c>
      <c r="JB54" s="165"/>
      <c r="JC54" s="166">
        <v>-8.48</v>
      </c>
      <c r="JD54" s="166">
        <v>-1.1040000000000001</v>
      </c>
      <c r="JE54" s="166">
        <v>-1.107</v>
      </c>
      <c r="JF54" s="166">
        <v>3.44</v>
      </c>
      <c r="JG54" s="166">
        <v>-1.44</v>
      </c>
      <c r="JH54" s="166">
        <v>-2.06</v>
      </c>
      <c r="JI54" s="166">
        <v>-4.5975000000000001</v>
      </c>
      <c r="JJ54" s="166">
        <v>8.4702999999999999</v>
      </c>
      <c r="JK54" s="166">
        <v>8.3238000000000003</v>
      </c>
      <c r="JL54" s="166">
        <v>-2.5</v>
      </c>
      <c r="JM54" s="166">
        <v>-2.319</v>
      </c>
      <c r="JN54" s="166">
        <v>-1.038</v>
      </c>
      <c r="JO54" s="165"/>
      <c r="JP54" s="165"/>
      <c r="JQ54" s="166">
        <v>3.3477999999999999</v>
      </c>
      <c r="JR54" s="166">
        <v>3.2145999999999999</v>
      </c>
      <c r="JS54" s="166">
        <v>3.3889</v>
      </c>
      <c r="JT54" s="165"/>
      <c r="JU54" s="166">
        <v>8.8000000000000007</v>
      </c>
      <c r="JV54" s="166">
        <v>9.7813999999999997</v>
      </c>
      <c r="JW54" s="166">
        <v>0.23</v>
      </c>
      <c r="JX54" s="165"/>
      <c r="JY54" s="166">
        <v>-22.7944</v>
      </c>
      <c r="JZ54" s="166">
        <v>-5.7960000000000003</v>
      </c>
      <c r="KA54" s="166">
        <v>-10.9054</v>
      </c>
      <c r="KB54" s="166">
        <v>-19.901900000000001</v>
      </c>
      <c r="KC54" s="166">
        <v>0</v>
      </c>
      <c r="KD54" s="166">
        <v>-7.2161999999999997</v>
      </c>
      <c r="KE54" s="166">
        <v>4.3922999999999996</v>
      </c>
      <c r="KF54" s="166">
        <v>-10.199999999999999</v>
      </c>
      <c r="KG54" s="166">
        <v>-4.9000000000000004</v>
      </c>
      <c r="KH54" s="166">
        <v>63.104900000000001</v>
      </c>
      <c r="KI54" s="166">
        <v>-143.20140000000001</v>
      </c>
    </row>
    <row r="55" spans="1:295" ht="18" customHeight="1" x14ac:dyDescent="0.3">
      <c r="A55" s="161" t="s">
        <v>55</v>
      </c>
      <c r="B55" s="161" t="s">
        <v>793</v>
      </c>
      <c r="C55" s="165"/>
      <c r="D55" s="166">
        <v>0.17649999999999999</v>
      </c>
      <c r="E55" s="166">
        <v>-8.1540999999999997</v>
      </c>
      <c r="F55" s="166">
        <v>3.0019</v>
      </c>
      <c r="G55" s="166">
        <v>12.1953</v>
      </c>
      <c r="H55" s="165"/>
      <c r="I55" s="166">
        <v>16.129799999999999</v>
      </c>
      <c r="J55" s="165"/>
      <c r="K55" s="166">
        <v>10.283799999999999</v>
      </c>
      <c r="L55" s="166">
        <v>4.0198999999999998</v>
      </c>
      <c r="M55" s="166">
        <v>5.444</v>
      </c>
      <c r="N55" s="166">
        <v>0</v>
      </c>
      <c r="O55" s="166">
        <v>-19.8</v>
      </c>
      <c r="P55" s="166">
        <v>-4.4000000000000004</v>
      </c>
      <c r="Q55" s="166">
        <v>0.82799999999999996</v>
      </c>
      <c r="R55" s="166">
        <v>-11</v>
      </c>
      <c r="S55" s="166">
        <v>4.1836000000000002</v>
      </c>
      <c r="T55" s="166">
        <v>1.7681</v>
      </c>
      <c r="U55" s="166">
        <v>3.5316999999999998</v>
      </c>
      <c r="V55" s="166">
        <v>3.3871000000000002</v>
      </c>
      <c r="W55" s="166">
        <v>6.4116999999999997</v>
      </c>
      <c r="X55" s="166">
        <v>4.5808999999999997</v>
      </c>
      <c r="Y55" s="166">
        <v>-1.2816000000000001</v>
      </c>
      <c r="Z55" s="166">
        <v>1.3925000000000001</v>
      </c>
      <c r="AA55" s="165"/>
      <c r="AB55" s="166">
        <v>-1.1185</v>
      </c>
      <c r="AC55" s="166">
        <v>-0.629</v>
      </c>
      <c r="AD55" s="166">
        <v>-0.60599999999999998</v>
      </c>
      <c r="AE55" s="166">
        <v>3.7989999999999999</v>
      </c>
      <c r="AF55" s="166">
        <v>-19.98</v>
      </c>
      <c r="AG55" s="166">
        <v>-15.4</v>
      </c>
      <c r="AH55" s="166">
        <v>-1.077</v>
      </c>
      <c r="AI55" s="166">
        <v>0.27800000000000002</v>
      </c>
      <c r="AJ55" s="166">
        <v>-9.0299999999999994</v>
      </c>
      <c r="AK55" s="166">
        <v>-9.07</v>
      </c>
      <c r="AL55" s="165"/>
      <c r="AM55" s="166">
        <v>-13.83</v>
      </c>
      <c r="AN55" s="166">
        <v>-13.89</v>
      </c>
      <c r="AO55" s="166">
        <v>6.3098000000000001</v>
      </c>
      <c r="AP55" s="166">
        <v>3.6052</v>
      </c>
      <c r="AQ55" s="166">
        <v>18.568100000000001</v>
      </c>
      <c r="AR55" s="166">
        <v>20.089200000000002</v>
      </c>
      <c r="AS55" s="166">
        <v>-18.246099999999998</v>
      </c>
      <c r="AT55" s="166">
        <v>-13.128</v>
      </c>
      <c r="AU55" s="166">
        <v>-12.9282</v>
      </c>
      <c r="AV55" s="166">
        <v>2.0106000000000002</v>
      </c>
      <c r="AW55" s="166">
        <v>2.1913</v>
      </c>
      <c r="AX55" s="166">
        <v>-16.477</v>
      </c>
      <c r="AY55" s="166">
        <v>-13.6638</v>
      </c>
      <c r="AZ55" s="166">
        <v>20.197700000000001</v>
      </c>
      <c r="BA55" s="166">
        <v>20.5046</v>
      </c>
      <c r="BB55" s="166">
        <v>9.7089999999999996</v>
      </c>
      <c r="BC55" s="166">
        <v>3.3001</v>
      </c>
      <c r="BD55" s="166">
        <v>-3.5</v>
      </c>
      <c r="BE55" s="166">
        <v>-3.7</v>
      </c>
      <c r="BF55" s="166">
        <v>-22.9284</v>
      </c>
      <c r="BG55" s="166">
        <v>-22.347200000000001</v>
      </c>
      <c r="BH55" s="166">
        <v>-2.0411999999999999</v>
      </c>
      <c r="BI55" s="165"/>
      <c r="BJ55" s="166">
        <v>-5.3390000000000004</v>
      </c>
      <c r="BK55" s="166">
        <v>2.9956999999999998</v>
      </c>
      <c r="BL55" s="165"/>
      <c r="BM55" s="166">
        <v>4.8599999999999997E-2</v>
      </c>
      <c r="BN55" s="166">
        <v>-104.9226</v>
      </c>
      <c r="BO55" s="166">
        <v>42.115499999999997</v>
      </c>
      <c r="BP55" s="166">
        <v>42.268099999999997</v>
      </c>
      <c r="BQ55" s="166">
        <v>-54.580800000000004</v>
      </c>
      <c r="BR55" s="166">
        <v>-204.8767</v>
      </c>
      <c r="BS55" s="165"/>
      <c r="BT55" s="165"/>
      <c r="BU55" s="165"/>
      <c r="BV55" s="166">
        <v>12.2349</v>
      </c>
      <c r="BW55" s="166">
        <v>9.43</v>
      </c>
      <c r="BX55" s="166">
        <v>5.72</v>
      </c>
      <c r="BY55" s="166">
        <v>-11.87</v>
      </c>
      <c r="BZ55" s="166">
        <v>4.54</v>
      </c>
      <c r="CA55" s="166">
        <v>-4.4164000000000003</v>
      </c>
      <c r="CB55" s="166">
        <v>-4.0145</v>
      </c>
      <c r="CC55" s="166">
        <v>5.9291999999999998</v>
      </c>
      <c r="CD55" s="166">
        <v>5.0944000000000003</v>
      </c>
      <c r="CE55" s="166">
        <v>-2.5897000000000001</v>
      </c>
      <c r="CF55" s="166">
        <v>-10.276</v>
      </c>
      <c r="CG55" s="166">
        <v>-10.048299999999999</v>
      </c>
      <c r="CH55" s="166">
        <v>-5.8051000000000004</v>
      </c>
      <c r="CI55" s="165"/>
      <c r="CJ55" s="165"/>
      <c r="CK55" s="165"/>
      <c r="CL55" s="166">
        <v>-17.5</v>
      </c>
      <c r="CM55" s="166">
        <v>-17</v>
      </c>
      <c r="CN55" s="166">
        <v>-2.84</v>
      </c>
      <c r="CO55" s="166">
        <v>15.4474</v>
      </c>
      <c r="CP55" s="166">
        <v>16.118500000000001</v>
      </c>
      <c r="CQ55" s="166">
        <v>15.402900000000001</v>
      </c>
      <c r="CR55" s="166">
        <v>48.456200000000003</v>
      </c>
      <c r="CS55" s="166">
        <v>49.055</v>
      </c>
      <c r="CT55" s="166">
        <v>-26.249099999999999</v>
      </c>
      <c r="CU55" s="166">
        <v>-27.3888</v>
      </c>
      <c r="CV55" s="166">
        <v>-25.319700000000001</v>
      </c>
      <c r="CW55" s="166">
        <v>2.8910999999999998</v>
      </c>
      <c r="CX55" s="166">
        <v>24.63</v>
      </c>
      <c r="CY55" s="166">
        <v>8.98</v>
      </c>
      <c r="CZ55" s="166">
        <v>15.317399999999999</v>
      </c>
      <c r="DA55" s="166">
        <v>15.139799999999999</v>
      </c>
      <c r="DB55" s="166">
        <v>-7.78</v>
      </c>
      <c r="DC55" s="166">
        <v>-4.4433999999999996</v>
      </c>
      <c r="DD55" s="165"/>
      <c r="DE55" s="165"/>
      <c r="DF55" s="165"/>
      <c r="DG55" s="166">
        <v>-13.984</v>
      </c>
      <c r="DH55" s="166">
        <v>-3.8889999999999998</v>
      </c>
      <c r="DI55" s="166">
        <v>-21.3</v>
      </c>
      <c r="DJ55" s="166">
        <v>-21.3</v>
      </c>
      <c r="DK55" s="166">
        <v>-6.3574000000000002</v>
      </c>
      <c r="DL55" s="166">
        <v>-1.1220000000000001</v>
      </c>
      <c r="DM55" s="166">
        <v>6.7866999999999997</v>
      </c>
      <c r="DN55" s="166">
        <v>5.3867000000000003</v>
      </c>
      <c r="DO55" s="166">
        <v>-0.88</v>
      </c>
      <c r="DP55" s="166">
        <v>-2.62</v>
      </c>
      <c r="DQ55" s="166">
        <v>11.702500000000001</v>
      </c>
      <c r="DR55" s="166">
        <v>-23.366299999999999</v>
      </c>
      <c r="DS55" s="166">
        <v>-9.85</v>
      </c>
      <c r="DT55" s="166">
        <v>-10.119999999999999</v>
      </c>
      <c r="DU55" s="166">
        <v>26.03</v>
      </c>
      <c r="DV55" s="166">
        <v>11.59</v>
      </c>
      <c r="DW55" s="166">
        <v>-24.563600000000001</v>
      </c>
      <c r="DX55" s="166">
        <v>-13.345499999999999</v>
      </c>
      <c r="DY55" s="166">
        <v>-24.5395</v>
      </c>
      <c r="DZ55" s="166">
        <v>-22.627300000000002</v>
      </c>
      <c r="EA55" s="166">
        <v>9.8077000000000005</v>
      </c>
      <c r="EB55" s="166">
        <v>-14.272</v>
      </c>
      <c r="EC55" s="166">
        <v>-20.8323</v>
      </c>
      <c r="ED55" s="166">
        <v>-21.2012</v>
      </c>
      <c r="EE55" s="166">
        <v>-17.705300000000001</v>
      </c>
      <c r="EF55" s="166">
        <v>-21.604800000000001</v>
      </c>
      <c r="EG55" s="166">
        <v>-12.141999999999999</v>
      </c>
      <c r="EH55" s="166">
        <v>-37.064599999999999</v>
      </c>
      <c r="EI55" s="166">
        <v>-7.8723000000000001</v>
      </c>
      <c r="EJ55" s="165"/>
      <c r="EK55" s="166">
        <v>-8.2940000000000005</v>
      </c>
      <c r="EL55" s="166">
        <v>-7.6877000000000004</v>
      </c>
      <c r="EM55" s="166">
        <v>9.1205999999999996</v>
      </c>
      <c r="EN55" s="166">
        <v>-6.7080000000000002</v>
      </c>
      <c r="EO55" s="166">
        <v>-6.9473000000000003</v>
      </c>
      <c r="EP55" s="166">
        <v>1.04</v>
      </c>
      <c r="EQ55" s="166">
        <v>-18.539200000000001</v>
      </c>
      <c r="ER55" s="166">
        <v>-18.063199999999998</v>
      </c>
      <c r="ES55" s="166">
        <v>1.1775</v>
      </c>
      <c r="ET55" s="166">
        <v>0</v>
      </c>
      <c r="EU55" s="166">
        <v>-9.7100000000000009</v>
      </c>
      <c r="EV55" s="166">
        <v>-0.1</v>
      </c>
      <c r="EW55" s="166">
        <v>2.9306000000000001</v>
      </c>
      <c r="EX55" s="166">
        <v>-2.2004999999999999</v>
      </c>
      <c r="EY55" s="166">
        <v>-12.8146</v>
      </c>
      <c r="EZ55" s="166">
        <v>-12.961499999999999</v>
      </c>
      <c r="FA55" s="166">
        <v>10.8186</v>
      </c>
      <c r="FB55" s="166">
        <v>2.7017000000000002</v>
      </c>
      <c r="FC55" s="166">
        <v>-20.903300000000002</v>
      </c>
      <c r="FD55" s="166">
        <v>5.9471999999999996</v>
      </c>
      <c r="FE55" s="165"/>
      <c r="FF55" s="166">
        <v>5.6063000000000001</v>
      </c>
      <c r="FG55" s="166">
        <v>3.0493999999999999</v>
      </c>
      <c r="FH55" s="166">
        <v>3.4468000000000001</v>
      </c>
      <c r="FI55" s="166">
        <v>0</v>
      </c>
      <c r="FJ55" s="166">
        <v>-4.1863999999999999</v>
      </c>
      <c r="FK55" s="166">
        <v>-4.3539000000000003</v>
      </c>
      <c r="FL55" s="166">
        <v>16.410699999999999</v>
      </c>
      <c r="FM55" s="166">
        <v>5.0709999999999997</v>
      </c>
      <c r="FN55" s="166">
        <v>4.9622999999999999</v>
      </c>
      <c r="FO55" s="166">
        <v>20.504899999999999</v>
      </c>
      <c r="FP55" s="166">
        <v>32.748800000000003</v>
      </c>
      <c r="FQ55" s="166">
        <v>18.014199999999999</v>
      </c>
      <c r="FR55" s="166">
        <v>-13.92</v>
      </c>
      <c r="FS55" s="166">
        <v>-0.39140000000000003</v>
      </c>
      <c r="FT55" s="166">
        <v>0.19159999999999999</v>
      </c>
      <c r="FU55" s="166">
        <v>1.29</v>
      </c>
      <c r="FV55" s="166">
        <v>2.2599999999999998</v>
      </c>
      <c r="FW55" s="166">
        <v>-17.1629</v>
      </c>
      <c r="FX55" s="165"/>
      <c r="FY55" s="166">
        <v>2.7170000000000001</v>
      </c>
      <c r="FZ55" s="166">
        <v>0.55700000000000005</v>
      </c>
      <c r="GA55" s="165"/>
      <c r="GB55" s="166">
        <v>6.48</v>
      </c>
      <c r="GC55" s="166">
        <v>-38.6126</v>
      </c>
      <c r="GD55" s="166">
        <v>-29.4175</v>
      </c>
      <c r="GE55" s="166">
        <v>-2.46</v>
      </c>
      <c r="GF55" s="166">
        <v>27.147400000000001</v>
      </c>
      <c r="GG55" s="165"/>
      <c r="GH55" s="166">
        <v>25.964600000000001</v>
      </c>
      <c r="GI55" s="166">
        <v>-7.6582999999999997</v>
      </c>
      <c r="GJ55" s="166">
        <v>-8.1937999999999995</v>
      </c>
      <c r="GK55" s="166">
        <v>2.4933000000000001</v>
      </c>
      <c r="GL55" s="165"/>
      <c r="GM55" s="165"/>
      <c r="GN55" s="166">
        <v>-10.711600000000001</v>
      </c>
      <c r="GO55" s="166">
        <v>-10.210900000000001</v>
      </c>
      <c r="GP55" s="166">
        <v>4.8235999999999999</v>
      </c>
      <c r="GQ55" s="166">
        <v>-25.276299999999999</v>
      </c>
      <c r="GR55" s="165"/>
      <c r="GS55" s="165"/>
      <c r="GT55" s="166">
        <v>176.8192</v>
      </c>
      <c r="GU55" s="166">
        <v>-7.3503999999999996</v>
      </c>
      <c r="GV55" s="166">
        <v>-8.0227000000000004</v>
      </c>
      <c r="GW55" s="166">
        <v>-6.7991999999999999</v>
      </c>
      <c r="GX55" s="166">
        <v>0.9869</v>
      </c>
      <c r="GY55" s="166">
        <v>7.0762999999999998</v>
      </c>
      <c r="GZ55" s="166">
        <v>7.1440999999999999</v>
      </c>
      <c r="HA55" s="166">
        <v>0.2306</v>
      </c>
      <c r="HB55" s="166">
        <v>-4.5004999999999997</v>
      </c>
      <c r="HC55" s="166">
        <v>0</v>
      </c>
      <c r="HD55" s="166">
        <v>-3.77</v>
      </c>
      <c r="HE55" s="166">
        <v>4.2203999999999997</v>
      </c>
      <c r="HF55" s="166">
        <v>57.838999999999999</v>
      </c>
      <c r="HG55" s="166">
        <v>32.673299999999998</v>
      </c>
      <c r="HH55" s="166">
        <v>75.140600000000006</v>
      </c>
      <c r="HI55" s="166">
        <v>41.578400000000002</v>
      </c>
      <c r="HJ55" s="166">
        <v>41.080199999999998</v>
      </c>
      <c r="HK55" s="166">
        <v>-12.841200000000001</v>
      </c>
      <c r="HL55" s="166">
        <v>-14.222899999999999</v>
      </c>
      <c r="HM55" s="166">
        <v>-10.5045</v>
      </c>
      <c r="HN55" s="166">
        <v>-11.3225</v>
      </c>
      <c r="HO55" s="165"/>
      <c r="HP55" s="165"/>
      <c r="HQ55" s="166">
        <v>-18.796500000000002</v>
      </c>
      <c r="HR55" s="166">
        <v>-17.9725</v>
      </c>
      <c r="HS55" s="166">
        <v>-6.5792000000000002</v>
      </c>
      <c r="HT55" s="166">
        <v>-6.1025999999999998</v>
      </c>
      <c r="HU55" s="166">
        <v>8.73</v>
      </c>
      <c r="HV55" s="166">
        <v>8.24</v>
      </c>
      <c r="HW55" s="166">
        <v>-22.7</v>
      </c>
      <c r="HX55" s="166">
        <v>-22.6</v>
      </c>
      <c r="HY55" s="166">
        <v>0.1767</v>
      </c>
      <c r="HZ55" s="166">
        <v>-8.56</v>
      </c>
      <c r="IA55" s="166">
        <v>43.523000000000003</v>
      </c>
      <c r="IB55" s="166">
        <v>28.224799999999998</v>
      </c>
      <c r="IC55" s="166">
        <v>28.276399999999999</v>
      </c>
      <c r="ID55" s="166">
        <v>-20.399999999999999</v>
      </c>
      <c r="IE55" s="166">
        <v>-23.4</v>
      </c>
      <c r="IF55" s="166">
        <v>3.9</v>
      </c>
      <c r="IG55" s="166">
        <v>3.3</v>
      </c>
      <c r="IH55" s="166">
        <v>-18.133500000000002</v>
      </c>
      <c r="II55" s="165"/>
      <c r="IJ55" s="166">
        <v>-85.460899999999995</v>
      </c>
      <c r="IK55" s="166">
        <v>-8.9176000000000002</v>
      </c>
      <c r="IL55" s="166">
        <v>-259.06569999999999</v>
      </c>
      <c r="IM55" s="166">
        <v>-9.2483000000000004</v>
      </c>
      <c r="IN55" s="166">
        <v>-26.332699999999999</v>
      </c>
      <c r="IO55" s="166">
        <v>102.804</v>
      </c>
      <c r="IP55" s="166">
        <v>63.441299999999998</v>
      </c>
      <c r="IQ55" s="166">
        <v>129.12909999999999</v>
      </c>
      <c r="IR55" s="166">
        <v>83.406599999999997</v>
      </c>
      <c r="IS55" s="166">
        <v>37.215000000000003</v>
      </c>
      <c r="IT55" s="166">
        <v>33.966999999999999</v>
      </c>
      <c r="IU55" s="166">
        <v>33.380299999999998</v>
      </c>
      <c r="IV55" s="166">
        <v>-20.319199999999999</v>
      </c>
      <c r="IW55" s="166">
        <v>203.02699999999999</v>
      </c>
      <c r="IX55" s="166">
        <v>-179.53710000000001</v>
      </c>
      <c r="IY55" s="166">
        <v>16.0444</v>
      </c>
      <c r="IZ55" s="166">
        <v>-4.9607000000000001</v>
      </c>
      <c r="JA55" s="166">
        <v>-0.67749999999999999</v>
      </c>
      <c r="JB55" s="165"/>
      <c r="JC55" s="166">
        <v>-7.84</v>
      </c>
      <c r="JD55" s="166">
        <v>-1.363</v>
      </c>
      <c r="JE55" s="166">
        <v>-1.373</v>
      </c>
      <c r="JF55" s="166">
        <v>3.52</v>
      </c>
      <c r="JG55" s="166">
        <v>-0.88</v>
      </c>
      <c r="JH55" s="166">
        <v>-2.4975999999999998</v>
      </c>
      <c r="JI55" s="166">
        <v>-4.8019999999999996</v>
      </c>
      <c r="JJ55" s="166">
        <v>8.7906999999999993</v>
      </c>
      <c r="JK55" s="166">
        <v>9.1417000000000002</v>
      </c>
      <c r="JL55" s="166">
        <v>-2.4</v>
      </c>
      <c r="JM55" s="166">
        <v>-0.70899999999999996</v>
      </c>
      <c r="JN55" s="166">
        <v>-1.798</v>
      </c>
      <c r="JO55" s="165"/>
      <c r="JP55" s="165"/>
      <c r="JQ55" s="166">
        <v>3.8553000000000002</v>
      </c>
      <c r="JR55" s="166">
        <v>4.0027999999999997</v>
      </c>
      <c r="JS55" s="166">
        <v>3.2841</v>
      </c>
      <c r="JT55" s="165"/>
      <c r="JU55" s="166">
        <v>7.5</v>
      </c>
      <c r="JV55" s="166">
        <v>10.5787</v>
      </c>
      <c r="JW55" s="166">
        <v>0.1</v>
      </c>
      <c r="JX55" s="165"/>
      <c r="JY55" s="166">
        <v>-22.1846</v>
      </c>
      <c r="JZ55" s="166">
        <v>-5.9606000000000003</v>
      </c>
      <c r="KA55" s="166">
        <v>-10.656000000000001</v>
      </c>
      <c r="KB55" s="166">
        <v>-18.982800000000001</v>
      </c>
      <c r="KC55" s="166">
        <v>2.2286999999999999</v>
      </c>
      <c r="KD55" s="166">
        <v>-7.9547999999999996</v>
      </c>
      <c r="KE55" s="166">
        <v>4.5049999999999999</v>
      </c>
      <c r="KF55" s="166">
        <v>-8.5</v>
      </c>
      <c r="KG55" s="166">
        <v>-6</v>
      </c>
      <c r="KH55" s="166">
        <v>69.565299999999993</v>
      </c>
      <c r="KI55" s="166">
        <v>-150.7405</v>
      </c>
    </row>
    <row r="56" spans="1:295" ht="18" customHeight="1" x14ac:dyDescent="0.3">
      <c r="A56" s="161" t="s">
        <v>794</v>
      </c>
      <c r="B56" s="161" t="s">
        <v>56</v>
      </c>
      <c r="C56" s="168"/>
      <c r="D56" s="169">
        <v>5.1299999999999998E-2</v>
      </c>
      <c r="E56" s="169">
        <v>-7.9055</v>
      </c>
      <c r="F56" s="169">
        <v>3.0299</v>
      </c>
      <c r="G56" s="169">
        <v>13.1515</v>
      </c>
      <c r="H56" s="168"/>
      <c r="I56" s="169">
        <v>15.0748</v>
      </c>
      <c r="J56" s="168"/>
      <c r="K56" s="169">
        <v>9.8089999999999993</v>
      </c>
      <c r="L56" s="169">
        <v>3.7189000000000001</v>
      </c>
      <c r="M56" s="169">
        <v>5.1844000000000001</v>
      </c>
      <c r="N56" s="169">
        <v>0</v>
      </c>
      <c r="O56" s="169">
        <v>-17.600000000000001</v>
      </c>
      <c r="P56" s="168"/>
      <c r="Q56" s="168"/>
      <c r="R56" s="169">
        <v>-11</v>
      </c>
      <c r="S56" s="169">
        <v>4.2211999999999996</v>
      </c>
      <c r="T56" s="169">
        <v>1.6451</v>
      </c>
      <c r="U56" s="169">
        <v>3.2183000000000002</v>
      </c>
      <c r="V56" s="169">
        <v>3.1335999999999999</v>
      </c>
      <c r="W56" s="169">
        <v>5.9321999999999999</v>
      </c>
      <c r="X56" s="169">
        <v>4.641</v>
      </c>
      <c r="Y56" s="169">
        <v>-1.3018000000000001</v>
      </c>
      <c r="Z56" s="169">
        <v>1.4140999999999999</v>
      </c>
      <c r="AA56" s="168"/>
      <c r="AB56" s="169">
        <v>-0.9829</v>
      </c>
      <c r="AC56" s="169">
        <v>-0.58899999999999997</v>
      </c>
      <c r="AD56" s="169">
        <v>-0.58099999999999996</v>
      </c>
      <c r="AE56" s="169">
        <v>4.1150000000000002</v>
      </c>
      <c r="AF56" s="169">
        <v>-22.2</v>
      </c>
      <c r="AG56" s="169">
        <v>-15.4</v>
      </c>
      <c r="AH56" s="169">
        <v>-1.109</v>
      </c>
      <c r="AI56" s="169">
        <v>0.28199999999999997</v>
      </c>
      <c r="AJ56" s="169">
        <v>-9.02</v>
      </c>
      <c r="AK56" s="169">
        <v>-9.09</v>
      </c>
      <c r="AL56" s="168"/>
      <c r="AM56" s="169">
        <v>-13.26</v>
      </c>
      <c r="AN56" s="169">
        <v>-13.22</v>
      </c>
      <c r="AO56" s="169">
        <v>5.6973000000000003</v>
      </c>
      <c r="AP56" s="169">
        <v>3.7507999999999999</v>
      </c>
      <c r="AQ56" s="169">
        <v>17.465599999999998</v>
      </c>
      <c r="AR56" s="169">
        <v>19.700500000000002</v>
      </c>
      <c r="AS56" s="169">
        <v>-20.820699999999999</v>
      </c>
      <c r="AT56" s="169">
        <v>-14.0657</v>
      </c>
      <c r="AU56" s="169">
        <v>-14.421200000000001</v>
      </c>
      <c r="AV56" s="169">
        <v>7.7053000000000003</v>
      </c>
      <c r="AW56" s="169">
        <v>8.2797000000000001</v>
      </c>
      <c r="AX56" s="169">
        <v>-18.352399999999999</v>
      </c>
      <c r="AY56" s="169">
        <v>-17.5486</v>
      </c>
      <c r="AZ56" s="169">
        <v>25.225200000000001</v>
      </c>
      <c r="BA56" s="169">
        <v>26.2288</v>
      </c>
      <c r="BB56" s="169">
        <v>2.8698999999999999</v>
      </c>
      <c r="BC56" s="169">
        <v>3.4982000000000002</v>
      </c>
      <c r="BD56" s="169">
        <v>-3.6</v>
      </c>
      <c r="BE56" s="169">
        <v>-3.6</v>
      </c>
      <c r="BF56" s="169">
        <v>-19.9026</v>
      </c>
      <c r="BG56" s="169">
        <v>-20.672499999999999</v>
      </c>
      <c r="BH56" s="169">
        <v>-2.0808</v>
      </c>
      <c r="BI56" s="168"/>
      <c r="BJ56" s="169">
        <v>-6.3547000000000002</v>
      </c>
      <c r="BK56" s="169">
        <v>2.8862999999999999</v>
      </c>
      <c r="BL56" s="168"/>
      <c r="BM56" s="169">
        <v>1.3899999999999999E-2</v>
      </c>
      <c r="BN56" s="169">
        <v>-95.767099999999999</v>
      </c>
      <c r="BO56" s="169">
        <v>40.375999999999998</v>
      </c>
      <c r="BP56" s="169">
        <v>40.528599999999997</v>
      </c>
      <c r="BQ56" s="169">
        <v>-49.091099999999997</v>
      </c>
      <c r="BR56" s="169">
        <v>-197.6549</v>
      </c>
      <c r="BS56" s="168"/>
      <c r="BT56" s="168"/>
      <c r="BU56" s="168"/>
      <c r="BV56" s="169">
        <v>11.227</v>
      </c>
      <c r="BW56" s="169">
        <v>9.4499999999999993</v>
      </c>
      <c r="BX56" s="169">
        <v>5.5</v>
      </c>
      <c r="BY56" s="169">
        <v>-12.55</v>
      </c>
      <c r="BZ56" s="169">
        <v>4.67</v>
      </c>
      <c r="CA56" s="169">
        <v>-2.9428999999999998</v>
      </c>
      <c r="CB56" s="169">
        <v>-2.8089</v>
      </c>
      <c r="CC56" s="169">
        <v>6.0366999999999997</v>
      </c>
      <c r="CD56" s="169">
        <v>4.1515000000000004</v>
      </c>
      <c r="CE56" s="169">
        <v>-2.1292</v>
      </c>
      <c r="CF56" s="169">
        <v>-13.2126</v>
      </c>
      <c r="CG56" s="169">
        <v>-13.1859</v>
      </c>
      <c r="CH56" s="169">
        <v>-8.6201000000000008</v>
      </c>
      <c r="CI56" s="168"/>
      <c r="CJ56" s="168"/>
      <c r="CK56" s="168"/>
      <c r="CL56" s="169">
        <v>-18.899999999999999</v>
      </c>
      <c r="CM56" s="169">
        <v>-18.3</v>
      </c>
      <c r="CN56" s="169">
        <v>-2.5499999999999998</v>
      </c>
      <c r="CO56" s="169">
        <v>13.254799999999999</v>
      </c>
      <c r="CP56" s="169">
        <v>13.3134</v>
      </c>
      <c r="CQ56" s="169">
        <v>11.649100000000001</v>
      </c>
      <c r="CR56" s="169">
        <v>48.6571</v>
      </c>
      <c r="CS56" s="169">
        <v>47.931399999999996</v>
      </c>
      <c r="CT56" s="169">
        <v>-25.5898</v>
      </c>
      <c r="CU56" s="169">
        <v>-27.6935</v>
      </c>
      <c r="CV56" s="169">
        <v>-24.359500000000001</v>
      </c>
      <c r="CW56" s="169">
        <v>2.5948000000000002</v>
      </c>
      <c r="CX56" s="169">
        <v>26.15</v>
      </c>
      <c r="CY56" s="169">
        <v>9.77</v>
      </c>
      <c r="CZ56" s="169">
        <v>14.848599999999999</v>
      </c>
      <c r="DA56" s="169">
        <v>14.6515</v>
      </c>
      <c r="DB56" s="169">
        <v>-7.12</v>
      </c>
      <c r="DC56" s="169">
        <v>-200.96019999999999</v>
      </c>
      <c r="DD56" s="168"/>
      <c r="DE56" s="168"/>
      <c r="DF56" s="168"/>
      <c r="DG56" s="169">
        <v>-14.2996</v>
      </c>
      <c r="DH56" s="169">
        <v>-3.5516999999999999</v>
      </c>
      <c r="DI56" s="169">
        <v>-18.8</v>
      </c>
      <c r="DJ56" s="168"/>
      <c r="DK56" s="169">
        <v>-6.0827999999999998</v>
      </c>
      <c r="DL56" s="169">
        <v>-1.8701000000000001</v>
      </c>
      <c r="DM56" s="169">
        <v>5.6826999999999996</v>
      </c>
      <c r="DN56" s="169">
        <v>4.4588999999999999</v>
      </c>
      <c r="DO56" s="169">
        <v>-1.64</v>
      </c>
      <c r="DP56" s="169">
        <v>-2.27</v>
      </c>
      <c r="DQ56" s="169">
        <v>12.105499999999999</v>
      </c>
      <c r="DR56" s="169">
        <v>-27.256499999999999</v>
      </c>
      <c r="DS56" s="169">
        <v>-9.41</v>
      </c>
      <c r="DT56" s="169">
        <v>-9.5500000000000007</v>
      </c>
      <c r="DU56" s="169">
        <v>23.98</v>
      </c>
      <c r="DV56" s="169">
        <v>11.08</v>
      </c>
      <c r="DW56" s="169">
        <v>-27.7818</v>
      </c>
      <c r="DX56" s="169">
        <v>-14.045500000000001</v>
      </c>
      <c r="DY56" s="169">
        <v>-23.843</v>
      </c>
      <c r="DZ56" s="169">
        <v>-22.663599999999999</v>
      </c>
      <c r="EA56" s="168"/>
      <c r="EB56" s="169">
        <v>-18.590800000000002</v>
      </c>
      <c r="EC56" s="169">
        <v>-25.152100000000001</v>
      </c>
      <c r="ED56" s="169">
        <v>-25.1252</v>
      </c>
      <c r="EE56" s="169">
        <v>-16.098099999999999</v>
      </c>
      <c r="EF56" s="169">
        <v>-21.204999999999998</v>
      </c>
      <c r="EG56" s="169">
        <v>-12.62</v>
      </c>
      <c r="EH56" s="169">
        <v>-40.923699999999997</v>
      </c>
      <c r="EI56" s="169">
        <v>-14.5139</v>
      </c>
      <c r="EJ56" s="168"/>
      <c r="EK56" s="169">
        <v>-8.1835000000000004</v>
      </c>
      <c r="EL56" s="169">
        <v>-7.5465999999999998</v>
      </c>
      <c r="EM56" s="169">
        <v>8.9717000000000002</v>
      </c>
      <c r="EN56" s="169">
        <v>-8.2302</v>
      </c>
      <c r="EO56" s="169">
        <v>-8.5943000000000005</v>
      </c>
      <c r="EP56" s="169">
        <v>-0.51600000000000001</v>
      </c>
      <c r="EQ56" s="169">
        <v>-17.8414</v>
      </c>
      <c r="ER56" s="169">
        <v>-17.3035</v>
      </c>
      <c r="ES56" s="169">
        <v>2.2143000000000002</v>
      </c>
      <c r="ET56" s="169">
        <v>0</v>
      </c>
      <c r="EU56" s="169">
        <v>-8.98</v>
      </c>
      <c r="EV56" s="169">
        <v>0</v>
      </c>
      <c r="EW56" s="169">
        <v>3.0396000000000001</v>
      </c>
      <c r="EX56" s="169">
        <v>-5.4781000000000004</v>
      </c>
      <c r="EY56" s="169">
        <v>-11.7478</v>
      </c>
      <c r="EZ56" s="169">
        <v>-12.042299999999999</v>
      </c>
      <c r="FA56" s="169">
        <v>10.523</v>
      </c>
      <c r="FB56" s="169">
        <v>3.9828999999999999</v>
      </c>
      <c r="FC56" s="169">
        <v>-21.898099999999999</v>
      </c>
      <c r="FD56" s="169">
        <v>5.4871999999999996</v>
      </c>
      <c r="FE56" s="168"/>
      <c r="FF56" s="169">
        <v>5.2350000000000003</v>
      </c>
      <c r="FG56" s="169">
        <v>3.7601</v>
      </c>
      <c r="FH56" s="169">
        <v>3.1139000000000001</v>
      </c>
      <c r="FI56" s="169">
        <v>0</v>
      </c>
      <c r="FJ56" s="169">
        <v>-5.1910999999999996</v>
      </c>
      <c r="FK56" s="169">
        <v>-5.5260999999999996</v>
      </c>
      <c r="FL56" s="169">
        <v>13.731400000000001</v>
      </c>
      <c r="FM56" s="169">
        <v>5.3861999999999997</v>
      </c>
      <c r="FN56" s="169">
        <v>4.9410999999999996</v>
      </c>
      <c r="FO56" s="169">
        <v>21.827500000000001</v>
      </c>
      <c r="FP56" s="169">
        <v>35.926900000000003</v>
      </c>
      <c r="FQ56" s="169">
        <v>20.665600000000001</v>
      </c>
      <c r="FR56" s="169">
        <v>-13.53</v>
      </c>
      <c r="FS56" s="169">
        <v>-1.6072</v>
      </c>
      <c r="FT56" s="169">
        <v>0.21809999999999999</v>
      </c>
      <c r="FU56" s="169">
        <v>1.0900000000000001</v>
      </c>
      <c r="FV56" s="169">
        <v>-0.91</v>
      </c>
      <c r="FW56" s="169">
        <v>-21.373699999999999</v>
      </c>
      <c r="FX56" s="169">
        <v>1.9726999999999999</v>
      </c>
      <c r="FY56" s="169">
        <v>2.7360000000000002</v>
      </c>
      <c r="FZ56" s="169">
        <v>0.65100000000000002</v>
      </c>
      <c r="GA56" s="168"/>
      <c r="GB56" s="169">
        <v>2.42</v>
      </c>
      <c r="GC56" s="169">
        <v>-40.6753</v>
      </c>
      <c r="GD56" s="169">
        <v>-30.5642</v>
      </c>
      <c r="GE56" s="169">
        <v>-3.25</v>
      </c>
      <c r="GF56" s="169">
        <v>32.117100000000001</v>
      </c>
      <c r="GG56" s="168"/>
      <c r="GH56" s="169">
        <v>24.5929</v>
      </c>
      <c r="GI56" s="169">
        <v>-7.4461000000000004</v>
      </c>
      <c r="GJ56" s="169">
        <v>-7.9551999999999996</v>
      </c>
      <c r="GK56" s="169">
        <v>2.3296000000000001</v>
      </c>
      <c r="GL56" s="168"/>
      <c r="GM56" s="168"/>
      <c r="GN56" s="169">
        <v>-12.515000000000001</v>
      </c>
      <c r="GO56" s="169">
        <v>-8.6934000000000005</v>
      </c>
      <c r="GP56" s="169">
        <v>5.1570999999999998</v>
      </c>
      <c r="GQ56" s="169">
        <v>-24.3782</v>
      </c>
      <c r="GR56" s="168"/>
      <c r="GS56" s="168"/>
      <c r="GT56" s="169">
        <v>173.68709999999999</v>
      </c>
      <c r="GU56" s="169">
        <v>-7.1261999999999999</v>
      </c>
      <c r="GV56" s="169">
        <v>-7.3105000000000002</v>
      </c>
      <c r="GW56" s="169">
        <v>-4.6151</v>
      </c>
      <c r="GX56" s="169">
        <v>1.6266</v>
      </c>
      <c r="GY56" s="169">
        <v>6.9151999999999996</v>
      </c>
      <c r="GZ56" s="169">
        <v>7.0175000000000001</v>
      </c>
      <c r="HA56" s="169">
        <v>0.91339999999999999</v>
      </c>
      <c r="HB56" s="169">
        <v>-2.4016000000000002</v>
      </c>
      <c r="HC56" s="169">
        <v>0</v>
      </c>
      <c r="HD56" s="169">
        <v>-5.45</v>
      </c>
      <c r="HE56" s="169">
        <v>8.5152999999999999</v>
      </c>
      <c r="HF56" s="169">
        <v>57.076599999999999</v>
      </c>
      <c r="HG56" s="169">
        <v>24.212700000000002</v>
      </c>
      <c r="HH56" s="169">
        <v>76.316699999999997</v>
      </c>
      <c r="HI56" s="169">
        <v>40.1327</v>
      </c>
      <c r="HJ56" s="169">
        <v>39.568399999999997</v>
      </c>
      <c r="HK56" s="169">
        <v>-12.3483</v>
      </c>
      <c r="HL56" s="169">
        <v>-13.2555</v>
      </c>
      <c r="HM56" s="169">
        <v>0</v>
      </c>
      <c r="HN56" s="169">
        <v>0</v>
      </c>
      <c r="HO56" s="169">
        <v>46.281599999999997</v>
      </c>
      <c r="HP56" s="168"/>
      <c r="HQ56" s="169">
        <v>-21.081700000000001</v>
      </c>
      <c r="HR56" s="169">
        <v>-20.444500000000001</v>
      </c>
      <c r="HS56" s="169">
        <v>-6.6542000000000003</v>
      </c>
      <c r="HT56" s="169">
        <v>-6.2609000000000004</v>
      </c>
      <c r="HU56" s="169">
        <v>6.75</v>
      </c>
      <c r="HV56" s="169">
        <v>6.28</v>
      </c>
      <c r="HW56" s="169">
        <v>-23.2</v>
      </c>
      <c r="HX56" s="169">
        <v>-23.6</v>
      </c>
      <c r="HY56" s="169">
        <v>0.35249999999999998</v>
      </c>
      <c r="HZ56" s="169">
        <v>-8.64</v>
      </c>
      <c r="IA56" s="169">
        <v>43.001399999999997</v>
      </c>
      <c r="IB56" s="169">
        <v>26.027799999999999</v>
      </c>
      <c r="IC56" s="169">
        <v>25.8901</v>
      </c>
      <c r="ID56" s="169">
        <v>-19.899999999999999</v>
      </c>
      <c r="IE56" s="169">
        <v>-22.5</v>
      </c>
      <c r="IF56" s="169">
        <v>5.6</v>
      </c>
      <c r="IG56" s="169">
        <v>5</v>
      </c>
      <c r="IH56" s="168"/>
      <c r="II56" s="169">
        <v>-18.177700000000002</v>
      </c>
      <c r="IJ56" s="169">
        <v>-85.997500000000002</v>
      </c>
      <c r="IK56" s="169">
        <v>-4.8254999999999999</v>
      </c>
      <c r="IL56" s="169">
        <v>-259.54730000000001</v>
      </c>
      <c r="IM56" s="169">
        <v>-11.8398</v>
      </c>
      <c r="IN56" s="169">
        <v>-28.696899999999999</v>
      </c>
      <c r="IO56" s="169">
        <v>96.495599999999996</v>
      </c>
      <c r="IP56" s="169">
        <v>67.799899999999994</v>
      </c>
      <c r="IQ56" s="169">
        <v>126.5976</v>
      </c>
      <c r="IR56" s="169">
        <v>85.372200000000007</v>
      </c>
      <c r="IS56" s="169">
        <v>31.4954</v>
      </c>
      <c r="IT56" s="169">
        <v>32.773499999999999</v>
      </c>
      <c r="IU56" s="169">
        <v>34.678600000000003</v>
      </c>
      <c r="IV56" s="169">
        <v>-21.541699999999999</v>
      </c>
      <c r="IW56" s="169">
        <v>194.3441</v>
      </c>
      <c r="IX56" s="169">
        <v>-185.26519999999999</v>
      </c>
      <c r="IY56" s="169">
        <v>8.5618999999999996</v>
      </c>
      <c r="IZ56" s="169">
        <v>0.72519999999999996</v>
      </c>
      <c r="JA56" s="169">
        <v>-0.16239999999999999</v>
      </c>
      <c r="JB56" s="168"/>
      <c r="JC56" s="169">
        <v>-8.48</v>
      </c>
      <c r="JD56" s="169">
        <v>-1.0940000000000001</v>
      </c>
      <c r="JE56" s="169">
        <v>-1.1000000000000001</v>
      </c>
      <c r="JF56" s="169">
        <v>3.12</v>
      </c>
      <c r="JG56" s="169">
        <v>-1.28</v>
      </c>
      <c r="JH56" s="169">
        <v>-2.6143000000000001</v>
      </c>
      <c r="JI56" s="169">
        <v>-4.4816000000000003</v>
      </c>
      <c r="JJ56" s="169">
        <v>9.1142000000000003</v>
      </c>
      <c r="JK56" s="169">
        <v>9.1417000000000002</v>
      </c>
      <c r="JL56" s="169">
        <v>-3.2</v>
      </c>
      <c r="JM56" s="169">
        <v>-2.4159999999999999</v>
      </c>
      <c r="JN56" s="169">
        <v>-2.3239999999999998</v>
      </c>
      <c r="JO56" s="169">
        <v>2.3584999999999998</v>
      </c>
      <c r="JP56" s="169">
        <v>2.7391000000000001</v>
      </c>
      <c r="JQ56" s="169">
        <v>4.5952000000000002</v>
      </c>
      <c r="JR56" s="169">
        <v>3.6907000000000001</v>
      </c>
      <c r="JS56" s="169">
        <v>2.4355000000000002</v>
      </c>
      <c r="JT56" s="168"/>
      <c r="JU56" s="169">
        <v>7.4</v>
      </c>
      <c r="JV56" s="169">
        <v>10.5661</v>
      </c>
      <c r="JW56" s="169">
        <v>0.1</v>
      </c>
      <c r="JX56" s="168"/>
      <c r="JY56" s="169">
        <v>-22.687999999999999</v>
      </c>
      <c r="JZ56" s="169">
        <v>-5.8395999999999999</v>
      </c>
      <c r="KA56" s="169">
        <v>-10.6867</v>
      </c>
      <c r="KB56" s="169">
        <v>-19.1188</v>
      </c>
      <c r="KC56" s="169">
        <v>0</v>
      </c>
      <c r="KD56" s="169">
        <v>-7.6459000000000001</v>
      </c>
      <c r="KE56" s="169">
        <v>4.8677000000000001</v>
      </c>
      <c r="KF56" s="169">
        <v>-8.6</v>
      </c>
      <c r="KG56" s="169">
        <v>-5.7</v>
      </c>
      <c r="KH56" s="169">
        <v>71.433400000000006</v>
      </c>
      <c r="KI56" s="169">
        <v>-150.2516</v>
      </c>
    </row>
    <row r="57" spans="1:295" x14ac:dyDescent="0.3">
      <c r="A57" s="232" t="s">
        <v>806</v>
      </c>
      <c r="B57" s="232"/>
      <c r="C57" s="171">
        <v>0</v>
      </c>
      <c r="D57" s="171">
        <v>3.7039</v>
      </c>
      <c r="E57" s="171">
        <v>-6.8940000000000001</v>
      </c>
      <c r="F57" s="171">
        <v>12.366300000000001</v>
      </c>
      <c r="G57" s="171">
        <v>14.3332</v>
      </c>
      <c r="H57" s="171">
        <v>0</v>
      </c>
      <c r="I57" s="171">
        <v>16.757300000000001</v>
      </c>
      <c r="J57" s="171">
        <v>0</v>
      </c>
      <c r="K57" s="171">
        <v>24.8691</v>
      </c>
      <c r="L57" s="171">
        <v>11.1927</v>
      </c>
      <c r="M57" s="171">
        <v>12.674899999999999</v>
      </c>
      <c r="N57" s="171">
        <v>2.2200000000000002</v>
      </c>
      <c r="O57" s="171">
        <v>-17.600000000000001</v>
      </c>
      <c r="P57" s="171">
        <v>13.2</v>
      </c>
      <c r="Q57" s="171">
        <v>7.452</v>
      </c>
      <c r="R57" s="171">
        <v>-11</v>
      </c>
      <c r="S57" s="171">
        <v>4.4767000000000001</v>
      </c>
      <c r="T57" s="171">
        <v>1.7681</v>
      </c>
      <c r="U57" s="171">
        <v>7.2690000000000001</v>
      </c>
      <c r="V57" s="171">
        <v>7.3078000000000003</v>
      </c>
      <c r="W57" s="171">
        <v>12.5403</v>
      </c>
      <c r="X57" s="171">
        <v>4.8890000000000002</v>
      </c>
      <c r="Y57" s="171">
        <v>0.18890000000000001</v>
      </c>
      <c r="Z57" s="171">
        <v>1.7395</v>
      </c>
      <c r="AA57" s="171">
        <v>0</v>
      </c>
      <c r="AB57" s="171">
        <v>-0.33879999999999999</v>
      </c>
      <c r="AC57" s="171">
        <v>0</v>
      </c>
      <c r="AD57" s="171">
        <v>-0.214</v>
      </c>
      <c r="AE57" s="171">
        <v>4.8920000000000003</v>
      </c>
      <c r="AF57" s="171">
        <v>-2.2200000000000002</v>
      </c>
      <c r="AG57" s="171">
        <v>6.6</v>
      </c>
      <c r="AH57" s="171">
        <v>-1.077</v>
      </c>
      <c r="AI57" s="171">
        <v>0.375</v>
      </c>
      <c r="AJ57" s="171">
        <v>-6.44</v>
      </c>
      <c r="AK57" s="171">
        <v>-6.49</v>
      </c>
      <c r="AL57" s="171">
        <v>-10</v>
      </c>
      <c r="AM57" s="171">
        <v>-4.6399999999999997</v>
      </c>
      <c r="AN57" s="171">
        <v>-4.54</v>
      </c>
      <c r="AO57" s="171">
        <v>8.4237000000000002</v>
      </c>
      <c r="AP57" s="171">
        <v>3.7507999999999999</v>
      </c>
      <c r="AQ57" s="171">
        <v>22.823799999999999</v>
      </c>
      <c r="AR57" s="171">
        <v>24.2972</v>
      </c>
      <c r="AS57" s="171">
        <v>0</v>
      </c>
      <c r="AT57" s="171">
        <v>-6.8319000000000001</v>
      </c>
      <c r="AU57" s="171">
        <v>-5.8982999999999999</v>
      </c>
      <c r="AV57" s="171">
        <v>31.261700000000001</v>
      </c>
      <c r="AW57" s="171">
        <v>30.920300000000001</v>
      </c>
      <c r="AX57" s="171">
        <v>-11.118600000000001</v>
      </c>
      <c r="AY57" s="171">
        <v>-8.5733999999999995</v>
      </c>
      <c r="AZ57" s="171">
        <v>33.3262</v>
      </c>
      <c r="BA57" s="171">
        <v>37.841200000000001</v>
      </c>
      <c r="BB57" s="171">
        <v>94.246300000000005</v>
      </c>
      <c r="BC57" s="171">
        <v>13.4474</v>
      </c>
      <c r="BD57" s="171">
        <v>-2</v>
      </c>
      <c r="BE57" s="171">
        <v>-2</v>
      </c>
      <c r="BF57" s="171">
        <v>-17.108699999999999</v>
      </c>
      <c r="BG57" s="171">
        <v>-16.097899999999999</v>
      </c>
      <c r="BH57" s="171">
        <v>-7.0599999999999996E-2</v>
      </c>
      <c r="BI57" s="171">
        <v>0</v>
      </c>
      <c r="BJ57" s="171">
        <v>7.3421000000000003</v>
      </c>
      <c r="BK57" s="171">
        <v>7.6485000000000003</v>
      </c>
      <c r="BL57" s="171">
        <v>5.5147000000000004</v>
      </c>
      <c r="BM57" s="171">
        <v>3.6253000000000002</v>
      </c>
      <c r="BN57" s="171">
        <v>-71.932100000000005</v>
      </c>
      <c r="BO57" s="171">
        <v>116.6417</v>
      </c>
      <c r="BP57" s="171">
        <v>115.72620000000001</v>
      </c>
      <c r="BQ57" s="171">
        <v>16.468900000000001</v>
      </c>
      <c r="BR57" s="171">
        <v>-65.188100000000006</v>
      </c>
      <c r="BS57" s="171">
        <v>0</v>
      </c>
      <c r="BT57" s="171">
        <v>0</v>
      </c>
      <c r="BU57" s="171">
        <v>0</v>
      </c>
      <c r="BV57" s="171">
        <v>34.569200000000002</v>
      </c>
      <c r="BW57" s="171">
        <v>15.61</v>
      </c>
      <c r="BX57" s="171">
        <v>9.81</v>
      </c>
      <c r="BY57" s="171">
        <v>-1.37</v>
      </c>
      <c r="BZ57" s="171">
        <v>13.52</v>
      </c>
      <c r="CA57" s="171">
        <v>-2.9428999999999998</v>
      </c>
      <c r="CB57" s="171">
        <v>-2.8089</v>
      </c>
      <c r="CC57" s="171">
        <v>21.021000000000001</v>
      </c>
      <c r="CD57" s="171">
        <v>20.2135</v>
      </c>
      <c r="CE57" s="171">
        <v>3.2338</v>
      </c>
      <c r="CF57" s="171">
        <v>26.127199999999998</v>
      </c>
      <c r="CG57" s="171">
        <v>25.877800000000001</v>
      </c>
      <c r="CH57" s="171">
        <v>7.6524999999999999</v>
      </c>
      <c r="CI57" s="171">
        <v>0</v>
      </c>
      <c r="CJ57" s="171">
        <v>0</v>
      </c>
      <c r="CK57" s="171">
        <v>0</v>
      </c>
      <c r="CL57" s="171">
        <v>10.6</v>
      </c>
      <c r="CM57" s="171">
        <v>8.5</v>
      </c>
      <c r="CN57" s="171">
        <v>-0.95</v>
      </c>
      <c r="CO57" s="171">
        <v>44.466000000000001</v>
      </c>
      <c r="CP57" s="171">
        <v>44.965200000000003</v>
      </c>
      <c r="CQ57" s="171">
        <v>43.045999999999999</v>
      </c>
      <c r="CR57" s="171">
        <v>80.268500000000003</v>
      </c>
      <c r="CS57" s="171">
        <v>80.322299999999998</v>
      </c>
      <c r="CT57" s="171">
        <v>-22.9755</v>
      </c>
      <c r="CU57" s="171">
        <v>-21.651399999999999</v>
      </c>
      <c r="CV57" s="171">
        <v>-16.523299999999999</v>
      </c>
      <c r="CW57" s="171">
        <v>4.5624000000000002</v>
      </c>
      <c r="CX57" s="171">
        <v>36.729999999999997</v>
      </c>
      <c r="CY57" s="171">
        <v>14.96</v>
      </c>
      <c r="CZ57" s="171">
        <v>22.817399999999999</v>
      </c>
      <c r="DA57" s="171">
        <v>22.561599999999999</v>
      </c>
      <c r="DB57" s="171">
        <v>-4.17</v>
      </c>
      <c r="DC57" s="171">
        <v>63.188299999999998</v>
      </c>
      <c r="DD57" s="171">
        <v>0</v>
      </c>
      <c r="DE57" s="171">
        <v>0</v>
      </c>
      <c r="DF57" s="171">
        <v>31.5929</v>
      </c>
      <c r="DG57" s="171">
        <v>-9.5816999999999997</v>
      </c>
      <c r="DH57" s="171">
        <v>-1.91</v>
      </c>
      <c r="DI57" s="171">
        <v>0</v>
      </c>
      <c r="DJ57" s="171">
        <v>-12.8</v>
      </c>
      <c r="DK57" s="171">
        <v>-2.4377</v>
      </c>
      <c r="DL57" s="171">
        <v>8.6082000000000001</v>
      </c>
      <c r="DM57" s="171">
        <v>14.199299999999999</v>
      </c>
      <c r="DN57" s="171">
        <v>19.117100000000001</v>
      </c>
      <c r="DO57" s="171">
        <v>9.23</v>
      </c>
      <c r="DP57" s="171">
        <v>-1.03</v>
      </c>
      <c r="DQ57" s="171">
        <v>13.531499999999999</v>
      </c>
      <c r="DR57" s="171">
        <v>2.3601000000000001</v>
      </c>
      <c r="DS57" s="171">
        <v>-3</v>
      </c>
      <c r="DT57" s="171">
        <v>-3.05</v>
      </c>
      <c r="DU57" s="171">
        <v>31.57</v>
      </c>
      <c r="DV57" s="171">
        <v>26.07</v>
      </c>
      <c r="DW57" s="171">
        <v>1.2726999999999999</v>
      </c>
      <c r="DX57" s="171">
        <v>0.17269999999999999</v>
      </c>
      <c r="DY57" s="171">
        <v>-23.843</v>
      </c>
      <c r="DZ57" s="171">
        <v>-22.627300000000002</v>
      </c>
      <c r="EA57" s="171">
        <v>40.9679</v>
      </c>
      <c r="EB57" s="171">
        <v>15.6435</v>
      </c>
      <c r="EC57" s="171">
        <v>4.8464999999999998</v>
      </c>
      <c r="ED57" s="171">
        <v>5.7328999999999999</v>
      </c>
      <c r="EE57" s="171">
        <v>-3.4577</v>
      </c>
      <c r="EF57" s="171">
        <v>-10.494300000000001</v>
      </c>
      <c r="EG57" s="171">
        <v>-9.9960000000000004</v>
      </c>
      <c r="EH57" s="171">
        <v>28.552099999999999</v>
      </c>
      <c r="EI57" s="171">
        <v>35.176000000000002</v>
      </c>
      <c r="EJ57" s="171">
        <v>0</v>
      </c>
      <c r="EK57" s="171">
        <v>-4.9493</v>
      </c>
      <c r="EL57" s="171">
        <v>-4.1154999999999999</v>
      </c>
      <c r="EM57" s="171">
        <v>16.706</v>
      </c>
      <c r="EN57" s="171">
        <v>2.5017</v>
      </c>
      <c r="EO57" s="171">
        <v>1.8431</v>
      </c>
      <c r="EP57" s="171">
        <v>20.495999999999999</v>
      </c>
      <c r="EQ57" s="171">
        <v>-12.3713</v>
      </c>
      <c r="ER57" s="171">
        <v>-11.7674</v>
      </c>
      <c r="ES57" s="171">
        <v>8.9618000000000002</v>
      </c>
      <c r="ET57" s="171">
        <v>6.5</v>
      </c>
      <c r="EU57" s="171">
        <v>-5.25</v>
      </c>
      <c r="EV57" s="171">
        <v>10.1</v>
      </c>
      <c r="EW57" s="171">
        <v>7.32</v>
      </c>
      <c r="EX57" s="171">
        <v>6.7165999999999997</v>
      </c>
      <c r="EY57" s="171">
        <v>-11.5839</v>
      </c>
      <c r="EZ57" s="171">
        <v>-5.8689999999999998</v>
      </c>
      <c r="FA57" s="171">
        <v>11.5059</v>
      </c>
      <c r="FB57" s="171">
        <v>11.3431</v>
      </c>
      <c r="FC57" s="171">
        <v>-7.9443000000000001</v>
      </c>
      <c r="FD57" s="171">
        <v>6.6021999999999998</v>
      </c>
      <c r="FE57" s="171">
        <v>0</v>
      </c>
      <c r="FF57" s="171">
        <v>6.173</v>
      </c>
      <c r="FG57" s="171">
        <v>3.9420999999999999</v>
      </c>
      <c r="FH57" s="171">
        <v>4.1147</v>
      </c>
      <c r="FI57" s="171">
        <v>3.2823000000000002</v>
      </c>
      <c r="FJ57" s="171">
        <v>11.2196</v>
      </c>
      <c r="FK57" s="171">
        <v>11.052099999999999</v>
      </c>
      <c r="FL57" s="171">
        <v>16.410699999999999</v>
      </c>
      <c r="FM57" s="171">
        <v>20.327400000000001</v>
      </c>
      <c r="FN57" s="171">
        <v>20.533000000000001</v>
      </c>
      <c r="FO57" s="171">
        <v>21.827500000000001</v>
      </c>
      <c r="FP57" s="171">
        <v>35.926900000000003</v>
      </c>
      <c r="FQ57" s="171">
        <v>26.398099999999999</v>
      </c>
      <c r="FR57" s="171">
        <v>-13.53</v>
      </c>
      <c r="FS57" s="171">
        <v>-0.39140000000000003</v>
      </c>
      <c r="FT57" s="171">
        <v>0.28039999999999998</v>
      </c>
      <c r="FU57" s="171">
        <v>1.84</v>
      </c>
      <c r="FV57" s="171">
        <v>6.55</v>
      </c>
      <c r="FW57" s="171">
        <v>-14.410500000000001</v>
      </c>
      <c r="FX57" s="171">
        <v>2.3809</v>
      </c>
      <c r="FY57" s="171">
        <v>2.9710000000000001</v>
      </c>
      <c r="FZ57" s="171">
        <v>1.2949999999999999</v>
      </c>
      <c r="GA57" s="171">
        <v>3.2484999999999999</v>
      </c>
      <c r="GB57" s="171">
        <v>10.68</v>
      </c>
      <c r="GC57" s="171">
        <v>-12.3842</v>
      </c>
      <c r="GD57" s="171">
        <v>-4.4809000000000001</v>
      </c>
      <c r="GE57" s="171">
        <v>-2.29</v>
      </c>
      <c r="GF57" s="171">
        <v>32.317900000000002</v>
      </c>
      <c r="GG57" s="171">
        <v>0</v>
      </c>
      <c r="GH57" s="171">
        <v>27.0017</v>
      </c>
      <c r="GI57" s="171">
        <v>-2.2033</v>
      </c>
      <c r="GJ57" s="171">
        <v>-2.3931</v>
      </c>
      <c r="GK57" s="171">
        <v>3.8610000000000002</v>
      </c>
      <c r="GL57" s="171">
        <v>5.7799999999999997E-2</v>
      </c>
      <c r="GM57" s="171">
        <v>0</v>
      </c>
      <c r="GN57" s="171">
        <v>-10.711600000000001</v>
      </c>
      <c r="GO57" s="171">
        <v>3.2315999999999998</v>
      </c>
      <c r="GP57" s="171">
        <v>6.5385</v>
      </c>
      <c r="GQ57" s="171">
        <v>-18.0991</v>
      </c>
      <c r="GR57" s="171">
        <v>6.9664999999999999</v>
      </c>
      <c r="GS57" s="171">
        <v>6.8448000000000002</v>
      </c>
      <c r="GT57" s="171">
        <v>190.35659999999999</v>
      </c>
      <c r="GU57" s="171">
        <v>-4.7724000000000002</v>
      </c>
      <c r="GV57" s="171">
        <v>-7.1211000000000002</v>
      </c>
      <c r="GW57" s="171">
        <v>12.5974</v>
      </c>
      <c r="GX57" s="171">
        <v>3.3565999999999998</v>
      </c>
      <c r="GY57" s="171">
        <v>9.8825000000000003</v>
      </c>
      <c r="GZ57" s="171">
        <v>10.0245</v>
      </c>
      <c r="HA57" s="171">
        <v>3</v>
      </c>
      <c r="HB57" s="171">
        <v>23.615600000000001</v>
      </c>
      <c r="HC57" s="171">
        <v>23.679500000000001</v>
      </c>
      <c r="HD57" s="171">
        <v>5.03</v>
      </c>
      <c r="HE57" s="171">
        <v>18.007100000000001</v>
      </c>
      <c r="HF57" s="171">
        <v>86.291499999999999</v>
      </c>
      <c r="HG57" s="171">
        <v>48.684800000000003</v>
      </c>
      <c r="HH57" s="171">
        <v>117.67</v>
      </c>
      <c r="HI57" s="171">
        <v>44.254899999999999</v>
      </c>
      <c r="HJ57" s="171">
        <v>44.394599999999997</v>
      </c>
      <c r="HK57" s="171">
        <v>0</v>
      </c>
      <c r="HL57" s="171">
        <v>8.2294999999999998</v>
      </c>
      <c r="HM57" s="171">
        <v>0</v>
      </c>
      <c r="HN57" s="171">
        <v>0</v>
      </c>
      <c r="HO57" s="171">
        <v>46.281599999999997</v>
      </c>
      <c r="HP57" s="171">
        <v>43.972999999999999</v>
      </c>
      <c r="HQ57" s="171">
        <v>-12.682499999999999</v>
      </c>
      <c r="HR57" s="171">
        <v>-12.369400000000001</v>
      </c>
      <c r="HS57" s="171">
        <v>4.8037000000000001</v>
      </c>
      <c r="HT57" s="171">
        <v>4.3928000000000003</v>
      </c>
      <c r="HU57" s="171">
        <v>40.24</v>
      </c>
      <c r="HV57" s="171">
        <v>40.44</v>
      </c>
      <c r="HW57" s="171">
        <v>-19</v>
      </c>
      <c r="HX57" s="171">
        <v>-18.8</v>
      </c>
      <c r="HY57" s="171">
        <v>0.79190000000000005</v>
      </c>
      <c r="HZ57" s="171">
        <v>13.28</v>
      </c>
      <c r="IA57" s="171">
        <v>66.954999999999998</v>
      </c>
      <c r="IB57" s="171">
        <v>29.094999999999999</v>
      </c>
      <c r="IC57" s="171">
        <v>29.066700000000001</v>
      </c>
      <c r="ID57" s="171">
        <v>-13.1</v>
      </c>
      <c r="IE57" s="171">
        <v>-16.600000000000001</v>
      </c>
      <c r="IF57" s="171">
        <v>14.9</v>
      </c>
      <c r="IG57" s="171">
        <v>14.4</v>
      </c>
      <c r="IH57" s="171">
        <v>-17.484300000000001</v>
      </c>
      <c r="II57" s="171">
        <v>-17.3658</v>
      </c>
      <c r="IJ57" s="171">
        <v>-84.668899999999994</v>
      </c>
      <c r="IK57" s="171">
        <v>8.7708999999999993</v>
      </c>
      <c r="IL57" s="171">
        <v>-186.5994</v>
      </c>
      <c r="IM57" s="171">
        <v>9.9506999999999994</v>
      </c>
      <c r="IN57" s="171">
        <v>-16.353300000000001</v>
      </c>
      <c r="IO57" s="171">
        <v>107.3967</v>
      </c>
      <c r="IP57" s="171">
        <v>123.968</v>
      </c>
      <c r="IQ57" s="171">
        <v>130.80289999999999</v>
      </c>
      <c r="IR57" s="171">
        <v>153.27109999999999</v>
      </c>
      <c r="IS57" s="171">
        <v>44.065800000000003</v>
      </c>
      <c r="IT57" s="171">
        <v>33.966999999999999</v>
      </c>
      <c r="IU57" s="171">
        <v>34.678600000000003</v>
      </c>
      <c r="IV57" s="171">
        <v>43.404299999999999</v>
      </c>
      <c r="IW57" s="171">
        <v>208.69030000000001</v>
      </c>
      <c r="IX57" s="171">
        <v>-174.5247</v>
      </c>
      <c r="IY57" s="171">
        <v>71.2834</v>
      </c>
      <c r="IZ57" s="171">
        <v>42.773000000000003</v>
      </c>
      <c r="JA57" s="171">
        <v>1.0095000000000001</v>
      </c>
      <c r="JB57" s="171">
        <v>0</v>
      </c>
      <c r="JC57" s="171">
        <v>-7.84</v>
      </c>
      <c r="JD57" s="171">
        <v>0.43</v>
      </c>
      <c r="JE57" s="171">
        <v>0.42499999999999999</v>
      </c>
      <c r="JF57" s="171">
        <v>9.0399999999999991</v>
      </c>
      <c r="JG57" s="171">
        <v>-0.88</v>
      </c>
      <c r="JH57" s="171">
        <v>-1.2558</v>
      </c>
      <c r="JI57" s="171">
        <v>-0.6149</v>
      </c>
      <c r="JJ57" s="171">
        <v>11.339</v>
      </c>
      <c r="JK57" s="171">
        <v>13.9757</v>
      </c>
      <c r="JL57" s="171">
        <v>0.3</v>
      </c>
      <c r="JM57" s="171">
        <v>3.9009999999999998</v>
      </c>
      <c r="JN57" s="171">
        <v>3.476</v>
      </c>
      <c r="JO57" s="171">
        <v>2.7351000000000001</v>
      </c>
      <c r="JP57" s="171">
        <v>3.1240000000000001</v>
      </c>
      <c r="JQ57" s="171">
        <v>7.7854000000000001</v>
      </c>
      <c r="JR57" s="171">
        <v>7.1035000000000004</v>
      </c>
      <c r="JS57" s="171">
        <v>6.8376999999999999</v>
      </c>
      <c r="JT57" s="171">
        <v>0</v>
      </c>
      <c r="JU57" s="171">
        <v>10.4</v>
      </c>
      <c r="JV57" s="171">
        <v>11.291399999999999</v>
      </c>
      <c r="JW57" s="171">
        <v>1.53</v>
      </c>
      <c r="JX57" s="171">
        <v>0</v>
      </c>
      <c r="JY57" s="171">
        <v>-7.8120000000000003</v>
      </c>
      <c r="JZ57" s="171">
        <v>7.8223000000000003</v>
      </c>
      <c r="KA57" s="171">
        <v>-10.656000000000001</v>
      </c>
      <c r="KB57" s="171">
        <v>-4.8076999999999996</v>
      </c>
      <c r="KC57" s="171">
        <v>6.7460000000000004</v>
      </c>
      <c r="KD57" s="171">
        <v>-6.3483000000000001</v>
      </c>
      <c r="KE57" s="171">
        <v>12.7874</v>
      </c>
      <c r="KF57" s="171">
        <v>-3.7</v>
      </c>
      <c r="KG57" s="171">
        <v>-3.8</v>
      </c>
      <c r="KH57" s="171">
        <v>112.9166</v>
      </c>
      <c r="KI57" s="171">
        <v>-70.365399999999994</v>
      </c>
    </row>
    <row r="58" spans="1:295" x14ac:dyDescent="0.3">
      <c r="A58" s="232" t="s">
        <v>807</v>
      </c>
      <c r="B58" s="232"/>
      <c r="C58" s="171">
        <v>0</v>
      </c>
      <c r="D58" s="171">
        <v>-0.78110000000000002</v>
      </c>
      <c r="E58" s="171">
        <v>-11.6914</v>
      </c>
      <c r="F58" s="171">
        <v>2.2349000000000001</v>
      </c>
      <c r="G58" s="171">
        <v>7.8320999999999996</v>
      </c>
      <c r="H58" s="171">
        <v>0</v>
      </c>
      <c r="I58" s="171">
        <v>8.0032999999999994</v>
      </c>
      <c r="J58" s="171">
        <v>0</v>
      </c>
      <c r="K58" s="171">
        <v>4.6687000000000003</v>
      </c>
      <c r="L58" s="171">
        <v>0.90500000000000003</v>
      </c>
      <c r="M58" s="171">
        <v>2.3778000000000001</v>
      </c>
      <c r="N58" s="171">
        <v>-17.760000000000002</v>
      </c>
      <c r="O58" s="171">
        <v>-37.4</v>
      </c>
      <c r="P58" s="171">
        <v>-4.4000000000000004</v>
      </c>
      <c r="Q58" s="171">
        <v>0</v>
      </c>
      <c r="R58" s="171">
        <v>-24.2</v>
      </c>
      <c r="S58" s="171">
        <v>2.1637</v>
      </c>
      <c r="T58" s="171">
        <v>-19.165199999999999</v>
      </c>
      <c r="U58" s="171">
        <v>2.1046999999999998</v>
      </c>
      <c r="V58" s="171">
        <v>1.8742000000000001</v>
      </c>
      <c r="W58" s="171">
        <v>4.0061999999999998</v>
      </c>
      <c r="X58" s="171">
        <v>2.8791000000000002</v>
      </c>
      <c r="Y58" s="171">
        <v>-1.8117000000000001</v>
      </c>
      <c r="Z58" s="171">
        <v>0.19650000000000001</v>
      </c>
      <c r="AA58" s="171">
        <v>0</v>
      </c>
      <c r="AB58" s="171">
        <v>-1.2284999999999999</v>
      </c>
      <c r="AC58" s="171">
        <v>-1.5329999999999999</v>
      </c>
      <c r="AD58" s="171">
        <v>-1.627</v>
      </c>
      <c r="AE58" s="171">
        <v>0.65300000000000002</v>
      </c>
      <c r="AF58" s="171">
        <v>-24.42</v>
      </c>
      <c r="AG58" s="171">
        <v>-15.4</v>
      </c>
      <c r="AH58" s="171">
        <v>-2.4649999999999999</v>
      </c>
      <c r="AI58" s="171">
        <v>0.255</v>
      </c>
      <c r="AJ58" s="171">
        <v>-12.63</v>
      </c>
      <c r="AK58" s="171">
        <v>-23.54</v>
      </c>
      <c r="AL58" s="171">
        <v>-10</v>
      </c>
      <c r="AM58" s="171">
        <v>-13.83</v>
      </c>
      <c r="AN58" s="171">
        <v>-13.89</v>
      </c>
      <c r="AO58" s="171">
        <v>1.1069</v>
      </c>
      <c r="AP58" s="171">
        <v>2.8218000000000001</v>
      </c>
      <c r="AQ58" s="171">
        <v>9.8374000000000006</v>
      </c>
      <c r="AR58" s="171">
        <v>11.271000000000001</v>
      </c>
      <c r="AS58" s="171">
        <v>-21.012</v>
      </c>
      <c r="AT58" s="171">
        <v>-21.7014</v>
      </c>
      <c r="AU58" s="171">
        <v>-21.2105</v>
      </c>
      <c r="AV58" s="171">
        <v>-1.2549999999999999</v>
      </c>
      <c r="AW58" s="171">
        <v>-1.2499</v>
      </c>
      <c r="AX58" s="171">
        <v>-23.8447</v>
      </c>
      <c r="AY58" s="171">
        <v>-22.237200000000001</v>
      </c>
      <c r="AZ58" s="171">
        <v>15.381600000000001</v>
      </c>
      <c r="BA58" s="171">
        <v>15.773899999999999</v>
      </c>
      <c r="BB58" s="171">
        <v>-6.4862000000000002</v>
      </c>
      <c r="BC58" s="171">
        <v>0.41610000000000003</v>
      </c>
      <c r="BD58" s="171">
        <v>-6.4</v>
      </c>
      <c r="BE58" s="171">
        <v>-6.4</v>
      </c>
      <c r="BF58" s="171">
        <v>-28.971299999999999</v>
      </c>
      <c r="BG58" s="171">
        <v>-29.131</v>
      </c>
      <c r="BH58" s="171">
        <v>-3.411</v>
      </c>
      <c r="BI58" s="171">
        <v>0</v>
      </c>
      <c r="BJ58" s="171">
        <v>-6.3547000000000002</v>
      </c>
      <c r="BK58" s="171">
        <v>-1.5565</v>
      </c>
      <c r="BL58" s="171">
        <v>0</v>
      </c>
      <c r="BM58" s="171">
        <v>-0.65869999999999995</v>
      </c>
      <c r="BN58" s="171">
        <v>-153.81319999999999</v>
      </c>
      <c r="BO58" s="171">
        <v>36.713799999999999</v>
      </c>
      <c r="BP58" s="171">
        <v>36.774799999999999</v>
      </c>
      <c r="BQ58" s="171">
        <v>-111.1182</v>
      </c>
      <c r="BR58" s="171">
        <v>-204.8767</v>
      </c>
      <c r="BS58" s="171">
        <v>0</v>
      </c>
      <c r="BT58" s="171">
        <v>0</v>
      </c>
      <c r="BU58" s="171">
        <v>0</v>
      </c>
      <c r="BV58" s="171">
        <v>0.94810000000000005</v>
      </c>
      <c r="BW58" s="171">
        <v>7.93</v>
      </c>
      <c r="BX58" s="171">
        <v>3.54</v>
      </c>
      <c r="BY58" s="171">
        <v>-19.87</v>
      </c>
      <c r="BZ58" s="171">
        <v>-2.57</v>
      </c>
      <c r="CA58" s="171">
        <v>-21.027100000000001</v>
      </c>
      <c r="CB58" s="171">
        <v>-20.089400000000001</v>
      </c>
      <c r="CC58" s="171">
        <v>5.9291999999999998</v>
      </c>
      <c r="CD58" s="171">
        <v>4.1515000000000004</v>
      </c>
      <c r="CE58" s="171">
        <v>-3.2429000000000001</v>
      </c>
      <c r="CF58" s="171">
        <v>-14.987</v>
      </c>
      <c r="CG58" s="171">
        <v>-15.1096</v>
      </c>
      <c r="CH58" s="171">
        <v>-8.6201000000000008</v>
      </c>
      <c r="CI58" s="171">
        <v>0</v>
      </c>
      <c r="CJ58" s="171">
        <v>0</v>
      </c>
      <c r="CK58" s="171">
        <v>0</v>
      </c>
      <c r="CL58" s="171">
        <v>-37</v>
      </c>
      <c r="CM58" s="171">
        <v>-34.799999999999997</v>
      </c>
      <c r="CN58" s="171">
        <v>-4.54</v>
      </c>
      <c r="CO58" s="171">
        <v>7.6128</v>
      </c>
      <c r="CP58" s="171">
        <v>8.0390999999999995</v>
      </c>
      <c r="CQ58" s="171">
        <v>6.6222000000000003</v>
      </c>
      <c r="CR58" s="171">
        <v>39.958199999999998</v>
      </c>
      <c r="CS58" s="171">
        <v>40.463900000000002</v>
      </c>
      <c r="CT58" s="171">
        <v>-29.799600000000002</v>
      </c>
      <c r="CU58" s="171">
        <v>-72.510000000000005</v>
      </c>
      <c r="CV58" s="171">
        <v>-32.820399999999999</v>
      </c>
      <c r="CW58" s="171">
        <v>2.0078</v>
      </c>
      <c r="CX58" s="171">
        <v>16.96</v>
      </c>
      <c r="CY58" s="171">
        <v>5.05</v>
      </c>
      <c r="CZ58" s="171">
        <v>13.598599999999999</v>
      </c>
      <c r="DA58" s="171">
        <v>13.4796</v>
      </c>
      <c r="DB58" s="171">
        <v>-12.71</v>
      </c>
      <c r="DC58" s="171">
        <v>-452.15820000000002</v>
      </c>
      <c r="DD58" s="171">
        <v>0</v>
      </c>
      <c r="DE58" s="171">
        <v>0</v>
      </c>
      <c r="DF58" s="171">
        <v>-4.4028999999999998</v>
      </c>
      <c r="DG58" s="171">
        <v>-15.2685</v>
      </c>
      <c r="DH58" s="171">
        <v>-6.7441000000000004</v>
      </c>
      <c r="DI58" s="171">
        <v>-45.4</v>
      </c>
      <c r="DJ58" s="171">
        <v>-80.099999999999994</v>
      </c>
      <c r="DK58" s="171">
        <v>-6.3574000000000002</v>
      </c>
      <c r="DL58" s="171">
        <v>-4.1142000000000003</v>
      </c>
      <c r="DM58" s="171">
        <v>2.6861000000000002</v>
      </c>
      <c r="DN58" s="171">
        <v>1.1191</v>
      </c>
      <c r="DO58" s="171">
        <v>-4.0999999999999996</v>
      </c>
      <c r="DP58" s="171">
        <v>-3.79</v>
      </c>
      <c r="DQ58" s="171">
        <v>1.9065000000000001</v>
      </c>
      <c r="DR58" s="171">
        <v>-47.612699999999997</v>
      </c>
      <c r="DS58" s="171">
        <v>-13.61</v>
      </c>
      <c r="DT58" s="171">
        <v>-13.61</v>
      </c>
      <c r="DU58" s="171">
        <v>17.18</v>
      </c>
      <c r="DV58" s="171">
        <v>8.61</v>
      </c>
      <c r="DW58" s="171">
        <v>-44.290900000000001</v>
      </c>
      <c r="DX58" s="171">
        <v>-22.2636</v>
      </c>
      <c r="DY58" s="171">
        <v>-39.022199999999998</v>
      </c>
      <c r="DZ58" s="171">
        <v>-37.663600000000002</v>
      </c>
      <c r="EA58" s="171">
        <v>-16.4009</v>
      </c>
      <c r="EB58" s="171">
        <v>-24.990600000000001</v>
      </c>
      <c r="EC58" s="171">
        <v>-29.768799999999999</v>
      </c>
      <c r="ED58" s="171">
        <v>-30.495899999999999</v>
      </c>
      <c r="EE58" s="171">
        <v>-22.996700000000001</v>
      </c>
      <c r="EF58" s="171">
        <v>-29.4725</v>
      </c>
      <c r="EG58" s="171">
        <v>-13.871</v>
      </c>
      <c r="EH58" s="171">
        <v>-118.84099999999999</v>
      </c>
      <c r="EI58" s="171">
        <v>-52.235900000000001</v>
      </c>
      <c r="EJ58" s="171">
        <v>0</v>
      </c>
      <c r="EK58" s="171">
        <v>-15.3171</v>
      </c>
      <c r="EL58" s="171">
        <v>-14.1038</v>
      </c>
      <c r="EM58" s="171">
        <v>0</v>
      </c>
      <c r="EN58" s="171">
        <v>-15.885400000000001</v>
      </c>
      <c r="EO58" s="171">
        <v>-15.3184</v>
      </c>
      <c r="EP58" s="171">
        <v>-11.268000000000001</v>
      </c>
      <c r="EQ58" s="171">
        <v>-26.181799999999999</v>
      </c>
      <c r="ER58" s="171">
        <v>-25.986899999999999</v>
      </c>
      <c r="ES58" s="171">
        <v>-5.3658999999999999</v>
      </c>
      <c r="ET58" s="171">
        <v>-13.48</v>
      </c>
      <c r="EU58" s="171">
        <v>-11.76</v>
      </c>
      <c r="EV58" s="171">
        <v>-8.9</v>
      </c>
      <c r="EW58" s="171">
        <v>2.7772999999999999</v>
      </c>
      <c r="EX58" s="171">
        <v>-29.939699999999998</v>
      </c>
      <c r="EY58" s="171">
        <v>-16.3751</v>
      </c>
      <c r="EZ58" s="171">
        <v>-13.492900000000001</v>
      </c>
      <c r="FA58" s="171">
        <v>5.3886000000000003</v>
      </c>
      <c r="FB58" s="171">
        <v>-4.8658999999999999</v>
      </c>
      <c r="FC58" s="171">
        <v>-26.298500000000001</v>
      </c>
      <c r="FD58" s="171">
        <v>4.5692000000000004</v>
      </c>
      <c r="FE58" s="171">
        <v>0</v>
      </c>
      <c r="FF58" s="171">
        <v>4.3390000000000004</v>
      </c>
      <c r="FG58" s="171">
        <v>0</v>
      </c>
      <c r="FH58" s="171">
        <v>2.6598000000000002</v>
      </c>
      <c r="FI58" s="171">
        <v>0</v>
      </c>
      <c r="FJ58" s="171">
        <v>-5.1910999999999996</v>
      </c>
      <c r="FK58" s="171">
        <v>-5.5260999999999996</v>
      </c>
      <c r="FL58" s="171">
        <v>-29.974699999999999</v>
      </c>
      <c r="FM58" s="171">
        <v>5.0709999999999997</v>
      </c>
      <c r="FN58" s="171">
        <v>4.9410999999999996</v>
      </c>
      <c r="FO58" s="171">
        <v>-12.478199999999999</v>
      </c>
      <c r="FP58" s="171">
        <v>0</v>
      </c>
      <c r="FQ58" s="171">
        <v>14.9429</v>
      </c>
      <c r="FR58" s="171">
        <v>-19.399999999999999</v>
      </c>
      <c r="FS58" s="171">
        <v>-2.9146000000000001</v>
      </c>
      <c r="FT58" s="171">
        <v>0.13020000000000001</v>
      </c>
      <c r="FU58" s="171">
        <v>0.36</v>
      </c>
      <c r="FV58" s="171">
        <v>-1.61</v>
      </c>
      <c r="FW58" s="171">
        <v>-26.947199999999999</v>
      </c>
      <c r="FX58" s="171">
        <v>0</v>
      </c>
      <c r="FY58" s="171">
        <v>2.6349999999999998</v>
      </c>
      <c r="FZ58" s="171">
        <v>-1.2E-2</v>
      </c>
      <c r="GA58" s="171">
        <v>0</v>
      </c>
      <c r="GB58" s="171">
        <v>2.42</v>
      </c>
      <c r="GC58" s="171">
        <v>-41.375700000000002</v>
      </c>
      <c r="GD58" s="171">
        <v>-31.967400000000001</v>
      </c>
      <c r="GE58" s="171">
        <v>-4.26</v>
      </c>
      <c r="GF58" s="171">
        <v>25.6313</v>
      </c>
      <c r="GG58" s="171">
        <v>0</v>
      </c>
      <c r="GH58" s="171">
        <v>16.621099999999998</v>
      </c>
      <c r="GI58" s="171">
        <v>-8.1534999999999993</v>
      </c>
      <c r="GJ58" s="171">
        <v>-8.7309000000000001</v>
      </c>
      <c r="GK58" s="171">
        <v>1.8261000000000001</v>
      </c>
      <c r="GL58" s="171">
        <v>2.4E-2</v>
      </c>
      <c r="GM58" s="171">
        <v>0</v>
      </c>
      <c r="GN58" s="171">
        <v>-12.827500000000001</v>
      </c>
      <c r="GO58" s="171">
        <v>-31.598800000000001</v>
      </c>
      <c r="GP58" s="171">
        <v>2.0488</v>
      </c>
      <c r="GQ58" s="171">
        <v>-25.518799999999999</v>
      </c>
      <c r="GR58" s="171">
        <v>3.8784999999999998</v>
      </c>
      <c r="GS58" s="171">
        <v>4.3246000000000002</v>
      </c>
      <c r="GT58" s="171">
        <v>111.1913</v>
      </c>
      <c r="GU58" s="171">
        <v>-17.036000000000001</v>
      </c>
      <c r="GV58" s="171">
        <v>-12.1236</v>
      </c>
      <c r="GW58" s="171">
        <v>-14.654</v>
      </c>
      <c r="GX58" s="171">
        <v>0.95289999999999997</v>
      </c>
      <c r="GY58" s="171">
        <v>5.1719999999999997</v>
      </c>
      <c r="GZ58" s="171">
        <v>5.0556999999999999</v>
      </c>
      <c r="HA58" s="171">
        <v>0</v>
      </c>
      <c r="HB58" s="171">
        <v>-25.143699999999999</v>
      </c>
      <c r="HC58" s="171">
        <v>-23.426500000000001</v>
      </c>
      <c r="HD58" s="171">
        <v>-15.09</v>
      </c>
      <c r="HE58" s="171">
        <v>0</v>
      </c>
      <c r="HF58" s="171">
        <v>24.467500000000001</v>
      </c>
      <c r="HG58" s="171">
        <v>-6.9794999999999998</v>
      </c>
      <c r="HH58" s="171">
        <v>49.421100000000003</v>
      </c>
      <c r="HI58" s="171">
        <v>-22.8325</v>
      </c>
      <c r="HJ58" s="171">
        <v>-21.4147</v>
      </c>
      <c r="HK58" s="171">
        <v>-15.9663</v>
      </c>
      <c r="HL58" s="171">
        <v>-15.757099999999999</v>
      </c>
      <c r="HM58" s="171">
        <v>-19.761900000000001</v>
      </c>
      <c r="HN58" s="171">
        <v>-20.236000000000001</v>
      </c>
      <c r="HO58" s="171">
        <v>3.7995000000000001</v>
      </c>
      <c r="HP58" s="171">
        <v>5.6082999999999998</v>
      </c>
      <c r="HQ58" s="171">
        <v>-31.277200000000001</v>
      </c>
      <c r="HR58" s="171">
        <v>-30.271899999999999</v>
      </c>
      <c r="HS58" s="171">
        <v>-24.2254</v>
      </c>
      <c r="HT58" s="171">
        <v>-23.781199999999998</v>
      </c>
      <c r="HU58" s="171">
        <v>6.75</v>
      </c>
      <c r="HV58" s="171">
        <v>6.28</v>
      </c>
      <c r="HW58" s="171">
        <v>-26.2</v>
      </c>
      <c r="HX58" s="171">
        <v>-26.4</v>
      </c>
      <c r="HY58" s="171">
        <v>3.5700000000000003E-2</v>
      </c>
      <c r="HZ58" s="171">
        <v>-12.16</v>
      </c>
      <c r="IA58" s="171">
        <v>23.182600000000001</v>
      </c>
      <c r="IB58" s="171">
        <v>13.633699999999999</v>
      </c>
      <c r="IC58" s="171">
        <v>13.378299999999999</v>
      </c>
      <c r="ID58" s="171">
        <v>-21.6</v>
      </c>
      <c r="IE58" s="171">
        <v>-25.3</v>
      </c>
      <c r="IF58" s="171">
        <v>-3.4</v>
      </c>
      <c r="IG58" s="171">
        <v>-4.2</v>
      </c>
      <c r="IH58" s="171">
        <v>-18.779</v>
      </c>
      <c r="II58" s="171">
        <v>-18.788799999999998</v>
      </c>
      <c r="IJ58" s="171">
        <v>-145.96170000000001</v>
      </c>
      <c r="IK58" s="171">
        <v>-36.814500000000002</v>
      </c>
      <c r="IL58" s="171">
        <v>-263.16090000000003</v>
      </c>
      <c r="IM58" s="171">
        <v>-28.724499999999999</v>
      </c>
      <c r="IN58" s="171">
        <v>-30.095300000000002</v>
      </c>
      <c r="IO58" s="171">
        <v>45.1158</v>
      </c>
      <c r="IP58" s="171">
        <v>55.213999999999999</v>
      </c>
      <c r="IQ58" s="171">
        <v>0</v>
      </c>
      <c r="IR58" s="171">
        <v>61.871699999999997</v>
      </c>
      <c r="IS58" s="171">
        <v>-33.626199999999997</v>
      </c>
      <c r="IT58" s="171">
        <v>11.735799999999999</v>
      </c>
      <c r="IU58" s="171">
        <v>7.1863999999999999</v>
      </c>
      <c r="IV58" s="171">
        <v>-26.313500000000001</v>
      </c>
      <c r="IW58" s="171">
        <v>51.660800000000002</v>
      </c>
      <c r="IX58" s="171">
        <v>-252.6318</v>
      </c>
      <c r="IY58" s="171">
        <v>-34.089700000000001</v>
      </c>
      <c r="IZ58" s="171">
        <v>-59.013500000000001</v>
      </c>
      <c r="JA58" s="171">
        <v>-3.0457000000000001</v>
      </c>
      <c r="JB58" s="171">
        <v>0</v>
      </c>
      <c r="JC58" s="171">
        <v>-13.68</v>
      </c>
      <c r="JD58" s="171">
        <v>-1.3720000000000001</v>
      </c>
      <c r="JE58" s="171">
        <v>-1.3859999999999999</v>
      </c>
      <c r="JF58" s="171">
        <v>3.12</v>
      </c>
      <c r="JG58" s="171">
        <v>-5.68</v>
      </c>
      <c r="JH58" s="171">
        <v>-4.4141000000000004</v>
      </c>
      <c r="JI58" s="171">
        <v>-4.8324999999999996</v>
      </c>
      <c r="JJ58" s="171">
        <v>2.8153000000000001</v>
      </c>
      <c r="JK58" s="171">
        <v>6.8284000000000002</v>
      </c>
      <c r="JL58" s="171">
        <v>-12.7</v>
      </c>
      <c r="JM58" s="171">
        <v>-4.5620000000000003</v>
      </c>
      <c r="JN58" s="171">
        <v>-4.25</v>
      </c>
      <c r="JO58" s="171">
        <v>0</v>
      </c>
      <c r="JP58" s="171">
        <v>0</v>
      </c>
      <c r="JQ58" s="171">
        <v>1.881</v>
      </c>
      <c r="JR58" s="171">
        <v>2.1092</v>
      </c>
      <c r="JS58" s="171">
        <v>1.5343</v>
      </c>
      <c r="JT58" s="171">
        <v>0</v>
      </c>
      <c r="JU58" s="171">
        <v>1</v>
      </c>
      <c r="JV58" s="171">
        <v>6.1170999999999998</v>
      </c>
      <c r="JW58" s="171">
        <v>-0.02</v>
      </c>
      <c r="JX58" s="171">
        <v>0</v>
      </c>
      <c r="JY58" s="171">
        <v>-28.393999999999998</v>
      </c>
      <c r="JZ58" s="171">
        <v>-10.9679</v>
      </c>
      <c r="KA58" s="171">
        <v>-23.9133</v>
      </c>
      <c r="KB58" s="171">
        <v>-23.7865</v>
      </c>
      <c r="KC58" s="171">
        <v>-11.1774</v>
      </c>
      <c r="KD58" s="171">
        <v>-29.103100000000001</v>
      </c>
      <c r="KE58" s="171">
        <v>0</v>
      </c>
      <c r="KF58" s="171">
        <v>-12.3</v>
      </c>
      <c r="KG58" s="171">
        <v>-11.8</v>
      </c>
      <c r="KH58" s="171">
        <v>38.6509</v>
      </c>
      <c r="KI58" s="171">
        <v>-211.36070000000001</v>
      </c>
    </row>
    <row r="59" spans="1:295" x14ac:dyDescent="0.3">
      <c r="A59" s="232" t="s">
        <v>808</v>
      </c>
      <c r="B59" s="232"/>
      <c r="C59" s="171">
        <v>0</v>
      </c>
      <c r="D59" s="171">
        <v>1.52818125</v>
      </c>
      <c r="E59" s="171">
        <v>-9.2782255319148934</v>
      </c>
      <c r="F59" s="171">
        <v>6.2147687500000002</v>
      </c>
      <c r="G59" s="171">
        <v>11.574764583333334</v>
      </c>
      <c r="H59" s="171">
        <v>0</v>
      </c>
      <c r="I59" s="171">
        <v>11.222547916666667</v>
      </c>
      <c r="J59" s="171">
        <v>0</v>
      </c>
      <c r="K59" s="171">
        <v>14.45751875</v>
      </c>
      <c r="L59" s="171">
        <v>5.9666145833333335</v>
      </c>
      <c r="M59" s="171">
        <v>7.3942125000000001</v>
      </c>
      <c r="N59" s="171">
        <v>-8.8800000000000008</v>
      </c>
      <c r="O59" s="171">
        <v>-27.933333333333334</v>
      </c>
      <c r="P59" s="171">
        <v>5.1944444444444446</v>
      </c>
      <c r="Q59" s="171">
        <v>2.9374285714285717</v>
      </c>
      <c r="R59" s="171">
        <v>-18.182352941176468</v>
      </c>
      <c r="S59" s="171">
        <v>3.7209416666666666</v>
      </c>
      <c r="T59" s="171">
        <v>-4.7365291666666662</v>
      </c>
      <c r="U59" s="171">
        <v>4.7012145833333339</v>
      </c>
      <c r="V59" s="171">
        <v>4.5868520833333335</v>
      </c>
      <c r="W59" s="171">
        <v>8.2166250000000005</v>
      </c>
      <c r="X59" s="171">
        <v>4.0753500000000003</v>
      </c>
      <c r="Y59" s="171">
        <v>-1.1038208333333335</v>
      </c>
      <c r="Z59" s="171">
        <v>1.24725</v>
      </c>
      <c r="AA59" s="171">
        <v>0</v>
      </c>
      <c r="AB59" s="171">
        <v>-0.89429375</v>
      </c>
      <c r="AC59" s="171">
        <v>-0.69215789473684219</v>
      </c>
      <c r="AD59" s="171">
        <v>-0.77179166666666665</v>
      </c>
      <c r="AE59" s="171">
        <v>3.8921041666666665</v>
      </c>
      <c r="AF59" s="171">
        <v>-11.5625</v>
      </c>
      <c r="AG59" s="171">
        <v>-4.4000000000000004</v>
      </c>
      <c r="AH59" s="171">
        <v>-1.8573541666666666</v>
      </c>
      <c r="AI59" s="171">
        <v>0.29493750000000002</v>
      </c>
      <c r="AJ59" s="171">
        <v>-8.2214285714285715</v>
      </c>
      <c r="AK59" s="171">
        <v>-13.413333333333334</v>
      </c>
      <c r="AL59" s="171">
        <v>-10</v>
      </c>
      <c r="AM59" s="171">
        <v>-10.76</v>
      </c>
      <c r="AN59" s="171">
        <v>-10.817291666666666</v>
      </c>
      <c r="AO59" s="171">
        <v>5.0522812500000001</v>
      </c>
      <c r="AP59" s="171">
        <v>3.3045187500000002</v>
      </c>
      <c r="AQ59" s="171">
        <v>16.965575000000001</v>
      </c>
      <c r="AR59" s="171">
        <v>19.371241666666666</v>
      </c>
      <c r="AS59" s="171">
        <v>-16.379314705882351</v>
      </c>
      <c r="AT59" s="171">
        <v>-12.793089583333332</v>
      </c>
      <c r="AU59" s="171">
        <v>-12.310556249999999</v>
      </c>
      <c r="AV59" s="171">
        <v>8.1893770833333335</v>
      </c>
      <c r="AW59" s="171">
        <v>8.4350958333333335</v>
      </c>
      <c r="AX59" s="171">
        <v>-15.90764375</v>
      </c>
      <c r="AY59" s="171">
        <v>-13.457308333333334</v>
      </c>
      <c r="AZ59" s="171">
        <v>23.500718750000001</v>
      </c>
      <c r="BA59" s="171">
        <v>23.877333333333336</v>
      </c>
      <c r="BB59" s="171">
        <v>46.217856249999997</v>
      </c>
      <c r="BC59" s="171">
        <v>5.6233208333333335</v>
      </c>
      <c r="BD59" s="171">
        <v>-3.9562499999999998</v>
      </c>
      <c r="BE59" s="171">
        <v>-3.9395833333333332</v>
      </c>
      <c r="BF59" s="171">
        <v>-22.715020833333334</v>
      </c>
      <c r="BG59" s="171">
        <v>-22.465079166666666</v>
      </c>
      <c r="BH59" s="171">
        <v>-1.8898416666666666</v>
      </c>
      <c r="BI59" s="171">
        <v>0</v>
      </c>
      <c r="BJ59" s="171">
        <v>-0.49262916666666667</v>
      </c>
      <c r="BK59" s="171">
        <v>3.3571583333333335</v>
      </c>
      <c r="BL59" s="171">
        <v>2.7743193548387097</v>
      </c>
      <c r="BM59" s="171">
        <v>1.2481437500000001</v>
      </c>
      <c r="BN59" s="171">
        <v>-126.8010543478261</v>
      </c>
      <c r="BO59" s="171">
        <v>65.152347826086952</v>
      </c>
      <c r="BP59" s="171">
        <v>65.058808695652175</v>
      </c>
      <c r="BQ59" s="171">
        <v>-45.814374999999998</v>
      </c>
      <c r="BR59" s="171">
        <v>-155.50984791666667</v>
      </c>
      <c r="BS59" s="171">
        <v>0</v>
      </c>
      <c r="BT59" s="171">
        <v>0</v>
      </c>
      <c r="BU59" s="171">
        <v>0</v>
      </c>
      <c r="BV59" s="171">
        <v>18.273020930232558</v>
      </c>
      <c r="BW59" s="171">
        <v>11.612708333333332</v>
      </c>
      <c r="BX59" s="171">
        <v>6.6468749999999996</v>
      </c>
      <c r="BY59" s="171">
        <v>-14.207916666666666</v>
      </c>
      <c r="BZ59" s="171">
        <v>4.5887500000000001</v>
      </c>
      <c r="CA59" s="171">
        <v>-12.925460416666665</v>
      </c>
      <c r="CB59" s="171">
        <v>-12.797091666666667</v>
      </c>
      <c r="CC59" s="171">
        <v>14.574831250000001</v>
      </c>
      <c r="CD59" s="171">
        <v>13.361789583333334</v>
      </c>
      <c r="CE59" s="171">
        <v>0.26570833333333332</v>
      </c>
      <c r="CF59" s="171">
        <v>1.8876124999999999</v>
      </c>
      <c r="CG59" s="171">
        <v>1.8066020833333334</v>
      </c>
      <c r="CH59" s="171">
        <v>-0.56422291666666669</v>
      </c>
      <c r="CI59" s="171">
        <v>0</v>
      </c>
      <c r="CJ59" s="171">
        <v>0</v>
      </c>
      <c r="CK59" s="171">
        <v>0</v>
      </c>
      <c r="CL59" s="171">
        <v>-12.012499999999999</v>
      </c>
      <c r="CM59" s="171">
        <v>-12.029166666666667</v>
      </c>
      <c r="CN59" s="171">
        <v>-2.9385416666666671</v>
      </c>
      <c r="CO59" s="171">
        <v>20.856022916666667</v>
      </c>
      <c r="CP59" s="171">
        <v>21.071581250000001</v>
      </c>
      <c r="CQ59" s="171">
        <v>19.367914583333334</v>
      </c>
      <c r="CR59" s="171">
        <v>56.465183333333336</v>
      </c>
      <c r="CS59" s="171">
        <v>56.744783333333338</v>
      </c>
      <c r="CT59" s="171">
        <v>-25.7348</v>
      </c>
      <c r="CU59" s="171">
        <v>-39.084899999999998</v>
      </c>
      <c r="CV59" s="171">
        <v>-23.868177083333336</v>
      </c>
      <c r="CW59" s="171">
        <v>3.1854687500000001</v>
      </c>
      <c r="CX59" s="171">
        <v>26.589791666666667</v>
      </c>
      <c r="CY59" s="171">
        <v>10.00375</v>
      </c>
      <c r="CZ59" s="171">
        <v>17.556956249999999</v>
      </c>
      <c r="DA59" s="171">
        <v>17.322800000000001</v>
      </c>
      <c r="DB59" s="171">
        <v>-8.8585416666666674</v>
      </c>
      <c r="DC59" s="171">
        <v>-150.64050416666666</v>
      </c>
      <c r="DD59" s="171">
        <v>0</v>
      </c>
      <c r="DE59" s="171">
        <v>0</v>
      </c>
      <c r="DF59" s="171">
        <v>11.970769696969699</v>
      </c>
      <c r="DG59" s="171">
        <v>-12.74956875</v>
      </c>
      <c r="DH59" s="171">
        <v>-4.4677666666666669</v>
      </c>
      <c r="DI59" s="171">
        <v>-26.459090909090907</v>
      </c>
      <c r="DJ59" s="171">
        <v>-43.623529411764707</v>
      </c>
      <c r="DK59" s="171">
        <v>-4.6812750000000003</v>
      </c>
      <c r="DL59" s="171">
        <v>2.5064574468085108</v>
      </c>
      <c r="DM59" s="171">
        <v>8.3933874999999993</v>
      </c>
      <c r="DN59" s="171">
        <v>10.435079166666666</v>
      </c>
      <c r="DO59" s="171">
        <v>2.8166666666666669</v>
      </c>
      <c r="DP59" s="171">
        <v>-2.2956249999999998</v>
      </c>
      <c r="DQ59" s="171">
        <v>8.661270833333333</v>
      </c>
      <c r="DR59" s="171">
        <v>-20.294739583333332</v>
      </c>
      <c r="DS59" s="171">
        <v>-7.500208333333334</v>
      </c>
      <c r="DT59" s="171">
        <v>-7.6120833333333335</v>
      </c>
      <c r="DU59" s="171">
        <v>23.603333333333332</v>
      </c>
      <c r="DV59" s="171">
        <v>16.458749999999998</v>
      </c>
      <c r="DW59" s="171">
        <v>-20.749622916666667</v>
      </c>
      <c r="DX59" s="171">
        <v>-10.371602083333334</v>
      </c>
      <c r="DY59" s="171">
        <v>-32.607268965517243</v>
      </c>
      <c r="DZ59" s="171">
        <v>-30.296779166666663</v>
      </c>
      <c r="EA59" s="171">
        <v>12.8607625</v>
      </c>
      <c r="EB59" s="171">
        <v>-8.2263645833333339</v>
      </c>
      <c r="EC59" s="171">
        <v>-16.196489583333332</v>
      </c>
      <c r="ED59" s="171">
        <v>-16.175118749999999</v>
      </c>
      <c r="EE59" s="171">
        <v>-14.920708333333334</v>
      </c>
      <c r="EF59" s="171">
        <v>-19.715306250000001</v>
      </c>
      <c r="EG59" s="171">
        <v>-12.110687499999999</v>
      </c>
      <c r="EH59" s="171">
        <v>-45.074295833333331</v>
      </c>
      <c r="EI59" s="171">
        <v>-20.058720833333336</v>
      </c>
      <c r="EJ59" s="171">
        <v>0</v>
      </c>
      <c r="EK59" s="171">
        <v>-9.9404458333333334</v>
      </c>
      <c r="EL59" s="171">
        <v>-9.0264500000000005</v>
      </c>
      <c r="EM59" s="171">
        <v>11.086691666666665</v>
      </c>
      <c r="EN59" s="171">
        <v>-6.1043333333333338</v>
      </c>
      <c r="EO59" s="171">
        <v>-6.240672916666667</v>
      </c>
      <c r="EP59" s="171">
        <v>1.371</v>
      </c>
      <c r="EQ59" s="171">
        <v>-19.98123125</v>
      </c>
      <c r="ER59" s="171">
        <v>-19.646416666666667</v>
      </c>
      <c r="ES59" s="171">
        <v>2.0440749999999999</v>
      </c>
      <c r="ET59" s="171">
        <v>-0.68763157894736848</v>
      </c>
      <c r="EU59" s="171">
        <v>-8.9375</v>
      </c>
      <c r="EV59" s="171">
        <v>0.37916666666666671</v>
      </c>
      <c r="EW59" s="171">
        <v>4.8627916666666673</v>
      </c>
      <c r="EX59" s="171">
        <v>-9.6815499999999997</v>
      </c>
      <c r="EY59" s="171">
        <v>-13.893391666666666</v>
      </c>
      <c r="EZ59" s="171">
        <v>-8.9813520833333342</v>
      </c>
      <c r="FA59" s="171">
        <v>8.4409208333333332</v>
      </c>
      <c r="FB59" s="171">
        <v>2.8740958333333335</v>
      </c>
      <c r="FC59" s="171">
        <v>-18.849610416666668</v>
      </c>
      <c r="FD59" s="171">
        <v>5.6679624999999998</v>
      </c>
      <c r="FE59" s="171">
        <v>0</v>
      </c>
      <c r="FF59" s="171">
        <v>5.3315833333333336</v>
      </c>
      <c r="FG59" s="171">
        <v>2.678279166666667</v>
      </c>
      <c r="FH59" s="171">
        <v>3.4131479166666665</v>
      </c>
      <c r="FI59" s="171">
        <v>1.0285416666666667</v>
      </c>
      <c r="FJ59" s="171">
        <v>3.4014541666666664</v>
      </c>
      <c r="FK59" s="171">
        <v>3.1432916666666668</v>
      </c>
      <c r="FL59" s="171">
        <v>-10.127614583333333</v>
      </c>
      <c r="FM59" s="171">
        <v>12.642577083333332</v>
      </c>
      <c r="FN59" s="171">
        <v>12.553100000000001</v>
      </c>
      <c r="FO59" s="171">
        <v>1.3166458333333335</v>
      </c>
      <c r="FP59" s="171">
        <v>19.653303703703703</v>
      </c>
      <c r="FQ59" s="171">
        <v>19.989924999999999</v>
      </c>
      <c r="FR59" s="171">
        <v>-16.989583333333332</v>
      </c>
      <c r="FS59" s="171">
        <v>-1.8435458333333334</v>
      </c>
      <c r="FT59" s="171">
        <v>0.20573749999999999</v>
      </c>
      <c r="FU59" s="171">
        <v>1.0320833333333332</v>
      </c>
      <c r="FV59" s="171">
        <v>1.6395833333333334</v>
      </c>
      <c r="FW59" s="171">
        <v>-20.004983333333332</v>
      </c>
      <c r="FX59" s="171">
        <v>0.60971428571428565</v>
      </c>
      <c r="FY59" s="171">
        <v>2.8420000000000001</v>
      </c>
      <c r="FZ59" s="171">
        <v>0.80181250000000004</v>
      </c>
      <c r="GA59" s="171">
        <v>2.1761833333333334</v>
      </c>
      <c r="GB59" s="171">
        <v>7.4995833333333337</v>
      </c>
      <c r="GC59" s="171">
        <v>-25.57694166666667</v>
      </c>
      <c r="GD59" s="171">
        <v>-17.156560416666668</v>
      </c>
      <c r="GE59" s="171">
        <v>-2.984</v>
      </c>
      <c r="GF59" s="171">
        <v>28.993422916666663</v>
      </c>
      <c r="GG59" s="171">
        <v>0</v>
      </c>
      <c r="GH59" s="171">
        <v>22.728739583333333</v>
      </c>
      <c r="GI59" s="171">
        <v>-5.6506833333333333</v>
      </c>
      <c r="GJ59" s="171">
        <v>-6.0658395833333341</v>
      </c>
      <c r="GK59" s="171">
        <v>2.7503604166666671</v>
      </c>
      <c r="GL59" s="171">
        <v>4.0899999999999999E-2</v>
      </c>
      <c r="GM59" s="171">
        <v>0</v>
      </c>
      <c r="GN59" s="171">
        <v>-11.895355</v>
      </c>
      <c r="GO59" s="171">
        <v>-11.855387500000001</v>
      </c>
      <c r="GP59" s="171">
        <v>4.0450541666666666</v>
      </c>
      <c r="GQ59" s="171">
        <v>-21.194491489361702</v>
      </c>
      <c r="GR59" s="171">
        <v>5.6531852941176473</v>
      </c>
      <c r="GS59" s="171">
        <v>5.590138235294118</v>
      </c>
      <c r="GT59" s="171">
        <v>147.1730125</v>
      </c>
      <c r="GU59" s="171">
        <v>-10.86254375</v>
      </c>
      <c r="GV59" s="171">
        <v>-9.5535374999999991</v>
      </c>
      <c r="GW59" s="171">
        <v>-4.9154166666666663</v>
      </c>
      <c r="GX59" s="171">
        <v>1.9917956521739129</v>
      </c>
      <c r="GY59" s="171">
        <v>7.6632749999999996</v>
      </c>
      <c r="GZ59" s="171">
        <v>7.7479333333333331</v>
      </c>
      <c r="HA59" s="171">
        <v>1.3750465116279071</v>
      </c>
      <c r="HB59" s="171">
        <v>3.17100625</v>
      </c>
      <c r="HC59" s="171">
        <v>5.0124041666666672</v>
      </c>
      <c r="HD59" s="171">
        <v>-6.9412500000000001</v>
      </c>
      <c r="HE59" s="171">
        <v>9.4424583333333327</v>
      </c>
      <c r="HF59" s="171">
        <v>49.891081249999999</v>
      </c>
      <c r="HG59" s="171">
        <v>26.007116666666668</v>
      </c>
      <c r="HH59" s="171">
        <v>75.068793749999998</v>
      </c>
      <c r="HI59" s="171">
        <v>17.522427083333334</v>
      </c>
      <c r="HJ59" s="171">
        <v>17.956518750000001</v>
      </c>
      <c r="HK59" s="171">
        <v>-6.770575</v>
      </c>
      <c r="HL59" s="171">
        <v>-5.2313000000000001</v>
      </c>
      <c r="HM59" s="171">
        <v>-7.5298229166666664</v>
      </c>
      <c r="HN59" s="171">
        <v>-10.289047916666666</v>
      </c>
      <c r="HO59" s="171">
        <v>24.551883333333333</v>
      </c>
      <c r="HP59" s="171">
        <v>23.886716666666668</v>
      </c>
      <c r="HQ59" s="171">
        <v>-18.115702083333332</v>
      </c>
      <c r="HR59" s="171">
        <v>-17.553325000000001</v>
      </c>
      <c r="HS59" s="171">
        <v>-9.4021291666666666</v>
      </c>
      <c r="HT59" s="171">
        <v>-9.3085000000000004</v>
      </c>
      <c r="HU59" s="171">
        <v>26.259791666666668</v>
      </c>
      <c r="HV59" s="171">
        <v>26.178958333333334</v>
      </c>
      <c r="HW59" s="171">
        <v>-21.520833333333332</v>
      </c>
      <c r="HX59" s="171">
        <v>-21.616666666666667</v>
      </c>
      <c r="HY59" s="171">
        <v>0.33456458333333333</v>
      </c>
      <c r="HZ59" s="171">
        <v>-1.8883333333333334</v>
      </c>
      <c r="IA59" s="171">
        <v>48.629333333333335</v>
      </c>
      <c r="IB59" s="171">
        <v>24.191277083333333</v>
      </c>
      <c r="IC59" s="171">
        <v>24.006131249999999</v>
      </c>
      <c r="ID59" s="171">
        <v>-17.158333333333335</v>
      </c>
      <c r="IE59" s="171">
        <v>-22.160416666666666</v>
      </c>
      <c r="IF59" s="171">
        <v>2.0020833333333332</v>
      </c>
      <c r="IG59" s="171">
        <v>1.4604166666666667</v>
      </c>
      <c r="IH59" s="171">
        <v>-17.972351428571429</v>
      </c>
      <c r="II59" s="171">
        <v>-17.918165853658536</v>
      </c>
      <c r="IJ59" s="171">
        <v>-119.75551666666667</v>
      </c>
      <c r="IK59" s="171">
        <v>-12.825418750000001</v>
      </c>
      <c r="IL59" s="171">
        <v>-220.67878541666667</v>
      </c>
      <c r="IM59" s="171">
        <v>-12.729160416666666</v>
      </c>
      <c r="IN59" s="171">
        <v>-23.937100000000001</v>
      </c>
      <c r="IO59" s="171">
        <v>82.590783333333334</v>
      </c>
      <c r="IP59" s="171">
        <v>84.199483333333333</v>
      </c>
      <c r="IQ59" s="171">
        <v>87.926720000000003</v>
      </c>
      <c r="IR59" s="171">
        <v>93.863468749999996</v>
      </c>
      <c r="IS59" s="171">
        <v>12.254264583333333</v>
      </c>
      <c r="IT59" s="171">
        <v>26.75828125</v>
      </c>
      <c r="IU59" s="171">
        <v>25.543035416666665</v>
      </c>
      <c r="IV59" s="171">
        <v>8.3222437500000002</v>
      </c>
      <c r="IW59" s="171">
        <v>126.95633125000001</v>
      </c>
      <c r="IX59" s="171">
        <v>-199.27486041666666</v>
      </c>
      <c r="IY59" s="171">
        <v>17.530992105263159</v>
      </c>
      <c r="IZ59" s="171">
        <v>-14.710252083333334</v>
      </c>
      <c r="JA59" s="171">
        <v>-0.96117291666666671</v>
      </c>
      <c r="JB59" s="171">
        <v>0</v>
      </c>
      <c r="JC59" s="171">
        <v>-10.338333333333335</v>
      </c>
      <c r="JD59" s="171">
        <v>-0.52522916666666664</v>
      </c>
      <c r="JE59" s="171">
        <v>-0.5325833333333333</v>
      </c>
      <c r="JF59" s="171">
        <v>5.39</v>
      </c>
      <c r="JG59" s="171">
        <v>-3.0249999999999999</v>
      </c>
      <c r="JH59" s="171">
        <v>-2.8560104166666664</v>
      </c>
      <c r="JI59" s="171">
        <v>-2.7370812500000001</v>
      </c>
      <c r="JJ59" s="171">
        <v>7.4410666666666678</v>
      </c>
      <c r="JK59" s="171">
        <v>9.999872916666666</v>
      </c>
      <c r="JL59" s="171">
        <v>-4.666666666666667</v>
      </c>
      <c r="JM59" s="171">
        <v>-0.1203125</v>
      </c>
      <c r="JN59" s="171">
        <v>-0.45385416666666667</v>
      </c>
      <c r="JO59" s="171">
        <v>2.3523954545454546</v>
      </c>
      <c r="JP59" s="171">
        <v>2.7185523809523806</v>
      </c>
      <c r="JQ59" s="171">
        <v>3.7114104166666668</v>
      </c>
      <c r="JR59" s="171">
        <v>3.3446666666666669</v>
      </c>
      <c r="JS59" s="171">
        <v>3.2666291666666671</v>
      </c>
      <c r="JT59" s="171">
        <v>0</v>
      </c>
      <c r="JU59" s="171">
        <v>7.0750000000000002</v>
      </c>
      <c r="JV59" s="171">
        <v>8.7690854166666661</v>
      </c>
      <c r="JW59" s="171">
        <v>0.70145833333333341</v>
      </c>
      <c r="JX59" s="171">
        <v>0</v>
      </c>
      <c r="JY59" s="171">
        <v>-20.002408333333335</v>
      </c>
      <c r="JZ59" s="171">
        <v>-1.8332458333333335</v>
      </c>
      <c r="KA59" s="171">
        <v>-17.467847916666667</v>
      </c>
      <c r="KB59" s="171">
        <v>-16.716327083333333</v>
      </c>
      <c r="KC59" s="171">
        <v>-2.5795173913043477</v>
      </c>
      <c r="KD59" s="171">
        <v>-17.661227083333333</v>
      </c>
      <c r="KE59" s="171">
        <v>5.5982145833333341</v>
      </c>
      <c r="KF59" s="171">
        <v>-8.6333333333333329</v>
      </c>
      <c r="KG59" s="171">
        <v>-6.4124999999999996</v>
      </c>
      <c r="KH59" s="171">
        <v>71.259904166666658</v>
      </c>
      <c r="KI59" s="171">
        <v>-137.82575416666666</v>
      </c>
    </row>
    <row r="60" spans="1:295" x14ac:dyDescent="0.3">
      <c r="A60" s="232" t="s">
        <v>2314</v>
      </c>
      <c r="B60" s="232"/>
      <c r="C60" s="159" t="s">
        <v>169</v>
      </c>
      <c r="D60" s="159" t="s">
        <v>169</v>
      </c>
      <c r="E60" s="159" t="s">
        <v>169</v>
      </c>
      <c r="F60" s="159" t="s">
        <v>169</v>
      </c>
      <c r="G60" s="159" t="s">
        <v>169</v>
      </c>
      <c r="H60" s="159" t="s">
        <v>2315</v>
      </c>
      <c r="I60" s="159" t="s">
        <v>169</v>
      </c>
      <c r="J60" s="159" t="s">
        <v>169</v>
      </c>
      <c r="K60" s="159" t="s">
        <v>2315</v>
      </c>
      <c r="L60" s="159" t="s">
        <v>169</v>
      </c>
      <c r="M60" s="159" t="s">
        <v>169</v>
      </c>
      <c r="N60" s="159" t="s">
        <v>169</v>
      </c>
      <c r="O60" s="159" t="s">
        <v>169</v>
      </c>
      <c r="P60" s="159" t="s">
        <v>169</v>
      </c>
      <c r="Q60" s="159" t="s">
        <v>169</v>
      </c>
      <c r="R60" s="159" t="s">
        <v>169</v>
      </c>
      <c r="S60" s="159" t="s">
        <v>169</v>
      </c>
      <c r="T60" s="159" t="s">
        <v>169</v>
      </c>
      <c r="U60" s="159" t="s">
        <v>169</v>
      </c>
      <c r="V60" s="159" t="s">
        <v>169</v>
      </c>
      <c r="W60" s="159" t="s">
        <v>169</v>
      </c>
      <c r="X60" s="159" t="s">
        <v>2315</v>
      </c>
      <c r="Y60" s="159" t="s">
        <v>2315</v>
      </c>
      <c r="Z60" s="159" t="s">
        <v>2315</v>
      </c>
      <c r="AA60" s="159" t="s">
        <v>169</v>
      </c>
      <c r="AB60" s="159" t="s">
        <v>2315</v>
      </c>
      <c r="AC60" s="159" t="s">
        <v>169</v>
      </c>
      <c r="AD60" s="159" t="s">
        <v>169</v>
      </c>
      <c r="AE60" s="159" t="s">
        <v>2315</v>
      </c>
      <c r="AF60" s="159" t="s">
        <v>169</v>
      </c>
      <c r="AG60" s="159" t="s">
        <v>169</v>
      </c>
      <c r="AH60" s="159" t="s">
        <v>169</v>
      </c>
      <c r="AI60" s="159" t="s">
        <v>169</v>
      </c>
      <c r="AJ60" s="159" t="s">
        <v>169</v>
      </c>
      <c r="AK60" s="159" t="s">
        <v>169</v>
      </c>
      <c r="AL60" s="159" t="s">
        <v>2315</v>
      </c>
      <c r="AM60" s="159" t="s">
        <v>169</v>
      </c>
      <c r="AN60" s="159" t="s">
        <v>169</v>
      </c>
      <c r="AO60" s="159" t="s">
        <v>169</v>
      </c>
      <c r="AP60" s="159" t="s">
        <v>2315</v>
      </c>
      <c r="AQ60" s="159" t="s">
        <v>169</v>
      </c>
      <c r="AR60" s="159" t="s">
        <v>169</v>
      </c>
      <c r="AS60" s="159" t="s">
        <v>169</v>
      </c>
      <c r="AT60" s="159" t="s">
        <v>169</v>
      </c>
      <c r="AU60" s="159" t="s">
        <v>169</v>
      </c>
      <c r="AV60" s="159" t="s">
        <v>2315</v>
      </c>
      <c r="AW60" s="159" t="s">
        <v>2315</v>
      </c>
      <c r="AX60" s="159" t="s">
        <v>169</v>
      </c>
      <c r="AY60" s="159" t="s">
        <v>169</v>
      </c>
      <c r="AZ60" s="159" t="s">
        <v>169</v>
      </c>
      <c r="BA60" s="159" t="s">
        <v>169</v>
      </c>
      <c r="BB60" s="159" t="s">
        <v>169</v>
      </c>
      <c r="BC60" s="159" t="s">
        <v>2315</v>
      </c>
      <c r="BD60" s="159" t="s">
        <v>2315</v>
      </c>
      <c r="BE60" s="159" t="s">
        <v>2315</v>
      </c>
      <c r="BF60" s="159" t="s">
        <v>169</v>
      </c>
      <c r="BG60" s="159" t="s">
        <v>169</v>
      </c>
      <c r="BH60" s="159" t="s">
        <v>2315</v>
      </c>
      <c r="BI60" s="159" t="s">
        <v>2315</v>
      </c>
      <c r="BJ60" s="159" t="s">
        <v>2315</v>
      </c>
      <c r="BK60" s="159" t="s">
        <v>2315</v>
      </c>
      <c r="BL60" s="159" t="s">
        <v>2315</v>
      </c>
      <c r="BM60" s="159" t="s">
        <v>2315</v>
      </c>
      <c r="BN60" s="159" t="s">
        <v>169</v>
      </c>
      <c r="BO60" s="159" t="s">
        <v>169</v>
      </c>
      <c r="BP60" s="159" t="s">
        <v>169</v>
      </c>
      <c r="BQ60" s="159" t="s">
        <v>2315</v>
      </c>
      <c r="BR60" s="159" t="s">
        <v>2315</v>
      </c>
      <c r="BS60" s="159" t="s">
        <v>2315</v>
      </c>
      <c r="BT60" s="159" t="s">
        <v>2315</v>
      </c>
      <c r="BU60" s="159" t="s">
        <v>2315</v>
      </c>
      <c r="BV60" s="159" t="s">
        <v>2315</v>
      </c>
      <c r="BW60" s="159" t="s">
        <v>2315</v>
      </c>
      <c r="BX60" s="159" t="s">
        <v>2316</v>
      </c>
      <c r="BY60" s="159" t="s">
        <v>2315</v>
      </c>
      <c r="BZ60" s="159" t="s">
        <v>2315</v>
      </c>
      <c r="CA60" s="159" t="s">
        <v>2315</v>
      </c>
      <c r="CB60" s="159" t="s">
        <v>2315</v>
      </c>
      <c r="CC60" s="159" t="s">
        <v>2315</v>
      </c>
      <c r="CD60" s="159" t="s">
        <v>2315</v>
      </c>
      <c r="CE60" s="159" t="s">
        <v>2315</v>
      </c>
      <c r="CF60" s="159" t="s">
        <v>2315</v>
      </c>
      <c r="CG60" s="159" t="s">
        <v>2315</v>
      </c>
      <c r="CH60" s="159" t="s">
        <v>2315</v>
      </c>
      <c r="CI60" s="159" t="s">
        <v>2315</v>
      </c>
      <c r="CJ60" s="159" t="s">
        <v>2315</v>
      </c>
      <c r="CK60" s="159" t="s">
        <v>2315</v>
      </c>
      <c r="CL60" s="159" t="s">
        <v>2315</v>
      </c>
      <c r="CM60" s="159" t="s">
        <v>2315</v>
      </c>
      <c r="CN60" s="159" t="s">
        <v>2315</v>
      </c>
      <c r="CO60" s="159" t="s">
        <v>2315</v>
      </c>
      <c r="CP60" s="159" t="s">
        <v>2315</v>
      </c>
      <c r="CQ60" s="159" t="s">
        <v>2315</v>
      </c>
      <c r="CR60" s="159" t="s">
        <v>2315</v>
      </c>
      <c r="CS60" s="159" t="s">
        <v>2315</v>
      </c>
      <c r="CT60" s="159" t="s">
        <v>2315</v>
      </c>
      <c r="CU60" s="159" t="s">
        <v>2315</v>
      </c>
      <c r="CV60" s="159" t="s">
        <v>2315</v>
      </c>
      <c r="CW60" s="159" t="s">
        <v>2315</v>
      </c>
      <c r="CX60" s="159" t="s">
        <v>2315</v>
      </c>
      <c r="CY60" s="159" t="s">
        <v>2315</v>
      </c>
      <c r="CZ60" s="159" t="s">
        <v>2315</v>
      </c>
      <c r="DA60" s="159" t="s">
        <v>2315</v>
      </c>
      <c r="DB60" s="159" t="s">
        <v>2315</v>
      </c>
      <c r="DC60" s="159" t="s">
        <v>2315</v>
      </c>
      <c r="DD60" s="159" t="s">
        <v>2315</v>
      </c>
      <c r="DE60" s="159" t="s">
        <v>2315</v>
      </c>
      <c r="DF60" s="159" t="s">
        <v>2315</v>
      </c>
      <c r="DG60" s="159" t="s">
        <v>2315</v>
      </c>
      <c r="DH60" s="159" t="s">
        <v>2315</v>
      </c>
      <c r="DI60" s="159" t="s">
        <v>2315</v>
      </c>
      <c r="DJ60" s="159" t="s">
        <v>2315</v>
      </c>
      <c r="DK60" s="159" t="s">
        <v>2315</v>
      </c>
      <c r="DL60" s="159" t="s">
        <v>2315</v>
      </c>
      <c r="DM60" s="159" t="s">
        <v>2315</v>
      </c>
      <c r="DN60" s="159" t="s">
        <v>2315</v>
      </c>
      <c r="DO60" s="159" t="s">
        <v>2315</v>
      </c>
      <c r="DP60" s="159" t="s">
        <v>2315</v>
      </c>
      <c r="DQ60" s="159" t="s">
        <v>2315</v>
      </c>
      <c r="DR60" s="159" t="s">
        <v>2315</v>
      </c>
      <c r="DS60" s="159" t="s">
        <v>2315</v>
      </c>
      <c r="DT60" s="159" t="s">
        <v>2315</v>
      </c>
      <c r="DU60" s="159" t="s">
        <v>2315</v>
      </c>
      <c r="DV60" s="159" t="s">
        <v>2315</v>
      </c>
      <c r="DW60" s="159" t="s">
        <v>2315</v>
      </c>
      <c r="DX60" s="159" t="s">
        <v>2315</v>
      </c>
      <c r="DY60" s="159" t="s">
        <v>2315</v>
      </c>
      <c r="DZ60" s="159" t="s">
        <v>2315</v>
      </c>
      <c r="EA60" s="159" t="s">
        <v>2315</v>
      </c>
      <c r="EB60" s="159" t="s">
        <v>2315</v>
      </c>
      <c r="EC60" s="159" t="s">
        <v>2315</v>
      </c>
      <c r="ED60" s="159" t="s">
        <v>2315</v>
      </c>
      <c r="EE60" s="159" t="s">
        <v>2315</v>
      </c>
      <c r="EF60" s="159" t="s">
        <v>2315</v>
      </c>
      <c r="EG60" s="159" t="s">
        <v>2315</v>
      </c>
      <c r="EH60" s="159" t="s">
        <v>2315</v>
      </c>
      <c r="EI60" s="159" t="s">
        <v>2315</v>
      </c>
      <c r="EJ60" s="159" t="s">
        <v>2315</v>
      </c>
      <c r="EK60" s="159" t="s">
        <v>2315</v>
      </c>
      <c r="EL60" s="159" t="s">
        <v>2315</v>
      </c>
      <c r="EM60" s="159" t="s">
        <v>2315</v>
      </c>
      <c r="EN60" s="159" t="s">
        <v>2315</v>
      </c>
      <c r="EO60" s="159" t="s">
        <v>2315</v>
      </c>
      <c r="EP60" s="159" t="s">
        <v>2315</v>
      </c>
      <c r="EQ60" s="159" t="s">
        <v>2315</v>
      </c>
      <c r="ER60" s="159" t="s">
        <v>2315</v>
      </c>
      <c r="ES60" s="159" t="s">
        <v>2315</v>
      </c>
      <c r="ET60" s="159" t="s">
        <v>2315</v>
      </c>
      <c r="EU60" s="159" t="s">
        <v>2315</v>
      </c>
      <c r="EV60" s="159" t="s">
        <v>2315</v>
      </c>
      <c r="EW60" s="159" t="s">
        <v>2315</v>
      </c>
      <c r="EX60" s="159" t="s">
        <v>2315</v>
      </c>
      <c r="EY60" s="159" t="s">
        <v>2315</v>
      </c>
      <c r="EZ60" s="159" t="s">
        <v>2315</v>
      </c>
      <c r="FA60" s="159" t="s">
        <v>2315</v>
      </c>
      <c r="FB60" s="159" t="s">
        <v>2315</v>
      </c>
      <c r="FC60" s="159" t="s">
        <v>2315</v>
      </c>
      <c r="FD60" s="159" t="s">
        <v>2315</v>
      </c>
      <c r="FE60" s="159" t="s">
        <v>2315</v>
      </c>
      <c r="FF60" s="159" t="s">
        <v>2315</v>
      </c>
      <c r="FG60" s="159" t="s">
        <v>2315</v>
      </c>
      <c r="FH60" s="159" t="s">
        <v>2315</v>
      </c>
      <c r="FI60" s="159" t="s">
        <v>2315</v>
      </c>
      <c r="FJ60" s="159" t="s">
        <v>2315</v>
      </c>
      <c r="FK60" s="159" t="s">
        <v>2315</v>
      </c>
      <c r="FL60" s="159" t="s">
        <v>2315</v>
      </c>
      <c r="FM60" s="159" t="s">
        <v>2315</v>
      </c>
      <c r="FN60" s="159" t="s">
        <v>2315</v>
      </c>
      <c r="FO60" s="159" t="s">
        <v>2315</v>
      </c>
      <c r="FP60" s="159" t="s">
        <v>2315</v>
      </c>
      <c r="FQ60" s="159" t="s">
        <v>2315</v>
      </c>
      <c r="FR60" s="159" t="s">
        <v>2315</v>
      </c>
      <c r="FS60" s="159" t="s">
        <v>2315</v>
      </c>
      <c r="FT60" s="159" t="s">
        <v>2315</v>
      </c>
      <c r="FU60" s="159" t="s">
        <v>2315</v>
      </c>
      <c r="FV60" s="159" t="s">
        <v>2315</v>
      </c>
      <c r="FW60" s="159" t="s">
        <v>2315</v>
      </c>
      <c r="FX60" s="159" t="s">
        <v>2315</v>
      </c>
      <c r="FY60" s="159" t="s">
        <v>2315</v>
      </c>
      <c r="FZ60" s="159" t="s">
        <v>2315</v>
      </c>
      <c r="GA60" s="159" t="s">
        <v>2315</v>
      </c>
      <c r="GB60" s="159" t="s">
        <v>2315</v>
      </c>
      <c r="GC60" s="159" t="s">
        <v>2315</v>
      </c>
      <c r="GD60" s="159" t="s">
        <v>2315</v>
      </c>
      <c r="GE60" s="159" t="s">
        <v>2315</v>
      </c>
      <c r="GF60" s="159" t="s">
        <v>2315</v>
      </c>
      <c r="GG60" s="159" t="s">
        <v>2315</v>
      </c>
      <c r="GH60" s="159" t="s">
        <v>2315</v>
      </c>
      <c r="GI60" s="159" t="s">
        <v>2315</v>
      </c>
      <c r="GJ60" s="159" t="s">
        <v>2315</v>
      </c>
      <c r="GK60" s="159" t="s">
        <v>2315</v>
      </c>
      <c r="GL60" s="159" t="s">
        <v>2315</v>
      </c>
      <c r="GM60" s="159" t="s">
        <v>2315</v>
      </c>
      <c r="GN60" s="159" t="s">
        <v>2315</v>
      </c>
      <c r="GO60" s="159" t="s">
        <v>2315</v>
      </c>
      <c r="GP60" s="159" t="s">
        <v>2315</v>
      </c>
      <c r="GQ60" s="159" t="s">
        <v>2315</v>
      </c>
      <c r="GR60" s="159" t="s">
        <v>2315</v>
      </c>
      <c r="GS60" s="159" t="s">
        <v>2315</v>
      </c>
      <c r="GT60" s="159" t="s">
        <v>2315</v>
      </c>
      <c r="GU60" s="159" t="s">
        <v>2315</v>
      </c>
      <c r="GV60" s="159" t="s">
        <v>2315</v>
      </c>
      <c r="GW60" s="159" t="s">
        <v>2315</v>
      </c>
      <c r="GX60" s="159" t="s">
        <v>2315</v>
      </c>
      <c r="GY60" s="159" t="s">
        <v>2315</v>
      </c>
      <c r="GZ60" s="159" t="s">
        <v>2315</v>
      </c>
      <c r="HA60" s="159" t="s">
        <v>2315</v>
      </c>
      <c r="HB60" s="159" t="s">
        <v>2315</v>
      </c>
      <c r="HC60" s="159" t="s">
        <v>2315</v>
      </c>
      <c r="HD60" s="159" t="s">
        <v>2315</v>
      </c>
      <c r="HE60" s="159" t="s">
        <v>2316</v>
      </c>
      <c r="HF60" s="159" t="s">
        <v>2316</v>
      </c>
      <c r="HG60" s="159" t="s">
        <v>2316</v>
      </c>
      <c r="HH60" s="159" t="s">
        <v>2316</v>
      </c>
      <c r="HI60" s="159" t="s">
        <v>2316</v>
      </c>
      <c r="HJ60" s="159" t="s">
        <v>2316</v>
      </c>
      <c r="HK60" s="159" t="s">
        <v>2316</v>
      </c>
      <c r="HL60" s="159" t="s">
        <v>2316</v>
      </c>
      <c r="HM60" s="159" t="s">
        <v>2316</v>
      </c>
      <c r="HN60" s="159" t="s">
        <v>2316</v>
      </c>
      <c r="HO60" s="159" t="s">
        <v>2316</v>
      </c>
      <c r="HP60" s="159" t="s">
        <v>2316</v>
      </c>
      <c r="HQ60" s="159" t="s">
        <v>2316</v>
      </c>
      <c r="HR60" s="159" t="s">
        <v>2316</v>
      </c>
      <c r="HS60" s="159" t="s">
        <v>2316</v>
      </c>
      <c r="HT60" s="159" t="s">
        <v>2316</v>
      </c>
      <c r="HU60" s="159" t="s">
        <v>2316</v>
      </c>
      <c r="HV60" s="159" t="s">
        <v>2316</v>
      </c>
      <c r="HW60" s="159" t="s">
        <v>2316</v>
      </c>
      <c r="HX60" s="159" t="s">
        <v>2316</v>
      </c>
      <c r="HY60" s="159" t="s">
        <v>2316</v>
      </c>
      <c r="HZ60" s="159" t="s">
        <v>2316</v>
      </c>
      <c r="IA60" s="159" t="s">
        <v>2316</v>
      </c>
      <c r="IB60" s="159" t="s">
        <v>2316</v>
      </c>
      <c r="IC60" s="159" t="s">
        <v>2316</v>
      </c>
      <c r="ID60" s="159" t="s">
        <v>2316</v>
      </c>
      <c r="IE60" s="159" t="s">
        <v>2316</v>
      </c>
      <c r="IF60" s="159" t="s">
        <v>2316</v>
      </c>
      <c r="IG60" s="159" t="s">
        <v>2316</v>
      </c>
      <c r="IH60" s="159" t="s">
        <v>2316</v>
      </c>
      <c r="II60" s="159" t="s">
        <v>2316</v>
      </c>
      <c r="IJ60" s="159" t="s">
        <v>2316</v>
      </c>
      <c r="IK60" s="159" t="s">
        <v>2316</v>
      </c>
      <c r="IL60" s="159" t="s">
        <v>2316</v>
      </c>
      <c r="IM60" s="159" t="s">
        <v>2316</v>
      </c>
      <c r="IN60" s="159" t="s">
        <v>2316</v>
      </c>
      <c r="IO60" s="159" t="s">
        <v>2316</v>
      </c>
      <c r="IP60" s="159" t="s">
        <v>2316</v>
      </c>
      <c r="IQ60" s="159" t="s">
        <v>2316</v>
      </c>
      <c r="IR60" s="159" t="s">
        <v>169</v>
      </c>
      <c r="IS60" s="159" t="s">
        <v>2315</v>
      </c>
      <c r="IT60" s="159" t="s">
        <v>2316</v>
      </c>
      <c r="IU60" s="159" t="s">
        <v>2316</v>
      </c>
      <c r="IV60" s="159" t="s">
        <v>2316</v>
      </c>
      <c r="IW60" s="159" t="s">
        <v>169</v>
      </c>
      <c r="IX60" s="159" t="s">
        <v>169</v>
      </c>
      <c r="IY60" s="159" t="s">
        <v>169</v>
      </c>
      <c r="IZ60" s="159" t="s">
        <v>169</v>
      </c>
      <c r="JA60" s="159" t="s">
        <v>2315</v>
      </c>
      <c r="JB60" s="159" t="s">
        <v>2316</v>
      </c>
      <c r="JC60" s="159" t="s">
        <v>2315</v>
      </c>
      <c r="JD60" s="159" t="s">
        <v>2316</v>
      </c>
      <c r="JE60" s="159" t="s">
        <v>2316</v>
      </c>
      <c r="JF60" s="159" t="s">
        <v>2316</v>
      </c>
      <c r="JG60" s="159" t="s">
        <v>2316</v>
      </c>
      <c r="JH60" s="159" t="s">
        <v>2315</v>
      </c>
      <c r="JI60" s="159" t="s">
        <v>2315</v>
      </c>
      <c r="JJ60" s="159" t="s">
        <v>2315</v>
      </c>
      <c r="JK60" s="159" t="s">
        <v>2315</v>
      </c>
      <c r="JL60" s="159" t="s">
        <v>2316</v>
      </c>
      <c r="JM60" s="159" t="s">
        <v>2315</v>
      </c>
      <c r="JN60" s="159" t="s">
        <v>2315</v>
      </c>
      <c r="JO60" s="159" t="s">
        <v>2316</v>
      </c>
      <c r="JP60" s="159" t="s">
        <v>2316</v>
      </c>
      <c r="JQ60" s="159" t="s">
        <v>2316</v>
      </c>
      <c r="JR60" s="159" t="s">
        <v>2316</v>
      </c>
      <c r="JS60" s="159" t="s">
        <v>2315</v>
      </c>
      <c r="JT60" s="159" t="s">
        <v>2315</v>
      </c>
      <c r="JU60" s="159" t="s">
        <v>2316</v>
      </c>
      <c r="JV60" s="159" t="s">
        <v>2316</v>
      </c>
      <c r="JW60" s="159" t="s">
        <v>2316</v>
      </c>
      <c r="JX60" s="159" t="s">
        <v>2316</v>
      </c>
      <c r="JY60" s="159" t="s">
        <v>2316</v>
      </c>
      <c r="JZ60" s="159" t="s">
        <v>2316</v>
      </c>
      <c r="KA60" s="159" t="s">
        <v>2316</v>
      </c>
      <c r="KB60" s="159" t="s">
        <v>2316</v>
      </c>
      <c r="KC60" s="159" t="s">
        <v>2316</v>
      </c>
      <c r="KD60" s="159" t="s">
        <v>2316</v>
      </c>
      <c r="KE60" s="159" t="s">
        <v>2316</v>
      </c>
      <c r="KF60" s="159" t="s">
        <v>2316</v>
      </c>
      <c r="KG60" s="159" t="s">
        <v>2316</v>
      </c>
      <c r="KH60" s="159" t="s">
        <v>2315</v>
      </c>
      <c r="KI60" s="159" t="s">
        <v>2315</v>
      </c>
    </row>
    <row r="61" spans="1:295" ht="27" customHeight="1" x14ac:dyDescent="0.3">
      <c r="A61" s="232" t="s">
        <v>3</v>
      </c>
      <c r="B61" s="232"/>
      <c r="C61" s="231" t="s">
        <v>43</v>
      </c>
      <c r="D61" s="231"/>
      <c r="E61" s="231"/>
      <c r="F61" s="231"/>
      <c r="G61" s="231"/>
      <c r="H61" s="231"/>
      <c r="I61" s="231"/>
      <c r="J61" s="231"/>
      <c r="K61" s="231"/>
      <c r="L61" s="231"/>
      <c r="M61" s="231"/>
      <c r="N61" s="231" t="s">
        <v>2317</v>
      </c>
      <c r="O61" s="231"/>
      <c r="P61" s="231"/>
      <c r="Q61" s="231"/>
      <c r="R61" s="231"/>
      <c r="S61" s="231" t="s">
        <v>477</v>
      </c>
      <c r="T61" s="231" t="s">
        <v>43</v>
      </c>
      <c r="U61" s="231"/>
      <c r="V61" s="231"/>
      <c r="W61" s="231"/>
      <c r="X61" s="231" t="s">
        <v>819</v>
      </c>
      <c r="Y61" s="231"/>
      <c r="Z61" s="231"/>
      <c r="AA61" s="231" t="s">
        <v>14</v>
      </c>
      <c r="AB61" s="231" t="s">
        <v>43</v>
      </c>
      <c r="AC61" s="231" t="s">
        <v>214</v>
      </c>
      <c r="AD61" s="231"/>
      <c r="AE61" s="231" t="s">
        <v>43</v>
      </c>
      <c r="AF61" s="231" t="s">
        <v>2317</v>
      </c>
      <c r="AG61" s="231"/>
      <c r="AH61" s="231" t="s">
        <v>313</v>
      </c>
      <c r="AI61" s="231"/>
      <c r="AJ61" s="231" t="s">
        <v>214</v>
      </c>
      <c r="AK61" s="231"/>
      <c r="AL61" s="231"/>
      <c r="AM61" s="231"/>
      <c r="AN61" s="231"/>
      <c r="AO61" s="231" t="s">
        <v>2318</v>
      </c>
      <c r="AP61" s="231" t="s">
        <v>2319</v>
      </c>
      <c r="AQ61" s="231" t="s">
        <v>43</v>
      </c>
      <c r="AR61" s="231"/>
      <c r="AS61" s="231"/>
      <c r="AT61" s="231"/>
      <c r="AU61" s="231"/>
      <c r="AV61" s="231"/>
      <c r="AW61" s="231"/>
      <c r="AX61" s="231"/>
      <c r="AY61" s="231"/>
      <c r="AZ61" s="231"/>
      <c r="BA61" s="231" t="s">
        <v>319</v>
      </c>
      <c r="BB61" s="231" t="s">
        <v>477</v>
      </c>
      <c r="BC61" s="231" t="s">
        <v>860</v>
      </c>
      <c r="BD61" s="231" t="s">
        <v>36</v>
      </c>
      <c r="BE61" s="231"/>
      <c r="BF61" s="231" t="s">
        <v>43</v>
      </c>
      <c r="BG61" s="231"/>
      <c r="BH61" s="231"/>
      <c r="BI61" s="231"/>
      <c r="BJ61" s="231"/>
      <c r="BK61" s="231"/>
      <c r="BL61" s="231"/>
      <c r="BM61" s="231"/>
      <c r="BN61" s="231" t="s">
        <v>477</v>
      </c>
      <c r="BO61" s="231"/>
      <c r="BP61" s="231"/>
      <c r="BQ61" s="231"/>
      <c r="BR61" s="231"/>
      <c r="BS61" s="231"/>
      <c r="BT61" s="231" t="s">
        <v>14</v>
      </c>
      <c r="BU61" s="231"/>
      <c r="BV61" s="231" t="s">
        <v>477</v>
      </c>
      <c r="BW61" s="231" t="s">
        <v>2320</v>
      </c>
      <c r="BX61" s="231"/>
      <c r="BY61" s="231"/>
      <c r="BZ61" s="231"/>
      <c r="CA61" s="231" t="s">
        <v>43</v>
      </c>
      <c r="CB61" s="231"/>
      <c r="CC61" s="231" t="s">
        <v>2321</v>
      </c>
      <c r="CD61" s="231"/>
      <c r="CE61" s="231" t="s">
        <v>119</v>
      </c>
      <c r="CF61" s="231" t="s">
        <v>43</v>
      </c>
      <c r="CG61" s="231"/>
      <c r="CH61" s="231"/>
      <c r="CI61" s="231"/>
      <c r="CJ61" s="231" t="s">
        <v>860</v>
      </c>
      <c r="CK61" s="231"/>
      <c r="CL61" s="231" t="s">
        <v>2320</v>
      </c>
      <c r="CM61" s="231"/>
      <c r="CN61" s="231"/>
      <c r="CO61" s="231" t="s">
        <v>43</v>
      </c>
      <c r="CP61" s="231"/>
      <c r="CQ61" s="231"/>
      <c r="CR61" s="231"/>
      <c r="CS61" s="231"/>
      <c r="CT61" s="231"/>
      <c r="CU61" s="231"/>
      <c r="CV61" s="231"/>
      <c r="CW61" s="231" t="s">
        <v>2321</v>
      </c>
      <c r="CX61" s="231" t="s">
        <v>2320</v>
      </c>
      <c r="CY61" s="231"/>
      <c r="CZ61" s="231" t="s">
        <v>2322</v>
      </c>
      <c r="DA61" s="231"/>
      <c r="DB61" s="231"/>
      <c r="DC61" s="231"/>
      <c r="DD61" s="231" t="s">
        <v>43</v>
      </c>
      <c r="DE61" s="231"/>
      <c r="DF61" s="231"/>
      <c r="DG61" s="231" t="s">
        <v>2322</v>
      </c>
      <c r="DH61" s="231"/>
      <c r="DI61" s="231" t="s">
        <v>843</v>
      </c>
      <c r="DJ61" s="231"/>
      <c r="DK61" s="231" t="s">
        <v>540</v>
      </c>
      <c r="DL61" s="231" t="s">
        <v>2322</v>
      </c>
      <c r="DM61" s="231"/>
      <c r="DN61" s="231"/>
      <c r="DO61" s="231"/>
      <c r="DP61" s="231" t="s">
        <v>540</v>
      </c>
      <c r="DQ61" s="231" t="s">
        <v>2322</v>
      </c>
      <c r="DR61" s="231" t="s">
        <v>540</v>
      </c>
      <c r="DS61" s="231" t="s">
        <v>2322</v>
      </c>
      <c r="DT61" s="231"/>
      <c r="DU61" s="231"/>
      <c r="DV61" s="231"/>
      <c r="DW61" s="231" t="s">
        <v>43</v>
      </c>
      <c r="DX61" s="231" t="s">
        <v>540</v>
      </c>
      <c r="DY61" s="231" t="s">
        <v>43</v>
      </c>
      <c r="DZ61" s="231"/>
      <c r="EA61" s="231"/>
      <c r="EB61" s="231"/>
      <c r="EC61" s="231"/>
      <c r="ED61" s="231"/>
      <c r="EE61" s="231" t="s">
        <v>477</v>
      </c>
      <c r="EF61" s="231"/>
      <c r="EG61" s="231" t="s">
        <v>2322</v>
      </c>
      <c r="EH61" s="231" t="s">
        <v>477</v>
      </c>
      <c r="EI61" s="231" t="s">
        <v>2323</v>
      </c>
      <c r="EJ61" s="231" t="s">
        <v>540</v>
      </c>
      <c r="EK61" s="231" t="s">
        <v>43</v>
      </c>
      <c r="EL61" s="231"/>
      <c r="EM61" s="231"/>
      <c r="EN61" s="231"/>
      <c r="EO61" s="231"/>
      <c r="EP61" s="231"/>
      <c r="EQ61" s="231"/>
      <c r="ER61" s="231"/>
      <c r="ES61" s="231"/>
      <c r="ET61" s="231" t="s">
        <v>838</v>
      </c>
      <c r="EU61" s="231"/>
      <c r="EV61" s="231"/>
      <c r="EW61" s="231" t="s">
        <v>43</v>
      </c>
      <c r="EX61" s="231"/>
      <c r="EY61" s="231"/>
      <c r="EZ61" s="231"/>
      <c r="FA61" s="231"/>
      <c r="FB61" s="231"/>
      <c r="FC61" s="231"/>
      <c r="FD61" s="231"/>
      <c r="FE61" s="231"/>
      <c r="FF61" s="231"/>
      <c r="FG61" s="231" t="s">
        <v>850</v>
      </c>
      <c r="FH61" s="231"/>
      <c r="FI61" s="231"/>
      <c r="FJ61" s="231" t="s">
        <v>43</v>
      </c>
      <c r="FK61" s="231"/>
      <c r="FL61" s="231"/>
      <c r="FM61" s="231"/>
      <c r="FN61" s="231"/>
      <c r="FO61" s="231"/>
      <c r="FP61" s="231" t="s">
        <v>319</v>
      </c>
      <c r="FQ61" s="231" t="s">
        <v>36</v>
      </c>
      <c r="FR61" s="231"/>
      <c r="FS61" s="231"/>
      <c r="FT61" s="231"/>
      <c r="FU61" s="231"/>
      <c r="FV61" s="231"/>
      <c r="FW61" s="231" t="s">
        <v>2321</v>
      </c>
      <c r="FX61" s="231" t="s">
        <v>142</v>
      </c>
      <c r="FY61" s="231"/>
      <c r="FZ61" s="231"/>
      <c r="GA61" s="231" t="s">
        <v>540</v>
      </c>
      <c r="GB61" s="231" t="s">
        <v>214</v>
      </c>
      <c r="GC61" s="231" t="s">
        <v>319</v>
      </c>
      <c r="GD61" s="231" t="s">
        <v>43</v>
      </c>
      <c r="GE61" s="231" t="s">
        <v>133</v>
      </c>
      <c r="GF61" s="231" t="s">
        <v>319</v>
      </c>
      <c r="GG61" s="231" t="s">
        <v>214</v>
      </c>
      <c r="GH61" s="231" t="s">
        <v>43</v>
      </c>
      <c r="GI61" s="231" t="s">
        <v>319</v>
      </c>
      <c r="GJ61" s="231" t="s">
        <v>43</v>
      </c>
      <c r="GK61" s="231"/>
      <c r="GL61" s="231" t="s">
        <v>2324</v>
      </c>
      <c r="GM61" s="231" t="s">
        <v>43</v>
      </c>
      <c r="GN61" s="231" t="s">
        <v>36</v>
      </c>
      <c r="GO61" s="231" t="s">
        <v>43</v>
      </c>
      <c r="GP61" s="231"/>
      <c r="GQ61" s="231"/>
      <c r="GR61" s="231" t="s">
        <v>332</v>
      </c>
      <c r="GS61" s="231"/>
      <c r="GT61" s="231" t="s">
        <v>319</v>
      </c>
      <c r="GU61" s="231"/>
      <c r="GV61" s="231" t="s">
        <v>43</v>
      </c>
      <c r="GW61" s="231" t="s">
        <v>319</v>
      </c>
      <c r="GX61" s="231" t="s">
        <v>544</v>
      </c>
      <c r="GY61" s="231" t="s">
        <v>43</v>
      </c>
      <c r="GZ61" s="231"/>
      <c r="HA61" s="231" t="s">
        <v>544</v>
      </c>
      <c r="HB61" s="231" t="s">
        <v>477</v>
      </c>
      <c r="HC61" s="231"/>
      <c r="HD61" s="231"/>
      <c r="HE61" s="231"/>
      <c r="HF61" s="231"/>
      <c r="HG61" s="231"/>
      <c r="HH61" s="231"/>
      <c r="HI61" s="231"/>
      <c r="HJ61" s="231"/>
      <c r="HK61" s="231"/>
      <c r="HL61" s="231"/>
      <c r="HM61" s="231" t="s">
        <v>207</v>
      </c>
      <c r="HN61" s="231"/>
      <c r="HO61" s="231" t="s">
        <v>477</v>
      </c>
      <c r="HP61" s="231"/>
      <c r="HQ61" s="231" t="s">
        <v>2325</v>
      </c>
      <c r="HR61" s="231"/>
      <c r="HS61" s="231" t="s">
        <v>477</v>
      </c>
      <c r="HT61" s="231"/>
      <c r="HU61" s="231" t="s">
        <v>340</v>
      </c>
      <c r="HV61" s="231"/>
      <c r="HW61" s="231" t="s">
        <v>2326</v>
      </c>
      <c r="HX61" s="231"/>
      <c r="HY61" s="231" t="s">
        <v>340</v>
      </c>
      <c r="HZ61" s="231" t="s">
        <v>43</v>
      </c>
      <c r="IA61" s="231" t="s">
        <v>161</v>
      </c>
      <c r="IB61" s="231" t="s">
        <v>75</v>
      </c>
      <c r="IC61" s="231"/>
      <c r="ID61" s="231" t="s">
        <v>2325</v>
      </c>
      <c r="IE61" s="231"/>
      <c r="IF61" s="231"/>
      <c r="IG61" s="231"/>
      <c r="IH61" s="231" t="s">
        <v>75</v>
      </c>
      <c r="II61" s="231"/>
      <c r="IJ61" s="231" t="s">
        <v>477</v>
      </c>
      <c r="IK61" s="231" t="s">
        <v>161</v>
      </c>
      <c r="IL61" s="231" t="s">
        <v>477</v>
      </c>
      <c r="IM61" s="231" t="s">
        <v>161</v>
      </c>
      <c r="IN61" s="231"/>
      <c r="IO61" s="231"/>
      <c r="IP61" s="231"/>
      <c r="IQ61" s="231"/>
      <c r="IR61" s="231" t="s">
        <v>477</v>
      </c>
      <c r="IS61" s="231" t="s">
        <v>2323</v>
      </c>
      <c r="IT61" s="231" t="s">
        <v>340</v>
      </c>
      <c r="IU61" s="231"/>
      <c r="IV61" s="231" t="s">
        <v>161</v>
      </c>
      <c r="IW61" s="231" t="s">
        <v>477</v>
      </c>
      <c r="IX61" s="231"/>
      <c r="IY61" s="231"/>
      <c r="IZ61" s="231"/>
      <c r="JA61" s="231" t="s">
        <v>43</v>
      </c>
      <c r="JB61" s="231" t="s">
        <v>883</v>
      </c>
      <c r="JC61" s="231" t="s">
        <v>43</v>
      </c>
      <c r="JD61" s="231" t="s">
        <v>58</v>
      </c>
      <c r="JE61" s="231"/>
      <c r="JF61" s="231" t="s">
        <v>43</v>
      </c>
      <c r="JG61" s="231"/>
      <c r="JH61" s="231"/>
      <c r="JI61" s="231"/>
      <c r="JJ61" s="231"/>
      <c r="JK61" s="231"/>
      <c r="JL61" s="231" t="s">
        <v>2326</v>
      </c>
      <c r="JM61" s="231" t="s">
        <v>133</v>
      </c>
      <c r="JN61" s="231"/>
      <c r="JO61" s="231" t="s">
        <v>877</v>
      </c>
      <c r="JP61" s="231"/>
      <c r="JQ61" s="231" t="s">
        <v>879</v>
      </c>
      <c r="JR61" s="231"/>
      <c r="JS61" s="231"/>
      <c r="JT61" s="231" t="s">
        <v>43</v>
      </c>
      <c r="JU61" s="231" t="s">
        <v>2325</v>
      </c>
      <c r="JV61" s="231" t="s">
        <v>533</v>
      </c>
      <c r="JW61" s="231" t="s">
        <v>2327</v>
      </c>
      <c r="JX61" s="231"/>
      <c r="JY61" s="231" t="s">
        <v>477</v>
      </c>
      <c r="JZ61" s="231"/>
      <c r="KA61" s="231"/>
      <c r="KB61" s="231"/>
      <c r="KC61" s="231"/>
      <c r="KD61" s="231"/>
      <c r="KE61" s="231"/>
      <c r="KF61" s="231" t="s">
        <v>2325</v>
      </c>
      <c r="KG61" s="231"/>
      <c r="KH61" s="231" t="s">
        <v>477</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2329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2621</v>
      </c>
      <c r="B4" s="234"/>
      <c r="C4" s="234"/>
      <c r="D4" s="234"/>
      <c r="E4" s="234"/>
      <c r="F4" s="234"/>
      <c r="G4" s="234"/>
      <c r="H4" s="234"/>
      <c r="I4" s="234"/>
      <c r="J4" s="234"/>
      <c r="K4" s="234"/>
      <c r="L4" s="234"/>
      <c r="M4" s="234"/>
    </row>
    <row r="5" spans="1:13" ht="19.95" hidden="1" customHeight="1" x14ac:dyDescent="0.3">
      <c r="A5" s="232" t="s">
        <v>1680</v>
      </c>
      <c r="B5" s="232"/>
      <c r="C5" s="159">
        <v>43763</v>
      </c>
      <c r="D5" s="159">
        <v>43764</v>
      </c>
      <c r="E5" s="159">
        <v>42746</v>
      </c>
      <c r="F5" s="159">
        <v>42741</v>
      </c>
      <c r="G5" s="159">
        <v>43825</v>
      </c>
      <c r="H5" s="159"/>
      <c r="I5" s="159">
        <v>43822</v>
      </c>
      <c r="J5" s="159">
        <v>43823</v>
      </c>
      <c r="K5" s="159">
        <v>43839</v>
      </c>
      <c r="L5" s="159">
        <v>43749</v>
      </c>
      <c r="M5" s="159"/>
    </row>
    <row r="6" spans="1:13" ht="27" customHeight="1" x14ac:dyDescent="0.3">
      <c r="A6" s="232" t="s">
        <v>17</v>
      </c>
      <c r="B6" s="232"/>
      <c r="C6" s="231" t="s">
        <v>2622</v>
      </c>
      <c r="D6" s="231"/>
      <c r="E6" s="231"/>
      <c r="F6" s="231"/>
      <c r="G6" s="231"/>
      <c r="H6" s="231"/>
      <c r="I6" s="231" t="s">
        <v>2623</v>
      </c>
      <c r="J6" s="231"/>
      <c r="K6" s="231"/>
      <c r="L6" s="231"/>
      <c r="M6" s="231"/>
    </row>
    <row r="7" spans="1:13" ht="27" customHeight="1" x14ac:dyDescent="0.3">
      <c r="A7" s="158" t="s">
        <v>51</v>
      </c>
      <c r="B7" s="158" t="s">
        <v>520</v>
      </c>
      <c r="C7" s="159" t="s">
        <v>2624</v>
      </c>
      <c r="D7" s="159" t="s">
        <v>2625</v>
      </c>
      <c r="E7" s="159" t="s">
        <v>2626</v>
      </c>
      <c r="F7" s="159" t="s">
        <v>2627</v>
      </c>
      <c r="G7" s="159" t="s">
        <v>2628</v>
      </c>
      <c r="H7" s="159" t="s">
        <v>899</v>
      </c>
      <c r="I7" s="159" t="s">
        <v>2629</v>
      </c>
      <c r="J7" s="159" t="s">
        <v>2630</v>
      </c>
      <c r="K7" s="159" t="s">
        <v>2631</v>
      </c>
      <c r="L7" s="159" t="s">
        <v>2632</v>
      </c>
      <c r="M7" s="159" t="s">
        <v>899</v>
      </c>
    </row>
    <row r="8" spans="1:13" ht="18" customHeight="1" x14ac:dyDescent="0.3">
      <c r="A8" s="161" t="s">
        <v>55</v>
      </c>
      <c r="B8" s="161" t="s">
        <v>747</v>
      </c>
      <c r="C8" s="163">
        <v>32.380000000000003</v>
      </c>
      <c r="D8" s="163">
        <v>33.28</v>
      </c>
      <c r="E8" s="163">
        <v>35.767099999999999</v>
      </c>
      <c r="F8" s="163">
        <v>37.539000000000001</v>
      </c>
      <c r="G8" s="163">
        <v>350.09730000000002</v>
      </c>
      <c r="H8" s="163">
        <v>489.0634</v>
      </c>
      <c r="I8" s="163">
        <v>143.77850000000001</v>
      </c>
      <c r="J8" s="163">
        <v>144.0341</v>
      </c>
      <c r="K8" s="163">
        <v>436.34219999999999</v>
      </c>
      <c r="L8" s="163">
        <v>362.0351</v>
      </c>
      <c r="M8" s="163">
        <v>1086.1899000000001</v>
      </c>
    </row>
    <row r="9" spans="1:13" ht="18" customHeight="1" x14ac:dyDescent="0.3">
      <c r="A9" s="161" t="s">
        <v>55</v>
      </c>
      <c r="B9" s="161" t="s">
        <v>748</v>
      </c>
      <c r="C9" s="166">
        <v>27.75</v>
      </c>
      <c r="D9" s="166">
        <v>28.83</v>
      </c>
      <c r="E9" s="166">
        <v>35.499200000000002</v>
      </c>
      <c r="F9" s="166">
        <v>35.171799999999998</v>
      </c>
      <c r="G9" s="166">
        <v>333.13060000000002</v>
      </c>
      <c r="H9" s="166">
        <v>460.38159999999999</v>
      </c>
      <c r="I9" s="166">
        <v>144.83189999999999</v>
      </c>
      <c r="J9" s="166">
        <v>143.381</v>
      </c>
      <c r="K9" s="166">
        <v>429.70830000000001</v>
      </c>
      <c r="L9" s="166">
        <v>354.7586</v>
      </c>
      <c r="M9" s="166">
        <v>1072.6797999999999</v>
      </c>
    </row>
    <row r="10" spans="1:13" ht="18" customHeight="1" x14ac:dyDescent="0.3">
      <c r="A10" s="161" t="s">
        <v>55</v>
      </c>
      <c r="B10" s="161" t="s">
        <v>749</v>
      </c>
      <c r="C10" s="166">
        <v>22.43</v>
      </c>
      <c r="D10" s="166">
        <v>23.76</v>
      </c>
      <c r="E10" s="166">
        <v>29.471</v>
      </c>
      <c r="F10" s="166">
        <v>30.432300000000001</v>
      </c>
      <c r="G10" s="166">
        <v>297.0265</v>
      </c>
      <c r="H10" s="166">
        <v>403.1198</v>
      </c>
      <c r="I10" s="166">
        <v>144.52250000000001</v>
      </c>
      <c r="J10" s="166">
        <v>145.2269</v>
      </c>
      <c r="K10" s="166">
        <v>436.69909999999999</v>
      </c>
      <c r="L10" s="166">
        <v>359.9556</v>
      </c>
      <c r="M10" s="166">
        <v>1086.4041</v>
      </c>
    </row>
    <row r="11" spans="1:13" ht="18" customHeight="1" x14ac:dyDescent="0.3">
      <c r="A11" s="161" t="s">
        <v>55</v>
      </c>
      <c r="B11" s="161" t="s">
        <v>750</v>
      </c>
      <c r="C11" s="166">
        <v>28.99</v>
      </c>
      <c r="D11" s="166">
        <v>30.03</v>
      </c>
      <c r="E11" s="166">
        <v>35.097299999999997</v>
      </c>
      <c r="F11" s="166">
        <v>36.650199999999998</v>
      </c>
      <c r="G11" s="166">
        <v>347.45749999999998</v>
      </c>
      <c r="H11" s="166">
        <v>478.22500000000002</v>
      </c>
      <c r="I11" s="166">
        <v>143.28729999999999</v>
      </c>
      <c r="J11" s="166">
        <v>143.49549999999999</v>
      </c>
      <c r="K11" s="166">
        <v>422.7824</v>
      </c>
      <c r="L11" s="166">
        <v>351.59440000000001</v>
      </c>
      <c r="M11" s="166">
        <v>1061.1596</v>
      </c>
    </row>
    <row r="12" spans="1:13" ht="18" customHeight="1" x14ac:dyDescent="0.3">
      <c r="A12" s="161" t="s">
        <v>55</v>
      </c>
      <c r="B12" s="161" t="s">
        <v>751</v>
      </c>
      <c r="C12" s="166">
        <v>27.89</v>
      </c>
      <c r="D12" s="166">
        <v>28.91</v>
      </c>
      <c r="E12" s="166">
        <v>34.8294</v>
      </c>
      <c r="F12" s="166">
        <v>35.917900000000003</v>
      </c>
      <c r="G12" s="166">
        <v>334.6508</v>
      </c>
      <c r="H12" s="166">
        <v>462.19810000000001</v>
      </c>
      <c r="I12" s="166">
        <v>142.99430000000001</v>
      </c>
      <c r="J12" s="166">
        <v>142.5461</v>
      </c>
      <c r="K12" s="166">
        <v>417.733</v>
      </c>
      <c r="L12" s="166">
        <v>344.262</v>
      </c>
      <c r="M12" s="166">
        <v>1047.5354</v>
      </c>
    </row>
    <row r="13" spans="1:13" ht="18" customHeight="1" x14ac:dyDescent="0.3">
      <c r="A13" s="161" t="s">
        <v>55</v>
      </c>
      <c r="B13" s="161" t="s">
        <v>752</v>
      </c>
      <c r="C13" s="166">
        <v>26.11</v>
      </c>
      <c r="D13" s="166">
        <v>27.16</v>
      </c>
      <c r="E13" s="166">
        <v>33.221899999999998</v>
      </c>
      <c r="F13" s="166">
        <v>32.951000000000001</v>
      </c>
      <c r="G13" s="166">
        <v>323.99400000000003</v>
      </c>
      <c r="H13" s="166">
        <v>443.43689999999998</v>
      </c>
      <c r="I13" s="166">
        <v>143.7567</v>
      </c>
      <c r="J13" s="166">
        <v>143.84780000000001</v>
      </c>
      <c r="K13" s="166">
        <v>416.09300000000002</v>
      </c>
      <c r="L13" s="166">
        <v>345.17</v>
      </c>
      <c r="M13" s="166">
        <v>1048.8675000000001</v>
      </c>
    </row>
    <row r="14" spans="1:13" ht="18" customHeight="1" x14ac:dyDescent="0.3">
      <c r="A14" s="161" t="s">
        <v>55</v>
      </c>
      <c r="B14" s="161" t="s">
        <v>753</v>
      </c>
      <c r="C14" s="166">
        <v>21.88</v>
      </c>
      <c r="D14" s="166">
        <v>23.19</v>
      </c>
      <c r="E14" s="166">
        <v>32.284199999999998</v>
      </c>
      <c r="F14" s="166">
        <v>32.189100000000003</v>
      </c>
      <c r="G14" s="166">
        <v>331.4511</v>
      </c>
      <c r="H14" s="166">
        <v>440.99439999999998</v>
      </c>
      <c r="I14" s="166">
        <v>148.16300000000001</v>
      </c>
      <c r="J14" s="166">
        <v>148.39959999999999</v>
      </c>
      <c r="K14" s="166">
        <v>429.17880000000002</v>
      </c>
      <c r="L14" s="166">
        <v>359.28730000000002</v>
      </c>
      <c r="M14" s="166">
        <v>1085.0287000000001</v>
      </c>
    </row>
    <row r="15" spans="1:13" ht="18" customHeight="1" x14ac:dyDescent="0.3">
      <c r="A15" s="161" t="s">
        <v>55</v>
      </c>
      <c r="B15" s="161" t="s">
        <v>754</v>
      </c>
      <c r="C15" s="169">
        <v>21.83</v>
      </c>
      <c r="D15" s="169">
        <v>23.01</v>
      </c>
      <c r="E15" s="169">
        <v>32.418100000000003</v>
      </c>
      <c r="F15" s="169">
        <v>32.369500000000002</v>
      </c>
      <c r="G15" s="169">
        <v>331.25990000000002</v>
      </c>
      <c r="H15" s="169">
        <v>440.88749999999999</v>
      </c>
      <c r="I15" s="169">
        <v>149.7534</v>
      </c>
      <c r="J15" s="169">
        <v>148.71639999999999</v>
      </c>
      <c r="K15" s="169">
        <v>437.97719999999998</v>
      </c>
      <c r="L15" s="169">
        <v>360.95519999999999</v>
      </c>
      <c r="M15" s="169">
        <v>1097.4022</v>
      </c>
    </row>
    <row r="16" spans="1:13" ht="18" customHeight="1" x14ac:dyDescent="0.3">
      <c r="A16" s="161" t="s">
        <v>55</v>
      </c>
      <c r="B16" s="161" t="s">
        <v>755</v>
      </c>
      <c r="C16" s="163">
        <v>26.91</v>
      </c>
      <c r="D16" s="163">
        <v>27.8</v>
      </c>
      <c r="E16" s="163">
        <v>34.561500000000002</v>
      </c>
      <c r="F16" s="163">
        <v>35.562100000000001</v>
      </c>
      <c r="G16" s="163">
        <v>322.77940000000001</v>
      </c>
      <c r="H16" s="163">
        <v>447.613</v>
      </c>
      <c r="I16" s="163">
        <v>151.3389</v>
      </c>
      <c r="J16" s="163">
        <v>151.04339999999999</v>
      </c>
      <c r="K16" s="163">
        <v>435.0283</v>
      </c>
      <c r="L16" s="163">
        <v>357.70119999999997</v>
      </c>
      <c r="M16" s="163">
        <v>1095.1117999999999</v>
      </c>
    </row>
    <row r="17" spans="1:13" ht="18" customHeight="1" x14ac:dyDescent="0.3">
      <c r="A17" s="161" t="s">
        <v>55</v>
      </c>
      <c r="B17" s="161" t="s">
        <v>756</v>
      </c>
      <c r="C17" s="166">
        <v>24.54</v>
      </c>
      <c r="D17" s="166">
        <v>25.61</v>
      </c>
      <c r="E17" s="166">
        <v>31.882300000000001</v>
      </c>
      <c r="F17" s="166">
        <v>32.843600000000002</v>
      </c>
      <c r="G17" s="166">
        <v>309.47989999999999</v>
      </c>
      <c r="H17" s="166">
        <v>424.35579999999999</v>
      </c>
      <c r="I17" s="166">
        <v>154.09970000000001</v>
      </c>
      <c r="J17" s="166">
        <v>155.0119</v>
      </c>
      <c r="K17" s="166">
        <v>440.78440000000001</v>
      </c>
      <c r="L17" s="166">
        <v>363.66410000000002</v>
      </c>
      <c r="M17" s="166">
        <v>1113.5600999999999</v>
      </c>
    </row>
    <row r="18" spans="1:13" ht="18" customHeight="1" x14ac:dyDescent="0.3">
      <c r="A18" s="161" t="s">
        <v>55</v>
      </c>
      <c r="B18" s="161" t="s">
        <v>757</v>
      </c>
      <c r="C18" s="166">
        <v>30.53</v>
      </c>
      <c r="D18" s="166">
        <v>31.22</v>
      </c>
      <c r="E18" s="166">
        <v>36.838799999999999</v>
      </c>
      <c r="F18" s="166">
        <v>37.555900000000001</v>
      </c>
      <c r="G18" s="166">
        <v>348.36149999999998</v>
      </c>
      <c r="H18" s="166">
        <v>484.50619999999998</v>
      </c>
      <c r="I18" s="166">
        <v>151.87970000000001</v>
      </c>
      <c r="J18" s="166">
        <v>153.80199999999999</v>
      </c>
      <c r="K18" s="166">
        <v>435.1798</v>
      </c>
      <c r="L18" s="166">
        <v>356.39299999999997</v>
      </c>
      <c r="M18" s="166">
        <v>1097.2545</v>
      </c>
    </row>
    <row r="19" spans="1:13" ht="18" customHeight="1" x14ac:dyDescent="0.3">
      <c r="A19" s="161" t="s">
        <v>55</v>
      </c>
      <c r="B19" s="161" t="s">
        <v>758</v>
      </c>
      <c r="C19" s="166">
        <v>33.090000000000003</v>
      </c>
      <c r="D19" s="166">
        <v>34.1</v>
      </c>
      <c r="E19" s="166">
        <v>40.4557</v>
      </c>
      <c r="F19" s="166">
        <v>40.859299999999998</v>
      </c>
      <c r="G19" s="166">
        <v>376.35390000000001</v>
      </c>
      <c r="H19" s="166">
        <v>524.85889999999995</v>
      </c>
      <c r="I19" s="166">
        <v>133.22800000000001</v>
      </c>
      <c r="J19" s="166">
        <v>134.5461</v>
      </c>
      <c r="K19" s="166">
        <v>343.91910000000001</v>
      </c>
      <c r="L19" s="166">
        <v>283.40230000000003</v>
      </c>
      <c r="M19" s="166">
        <v>895.09550000000002</v>
      </c>
    </row>
    <row r="20" spans="1:13" ht="18" customHeight="1" x14ac:dyDescent="0.3">
      <c r="A20" s="161" t="s">
        <v>55</v>
      </c>
      <c r="B20" s="161" t="s">
        <v>759</v>
      </c>
      <c r="C20" s="166">
        <v>35.159999999999997</v>
      </c>
      <c r="D20" s="166">
        <v>36.42</v>
      </c>
      <c r="E20" s="166">
        <v>40.1877</v>
      </c>
      <c r="F20" s="166">
        <v>41.570999999999998</v>
      </c>
      <c r="G20" s="166">
        <v>403.98450000000003</v>
      </c>
      <c r="H20" s="166">
        <v>557.32320000000004</v>
      </c>
      <c r="I20" s="166">
        <v>110.9611</v>
      </c>
      <c r="J20" s="166">
        <v>110.52500000000001</v>
      </c>
      <c r="K20" s="166">
        <v>219.47989999999999</v>
      </c>
      <c r="L20" s="166">
        <v>176.72280000000001</v>
      </c>
      <c r="M20" s="166">
        <v>617.68880000000001</v>
      </c>
    </row>
    <row r="21" spans="1:13" ht="18" customHeight="1" x14ac:dyDescent="0.3">
      <c r="A21" s="161" t="s">
        <v>55</v>
      </c>
      <c r="B21" s="161" t="s">
        <v>760</v>
      </c>
      <c r="C21" s="166">
        <v>33.53</v>
      </c>
      <c r="D21" s="166">
        <v>34.04</v>
      </c>
      <c r="E21" s="166">
        <v>38.3123</v>
      </c>
      <c r="F21" s="166">
        <v>38.724200000000003</v>
      </c>
      <c r="G21" s="166">
        <v>384.40640000000002</v>
      </c>
      <c r="H21" s="166">
        <v>529.01289999999995</v>
      </c>
      <c r="I21" s="166">
        <v>87.1327</v>
      </c>
      <c r="J21" s="166">
        <v>88.868499999999997</v>
      </c>
      <c r="K21" s="166">
        <v>96.190100000000001</v>
      </c>
      <c r="L21" s="166">
        <v>68.779899999999998</v>
      </c>
      <c r="M21" s="166">
        <v>340.97120000000001</v>
      </c>
    </row>
    <row r="22" spans="1:13" ht="18" customHeight="1" x14ac:dyDescent="0.3">
      <c r="A22" s="161" t="s">
        <v>55</v>
      </c>
      <c r="B22" s="161" t="s">
        <v>761</v>
      </c>
      <c r="C22" s="166">
        <v>20.59</v>
      </c>
      <c r="D22" s="166">
        <v>21.69</v>
      </c>
      <c r="E22" s="166">
        <v>28.3993</v>
      </c>
      <c r="F22" s="166">
        <v>28.618500000000001</v>
      </c>
      <c r="G22" s="166">
        <v>337.62389999999999</v>
      </c>
      <c r="H22" s="166">
        <v>436.92169999999999</v>
      </c>
      <c r="I22" s="166">
        <v>77.787199999999999</v>
      </c>
      <c r="J22" s="166">
        <v>77.4876</v>
      </c>
      <c r="K22" s="166">
        <v>56.8964</v>
      </c>
      <c r="L22" s="166">
        <v>31.967600000000001</v>
      </c>
      <c r="M22" s="166">
        <v>244.1388</v>
      </c>
    </row>
    <row r="23" spans="1:13" ht="18" customHeight="1" x14ac:dyDescent="0.3">
      <c r="A23" s="161" t="s">
        <v>55</v>
      </c>
      <c r="B23" s="161" t="s">
        <v>762</v>
      </c>
      <c r="C23" s="169">
        <v>32.49</v>
      </c>
      <c r="D23" s="169">
        <v>32.299999999999997</v>
      </c>
      <c r="E23" s="169">
        <v>32.552100000000003</v>
      </c>
      <c r="F23" s="169">
        <v>32.705500000000001</v>
      </c>
      <c r="G23" s="169">
        <v>377.60910000000001</v>
      </c>
      <c r="H23" s="169">
        <v>507.6567</v>
      </c>
      <c r="I23" s="169">
        <v>75.080600000000004</v>
      </c>
      <c r="J23" s="169">
        <v>76.241399999999999</v>
      </c>
      <c r="K23" s="169">
        <v>38.442100000000003</v>
      </c>
      <c r="L23" s="169">
        <v>15.9649</v>
      </c>
      <c r="M23" s="169">
        <v>205.72900000000001</v>
      </c>
    </row>
    <row r="24" spans="1:13" ht="18" customHeight="1" x14ac:dyDescent="0.3">
      <c r="A24" s="161" t="s">
        <v>55</v>
      </c>
      <c r="B24" s="161" t="s">
        <v>763</v>
      </c>
      <c r="C24" s="163">
        <v>36.049999999999997</v>
      </c>
      <c r="D24" s="163">
        <v>37.119999999999997</v>
      </c>
      <c r="E24" s="163">
        <v>32.284199999999998</v>
      </c>
      <c r="F24" s="163">
        <v>34.188899999999997</v>
      </c>
      <c r="G24" s="163">
        <v>403.30439999999999</v>
      </c>
      <c r="H24" s="163">
        <v>542.94749999999999</v>
      </c>
      <c r="I24" s="163">
        <v>112.7637</v>
      </c>
      <c r="J24" s="163">
        <v>112.6499</v>
      </c>
      <c r="K24" s="163">
        <v>43.155500000000004</v>
      </c>
      <c r="L24" s="163">
        <v>60.713799999999999</v>
      </c>
      <c r="M24" s="163">
        <v>329.28289999999998</v>
      </c>
    </row>
    <row r="25" spans="1:13" ht="18" customHeight="1" x14ac:dyDescent="0.3">
      <c r="A25" s="161" t="s">
        <v>55</v>
      </c>
      <c r="B25" s="161" t="s">
        <v>764</v>
      </c>
      <c r="C25" s="166">
        <v>44.24</v>
      </c>
      <c r="D25" s="166">
        <v>44.99</v>
      </c>
      <c r="E25" s="166">
        <v>40.3217</v>
      </c>
      <c r="F25" s="166">
        <v>40.978999999999999</v>
      </c>
      <c r="G25" s="166">
        <v>445.95240000000001</v>
      </c>
      <c r="H25" s="166">
        <v>616.48310000000004</v>
      </c>
      <c r="I25" s="166">
        <v>105.3503</v>
      </c>
      <c r="J25" s="166">
        <v>103.3831</v>
      </c>
      <c r="K25" s="166">
        <v>28.478100000000001</v>
      </c>
      <c r="L25" s="166">
        <v>69.475399999999993</v>
      </c>
      <c r="M25" s="166">
        <v>306.68689999999998</v>
      </c>
    </row>
    <row r="26" spans="1:13" ht="18" customHeight="1" x14ac:dyDescent="0.3">
      <c r="A26" s="161" t="s">
        <v>55</v>
      </c>
      <c r="B26" s="161" t="s">
        <v>765</v>
      </c>
      <c r="C26" s="166">
        <v>42.82</v>
      </c>
      <c r="D26" s="166">
        <v>43.72</v>
      </c>
      <c r="E26" s="166">
        <v>38.848199999999999</v>
      </c>
      <c r="F26" s="166">
        <v>38.327300000000001</v>
      </c>
      <c r="G26" s="166">
        <v>449.3553</v>
      </c>
      <c r="H26" s="166">
        <v>613.07079999999996</v>
      </c>
      <c r="I26" s="166">
        <v>105.4632</v>
      </c>
      <c r="J26" s="166">
        <v>106.64919999999999</v>
      </c>
      <c r="K26" s="166">
        <v>40.034599999999998</v>
      </c>
      <c r="L26" s="166">
        <v>66.724299999999999</v>
      </c>
      <c r="M26" s="166">
        <v>318.87130000000002</v>
      </c>
    </row>
    <row r="27" spans="1:13" ht="18" customHeight="1" x14ac:dyDescent="0.3">
      <c r="A27" s="161" t="s">
        <v>55</v>
      </c>
      <c r="B27" s="161" t="s">
        <v>766</v>
      </c>
      <c r="C27" s="166">
        <v>43.47</v>
      </c>
      <c r="D27" s="166">
        <v>44.32</v>
      </c>
      <c r="E27" s="166">
        <v>37.910400000000003</v>
      </c>
      <c r="F27" s="166">
        <v>37.403599999999997</v>
      </c>
      <c r="G27" s="166">
        <v>443.00069999999999</v>
      </c>
      <c r="H27" s="166">
        <v>606.10469999999998</v>
      </c>
      <c r="I27" s="166">
        <v>109.76309999999999</v>
      </c>
      <c r="J27" s="166">
        <v>110.0488</v>
      </c>
      <c r="K27" s="166">
        <v>54.858199999999997</v>
      </c>
      <c r="L27" s="166">
        <v>60.679299999999998</v>
      </c>
      <c r="M27" s="166">
        <v>335.3494</v>
      </c>
    </row>
    <row r="28" spans="1:13" ht="18" customHeight="1" x14ac:dyDescent="0.3">
      <c r="A28" s="161" t="s">
        <v>55</v>
      </c>
      <c r="B28" s="161" t="s">
        <v>767</v>
      </c>
      <c r="C28" s="166">
        <v>44.43</v>
      </c>
      <c r="D28" s="166">
        <v>45.29</v>
      </c>
      <c r="E28" s="166">
        <v>37.642499999999998</v>
      </c>
      <c r="F28" s="166">
        <v>37.821599999999997</v>
      </c>
      <c r="G28" s="166">
        <v>454.8623</v>
      </c>
      <c r="H28" s="166">
        <v>620.04639999999995</v>
      </c>
      <c r="I28" s="166">
        <v>105.5055</v>
      </c>
      <c r="J28" s="166">
        <v>103.22150000000001</v>
      </c>
      <c r="K28" s="166">
        <v>43.157899999999998</v>
      </c>
      <c r="L28" s="166">
        <v>62.682000000000002</v>
      </c>
      <c r="M28" s="166">
        <v>314.56689999999998</v>
      </c>
    </row>
    <row r="29" spans="1:13" ht="18" customHeight="1" x14ac:dyDescent="0.3">
      <c r="A29" s="161" t="s">
        <v>55</v>
      </c>
      <c r="B29" s="161" t="s">
        <v>768</v>
      </c>
      <c r="C29" s="166">
        <v>48.33</v>
      </c>
      <c r="D29" s="166">
        <v>49.22</v>
      </c>
      <c r="E29" s="166">
        <v>41.661299999999997</v>
      </c>
      <c r="F29" s="166">
        <v>41.359299999999998</v>
      </c>
      <c r="G29" s="166">
        <v>480.39659999999998</v>
      </c>
      <c r="H29" s="166">
        <v>660.96720000000005</v>
      </c>
      <c r="I29" s="166">
        <v>93.130499999999998</v>
      </c>
      <c r="J29" s="166">
        <v>93.011200000000002</v>
      </c>
      <c r="K29" s="166">
        <v>30.653099999999998</v>
      </c>
      <c r="L29" s="166">
        <v>76.120800000000003</v>
      </c>
      <c r="M29" s="166">
        <v>292.91559999999998</v>
      </c>
    </row>
    <row r="30" spans="1:13" ht="18" customHeight="1" x14ac:dyDescent="0.3">
      <c r="A30" s="161" t="s">
        <v>55</v>
      </c>
      <c r="B30" s="161" t="s">
        <v>769</v>
      </c>
      <c r="C30" s="166">
        <v>51.66</v>
      </c>
      <c r="D30" s="166">
        <v>52.56</v>
      </c>
      <c r="E30" s="166">
        <v>44.206499999999998</v>
      </c>
      <c r="F30" s="166">
        <v>44.131900000000002</v>
      </c>
      <c r="G30" s="166">
        <v>489.98829999999998</v>
      </c>
      <c r="H30" s="166">
        <v>682.54669999999999</v>
      </c>
      <c r="I30" s="166">
        <v>95.001199999999997</v>
      </c>
      <c r="J30" s="166">
        <v>94.605500000000006</v>
      </c>
      <c r="K30" s="166">
        <v>42.245100000000001</v>
      </c>
      <c r="L30" s="166">
        <v>72.572900000000004</v>
      </c>
      <c r="M30" s="166">
        <v>304.42469999999997</v>
      </c>
    </row>
    <row r="31" spans="1:13" ht="18" customHeight="1" x14ac:dyDescent="0.3">
      <c r="A31" s="161" t="s">
        <v>55</v>
      </c>
      <c r="B31" s="161" t="s">
        <v>770</v>
      </c>
      <c r="C31" s="169">
        <v>54.37</v>
      </c>
      <c r="D31" s="169">
        <v>54.64</v>
      </c>
      <c r="E31" s="169">
        <v>46.617800000000003</v>
      </c>
      <c r="F31" s="169">
        <v>47.6633</v>
      </c>
      <c r="G31" s="169">
        <v>500.4194</v>
      </c>
      <c r="H31" s="169">
        <v>703.71050000000002</v>
      </c>
      <c r="I31" s="169">
        <v>88.381699999999995</v>
      </c>
      <c r="J31" s="169">
        <v>89.596500000000006</v>
      </c>
      <c r="K31" s="169">
        <v>21.798400000000001</v>
      </c>
      <c r="L31" s="169">
        <v>81.372799999999998</v>
      </c>
      <c r="M31" s="169">
        <v>281.14940000000001</v>
      </c>
    </row>
    <row r="32" spans="1:13" ht="18" customHeight="1" x14ac:dyDescent="0.3">
      <c r="A32" s="161" t="s">
        <v>55</v>
      </c>
      <c r="B32" s="161" t="s">
        <v>771</v>
      </c>
      <c r="C32" s="163">
        <v>54.96</v>
      </c>
      <c r="D32" s="163">
        <v>55.52</v>
      </c>
      <c r="E32" s="163">
        <v>45.010300000000001</v>
      </c>
      <c r="F32" s="163">
        <v>48.035499999999999</v>
      </c>
      <c r="G32" s="163">
        <v>489.14249999999998</v>
      </c>
      <c r="H32" s="163">
        <v>692.66830000000004</v>
      </c>
      <c r="I32" s="163">
        <v>79.651300000000006</v>
      </c>
      <c r="J32" s="163">
        <v>82.209599999999995</v>
      </c>
      <c r="K32" s="163">
        <v>0</v>
      </c>
      <c r="L32" s="163">
        <v>81.922399999999996</v>
      </c>
      <c r="M32" s="163">
        <v>243.7833</v>
      </c>
    </row>
    <row r="33" spans="1:13" ht="18" customHeight="1" x14ac:dyDescent="0.3">
      <c r="A33" s="161" t="s">
        <v>55</v>
      </c>
      <c r="B33" s="161" t="s">
        <v>772</v>
      </c>
      <c r="C33" s="166">
        <v>54.37</v>
      </c>
      <c r="D33" s="166">
        <v>54.79</v>
      </c>
      <c r="E33" s="166">
        <v>47.421500000000002</v>
      </c>
      <c r="F33" s="166">
        <v>47.634500000000003</v>
      </c>
      <c r="G33" s="166">
        <v>487.54840000000002</v>
      </c>
      <c r="H33" s="166">
        <v>691.76440000000002</v>
      </c>
      <c r="I33" s="166">
        <v>84.901499999999999</v>
      </c>
      <c r="J33" s="166">
        <v>80.181700000000006</v>
      </c>
      <c r="K33" s="166">
        <v>23.066099999999999</v>
      </c>
      <c r="L33" s="166">
        <v>76.460499999999996</v>
      </c>
      <c r="M33" s="166">
        <v>264.60980000000001</v>
      </c>
    </row>
    <row r="34" spans="1:13" ht="18" customHeight="1" x14ac:dyDescent="0.3">
      <c r="A34" s="161" t="s">
        <v>55</v>
      </c>
      <c r="B34" s="161" t="s">
        <v>773</v>
      </c>
      <c r="C34" s="166">
        <v>50.44</v>
      </c>
      <c r="D34" s="166">
        <v>51.31</v>
      </c>
      <c r="E34" s="166">
        <v>43.134900000000002</v>
      </c>
      <c r="F34" s="166">
        <v>43.320700000000002</v>
      </c>
      <c r="G34" s="166">
        <v>476.02229999999997</v>
      </c>
      <c r="H34" s="166">
        <v>664.22789999999998</v>
      </c>
      <c r="I34" s="166">
        <v>85.215900000000005</v>
      </c>
      <c r="J34" s="166">
        <v>85.552000000000007</v>
      </c>
      <c r="K34" s="166">
        <v>32.89</v>
      </c>
      <c r="L34" s="166">
        <v>67.950900000000004</v>
      </c>
      <c r="M34" s="166">
        <v>271.60879999999997</v>
      </c>
    </row>
    <row r="35" spans="1:13" ht="18" customHeight="1" x14ac:dyDescent="0.3">
      <c r="A35" s="161" t="s">
        <v>55</v>
      </c>
      <c r="B35" s="161" t="s">
        <v>774</v>
      </c>
      <c r="C35" s="166">
        <v>54.54</v>
      </c>
      <c r="D35" s="166">
        <v>55.17</v>
      </c>
      <c r="E35" s="166">
        <v>48.225299999999997</v>
      </c>
      <c r="F35" s="166">
        <v>47.382300000000001</v>
      </c>
      <c r="G35" s="166">
        <v>503.07139999999998</v>
      </c>
      <c r="H35" s="166">
        <v>708.38900000000001</v>
      </c>
      <c r="I35" s="166">
        <v>86.934399999999997</v>
      </c>
      <c r="J35" s="166">
        <v>87.400499999999994</v>
      </c>
      <c r="K35" s="166">
        <v>43.999499999999998</v>
      </c>
      <c r="L35" s="166">
        <v>61.046999999999997</v>
      </c>
      <c r="M35" s="166">
        <v>279.38139999999999</v>
      </c>
    </row>
    <row r="36" spans="1:13" ht="18" customHeight="1" x14ac:dyDescent="0.3">
      <c r="A36" s="161" t="s">
        <v>55</v>
      </c>
      <c r="B36" s="161" t="s">
        <v>775</v>
      </c>
      <c r="C36" s="166">
        <v>56.95</v>
      </c>
      <c r="D36" s="166">
        <v>56.89</v>
      </c>
      <c r="E36" s="166">
        <v>49.0291</v>
      </c>
      <c r="F36" s="166">
        <v>48.866799999999998</v>
      </c>
      <c r="G36" s="166">
        <v>514.76589999999999</v>
      </c>
      <c r="H36" s="166">
        <v>726.5018</v>
      </c>
      <c r="I36" s="166">
        <v>81.515699999999995</v>
      </c>
      <c r="J36" s="166">
        <v>79.413799999999995</v>
      </c>
      <c r="K36" s="166">
        <v>51.097200000000001</v>
      </c>
      <c r="L36" s="166">
        <v>58.681600000000003</v>
      </c>
      <c r="M36" s="166">
        <v>270.70830000000001</v>
      </c>
    </row>
    <row r="37" spans="1:13" ht="18" customHeight="1" x14ac:dyDescent="0.3">
      <c r="A37" s="161" t="s">
        <v>55</v>
      </c>
      <c r="B37" s="161" t="s">
        <v>776</v>
      </c>
      <c r="C37" s="166">
        <v>52.88</v>
      </c>
      <c r="D37" s="166">
        <v>53.73</v>
      </c>
      <c r="E37" s="166">
        <v>45.546100000000003</v>
      </c>
      <c r="F37" s="166">
        <v>45.069000000000003</v>
      </c>
      <c r="G37" s="166">
        <v>506.40679999999998</v>
      </c>
      <c r="H37" s="166">
        <v>703.63189999999997</v>
      </c>
      <c r="I37" s="166">
        <v>90.2042</v>
      </c>
      <c r="J37" s="166">
        <v>89.600399999999993</v>
      </c>
      <c r="K37" s="166">
        <v>77.388900000000007</v>
      </c>
      <c r="L37" s="166">
        <v>42.5139</v>
      </c>
      <c r="M37" s="166">
        <v>299.70740000000001</v>
      </c>
    </row>
    <row r="38" spans="1:13" ht="18" customHeight="1" x14ac:dyDescent="0.3">
      <c r="A38" s="161" t="s">
        <v>55</v>
      </c>
      <c r="B38" s="161" t="s">
        <v>777</v>
      </c>
      <c r="C38" s="166">
        <v>54.29</v>
      </c>
      <c r="D38" s="166">
        <v>55.09</v>
      </c>
      <c r="E38" s="166">
        <v>45.412199999999999</v>
      </c>
      <c r="F38" s="166">
        <v>45.784599999999998</v>
      </c>
      <c r="G38" s="166">
        <v>510.9991</v>
      </c>
      <c r="H38" s="166">
        <v>711.57590000000005</v>
      </c>
      <c r="I38" s="166">
        <v>95.039500000000004</v>
      </c>
      <c r="J38" s="166">
        <v>94.796000000000006</v>
      </c>
      <c r="K38" s="166">
        <v>91.860100000000003</v>
      </c>
      <c r="L38" s="166">
        <v>31.6691</v>
      </c>
      <c r="M38" s="166">
        <v>313.36470000000003</v>
      </c>
    </row>
    <row r="39" spans="1:13" ht="18" customHeight="1" x14ac:dyDescent="0.3">
      <c r="A39" s="161" t="s">
        <v>55</v>
      </c>
      <c r="B39" s="161" t="s">
        <v>778</v>
      </c>
      <c r="C39" s="169">
        <v>51.85</v>
      </c>
      <c r="D39" s="169">
        <v>53.29</v>
      </c>
      <c r="E39" s="169">
        <v>42.598999999999997</v>
      </c>
      <c r="F39" s="169">
        <v>42.963999999999999</v>
      </c>
      <c r="G39" s="169">
        <v>495.0736</v>
      </c>
      <c r="H39" s="169">
        <v>685.77660000000003</v>
      </c>
      <c r="I39" s="169">
        <v>103.21810000000001</v>
      </c>
      <c r="J39" s="169">
        <v>105.50449999999999</v>
      </c>
      <c r="K39" s="169">
        <v>120.7466</v>
      </c>
      <c r="L39" s="169">
        <v>10.698499999999999</v>
      </c>
      <c r="M39" s="169">
        <v>340.16770000000002</v>
      </c>
    </row>
    <row r="40" spans="1:13" ht="18" customHeight="1" x14ac:dyDescent="0.3">
      <c r="A40" s="161" t="s">
        <v>55</v>
      </c>
      <c r="B40" s="161" t="s">
        <v>779</v>
      </c>
      <c r="C40" s="163">
        <v>57.47</v>
      </c>
      <c r="D40" s="163">
        <v>57.98</v>
      </c>
      <c r="E40" s="163">
        <v>49.430900000000001</v>
      </c>
      <c r="F40" s="163">
        <v>48.1721</v>
      </c>
      <c r="G40" s="163">
        <v>522.96529999999996</v>
      </c>
      <c r="H40" s="163">
        <v>736.01829999999995</v>
      </c>
      <c r="I40" s="163">
        <v>122.7932</v>
      </c>
      <c r="J40" s="163">
        <v>123.0064</v>
      </c>
      <c r="K40" s="163">
        <v>212.98070000000001</v>
      </c>
      <c r="L40" s="163">
        <v>54.916200000000003</v>
      </c>
      <c r="M40" s="163">
        <v>513.69650000000001</v>
      </c>
    </row>
    <row r="41" spans="1:13" ht="18" customHeight="1" x14ac:dyDescent="0.3">
      <c r="A41" s="161" t="s">
        <v>55</v>
      </c>
      <c r="B41" s="161" t="s">
        <v>780</v>
      </c>
      <c r="C41" s="166">
        <v>58.1</v>
      </c>
      <c r="D41" s="166">
        <v>58.61</v>
      </c>
      <c r="E41" s="166">
        <v>50.234699999999997</v>
      </c>
      <c r="F41" s="166">
        <v>50.100200000000001</v>
      </c>
      <c r="G41" s="166">
        <v>514.75049999999999</v>
      </c>
      <c r="H41" s="166">
        <v>731.79539999999997</v>
      </c>
      <c r="I41" s="166">
        <v>111.2392</v>
      </c>
      <c r="J41" s="166">
        <v>111.3416</v>
      </c>
      <c r="K41" s="166">
        <v>320.40879999999999</v>
      </c>
      <c r="L41" s="166">
        <v>252.32560000000001</v>
      </c>
      <c r="M41" s="166">
        <v>795.3152</v>
      </c>
    </row>
    <row r="42" spans="1:13" ht="18" customHeight="1" x14ac:dyDescent="0.3">
      <c r="A42" s="161" t="s">
        <v>55</v>
      </c>
      <c r="B42" s="161" t="s">
        <v>781</v>
      </c>
      <c r="C42" s="166">
        <v>57.98</v>
      </c>
      <c r="D42" s="166">
        <v>60.09</v>
      </c>
      <c r="E42" s="166">
        <v>47.689500000000002</v>
      </c>
      <c r="F42" s="166">
        <v>47.684399999999997</v>
      </c>
      <c r="G42" s="166">
        <v>473.79539999999997</v>
      </c>
      <c r="H42" s="166">
        <v>687.23929999999996</v>
      </c>
      <c r="I42" s="166">
        <v>137.37370000000001</v>
      </c>
      <c r="J42" s="166">
        <v>139.12200000000001</v>
      </c>
      <c r="K42" s="166">
        <v>447.76569999999998</v>
      </c>
      <c r="L42" s="166">
        <v>352.78809999999999</v>
      </c>
      <c r="M42" s="166">
        <v>1077.0495000000001</v>
      </c>
    </row>
    <row r="43" spans="1:13" ht="18" customHeight="1" x14ac:dyDescent="0.3">
      <c r="A43" s="161" t="s">
        <v>55</v>
      </c>
      <c r="B43" s="161" t="s">
        <v>782</v>
      </c>
      <c r="C43" s="166">
        <v>55.98</v>
      </c>
      <c r="D43" s="166">
        <v>56.57</v>
      </c>
      <c r="E43" s="166">
        <v>48.225299999999997</v>
      </c>
      <c r="F43" s="166">
        <v>49.139200000000002</v>
      </c>
      <c r="G43" s="166">
        <v>446.8476</v>
      </c>
      <c r="H43" s="166">
        <v>656.76210000000003</v>
      </c>
      <c r="I43" s="166">
        <v>148.15440000000001</v>
      </c>
      <c r="J43" s="166">
        <v>150.57490000000001</v>
      </c>
      <c r="K43" s="166">
        <v>517.5684</v>
      </c>
      <c r="L43" s="166">
        <v>416.56479999999999</v>
      </c>
      <c r="M43" s="166">
        <v>1232.8625</v>
      </c>
    </row>
    <row r="44" spans="1:13" ht="18" customHeight="1" x14ac:dyDescent="0.3">
      <c r="A44" s="161" t="s">
        <v>55</v>
      </c>
      <c r="B44" s="161" t="s">
        <v>783</v>
      </c>
      <c r="C44" s="166">
        <v>75.180000000000007</v>
      </c>
      <c r="D44" s="166">
        <v>75.58</v>
      </c>
      <c r="E44" s="166">
        <v>57.870399999999997</v>
      </c>
      <c r="F44" s="166">
        <v>57.383000000000003</v>
      </c>
      <c r="G44" s="166">
        <v>503.13400000000001</v>
      </c>
      <c r="H44" s="166">
        <v>769.14739999999995</v>
      </c>
      <c r="I44" s="166">
        <v>155.00219999999999</v>
      </c>
      <c r="J44" s="166">
        <v>155.49760000000001</v>
      </c>
      <c r="K44" s="166">
        <v>527.76099999999997</v>
      </c>
      <c r="L44" s="166">
        <v>427.03230000000002</v>
      </c>
      <c r="M44" s="166">
        <v>1265.2931000000001</v>
      </c>
    </row>
    <row r="45" spans="1:13" ht="18" customHeight="1" x14ac:dyDescent="0.3">
      <c r="A45" s="161" t="s">
        <v>55</v>
      </c>
      <c r="B45" s="161" t="s">
        <v>784</v>
      </c>
      <c r="C45" s="166">
        <v>77.38</v>
      </c>
      <c r="D45" s="166">
        <v>77.64</v>
      </c>
      <c r="E45" s="166">
        <v>59.343899999999998</v>
      </c>
      <c r="F45" s="166">
        <v>59.588200000000001</v>
      </c>
      <c r="G45" s="166">
        <v>519.10910000000001</v>
      </c>
      <c r="H45" s="166">
        <v>793.06119999999999</v>
      </c>
      <c r="I45" s="166">
        <v>151.9402</v>
      </c>
      <c r="J45" s="166">
        <v>152.81989999999999</v>
      </c>
      <c r="K45" s="166">
        <v>512.87390000000005</v>
      </c>
      <c r="L45" s="166">
        <v>417.49340000000001</v>
      </c>
      <c r="M45" s="166">
        <v>1235.1274000000001</v>
      </c>
    </row>
    <row r="46" spans="1:13" ht="18" customHeight="1" x14ac:dyDescent="0.3">
      <c r="A46" s="161" t="s">
        <v>55</v>
      </c>
      <c r="B46" s="161" t="s">
        <v>785</v>
      </c>
      <c r="C46" s="166">
        <v>76.12</v>
      </c>
      <c r="D46" s="166">
        <v>76.55</v>
      </c>
      <c r="E46" s="166">
        <v>59.477899999999998</v>
      </c>
      <c r="F46" s="166">
        <v>59.099299999999999</v>
      </c>
      <c r="G46" s="166">
        <v>514.79359999999997</v>
      </c>
      <c r="H46" s="166">
        <v>786.04079999999999</v>
      </c>
      <c r="I46" s="166">
        <v>155.76750000000001</v>
      </c>
      <c r="J46" s="166">
        <v>153.9288</v>
      </c>
      <c r="K46" s="166">
        <v>516.71879999999999</v>
      </c>
      <c r="L46" s="166">
        <v>417.77420000000001</v>
      </c>
      <c r="M46" s="166">
        <v>1244.1893</v>
      </c>
    </row>
    <row r="47" spans="1:13" ht="18" customHeight="1" x14ac:dyDescent="0.3">
      <c r="A47" s="161" t="s">
        <v>55</v>
      </c>
      <c r="B47" s="161" t="s">
        <v>786</v>
      </c>
      <c r="C47" s="169">
        <v>76.03</v>
      </c>
      <c r="D47" s="169">
        <v>76.150000000000006</v>
      </c>
      <c r="E47" s="169">
        <v>58.674149999999997</v>
      </c>
      <c r="F47" s="169">
        <v>59.338200000000001</v>
      </c>
      <c r="G47" s="169">
        <v>513.72550000000001</v>
      </c>
      <c r="H47" s="169">
        <v>783.91785000000004</v>
      </c>
      <c r="I47" s="169">
        <v>160.0454</v>
      </c>
      <c r="J47" s="169">
        <v>158.25370000000001</v>
      </c>
      <c r="K47" s="169">
        <v>526.78449999999998</v>
      </c>
      <c r="L47" s="169">
        <v>423.71370000000002</v>
      </c>
      <c r="M47" s="169">
        <v>1268.7973</v>
      </c>
    </row>
    <row r="48" spans="1:13" ht="18" customHeight="1" x14ac:dyDescent="0.3">
      <c r="A48" s="161" t="s">
        <v>55</v>
      </c>
      <c r="B48" s="161" t="s">
        <v>787</v>
      </c>
      <c r="C48" s="163">
        <v>74.55</v>
      </c>
      <c r="D48" s="163">
        <v>75.239999999999995</v>
      </c>
      <c r="E48" s="163">
        <v>57.870399999999997</v>
      </c>
      <c r="F48" s="163">
        <v>57.487900000000003</v>
      </c>
      <c r="G48" s="163">
        <v>508.0181</v>
      </c>
      <c r="H48" s="163">
        <v>773.16639999999995</v>
      </c>
      <c r="I48" s="163">
        <v>158.01910000000001</v>
      </c>
      <c r="J48" s="163">
        <v>158.26599999999999</v>
      </c>
      <c r="K48" s="163">
        <v>515.10749999999996</v>
      </c>
      <c r="L48" s="163">
        <v>414.57170000000002</v>
      </c>
      <c r="M48" s="163">
        <v>1245.9643000000001</v>
      </c>
    </row>
    <row r="49" spans="1:13" ht="18" customHeight="1" x14ac:dyDescent="0.3">
      <c r="A49" s="161" t="s">
        <v>55</v>
      </c>
      <c r="B49" s="161" t="s">
        <v>788</v>
      </c>
      <c r="C49" s="166">
        <v>74.239999999999995</v>
      </c>
      <c r="D49" s="166">
        <v>74</v>
      </c>
      <c r="E49" s="166">
        <v>57.468499999999999</v>
      </c>
      <c r="F49" s="166">
        <v>57.710900000000002</v>
      </c>
      <c r="G49" s="166">
        <v>496.67309999999998</v>
      </c>
      <c r="H49" s="166">
        <v>760.09249999999997</v>
      </c>
      <c r="I49" s="166">
        <v>156.92869999999999</v>
      </c>
      <c r="J49" s="166">
        <v>158.61109999999999</v>
      </c>
      <c r="K49" s="166">
        <v>505.81029999999998</v>
      </c>
      <c r="L49" s="166">
        <v>411.90190000000001</v>
      </c>
      <c r="M49" s="166">
        <v>1233.252</v>
      </c>
    </row>
    <row r="50" spans="1:13" ht="18" customHeight="1" x14ac:dyDescent="0.3">
      <c r="A50" s="161" t="s">
        <v>55</v>
      </c>
      <c r="B50" s="161" t="s">
        <v>789</v>
      </c>
      <c r="C50" s="166">
        <v>71.510000000000005</v>
      </c>
      <c r="D50" s="166">
        <v>71.900000000000006</v>
      </c>
      <c r="E50" s="166">
        <v>55.860999999999997</v>
      </c>
      <c r="F50" s="166">
        <v>55.066699999999997</v>
      </c>
      <c r="G50" s="166">
        <v>478.3229</v>
      </c>
      <c r="H50" s="166">
        <v>732.66060000000004</v>
      </c>
      <c r="I50" s="166">
        <v>158.0119</v>
      </c>
      <c r="J50" s="166">
        <v>158.36600000000001</v>
      </c>
      <c r="K50" s="166">
        <v>496.85390000000001</v>
      </c>
      <c r="L50" s="166">
        <v>406.52339999999998</v>
      </c>
      <c r="M50" s="166">
        <v>1219.7552000000001</v>
      </c>
    </row>
    <row r="51" spans="1:13" ht="18" customHeight="1" x14ac:dyDescent="0.3">
      <c r="A51" s="161" t="s">
        <v>55</v>
      </c>
      <c r="B51" s="161" t="s">
        <v>790</v>
      </c>
      <c r="C51" s="166">
        <v>67.48</v>
      </c>
      <c r="D51" s="166">
        <v>67.69</v>
      </c>
      <c r="E51" s="166">
        <v>51.842199999999998</v>
      </c>
      <c r="F51" s="166">
        <v>52.080399999999997</v>
      </c>
      <c r="G51" s="166">
        <v>449.90249999999997</v>
      </c>
      <c r="H51" s="166">
        <v>688.99509999999998</v>
      </c>
      <c r="I51" s="166">
        <v>155.77070000000001</v>
      </c>
      <c r="J51" s="166">
        <v>157.392</v>
      </c>
      <c r="K51" s="166">
        <v>485.59379999999999</v>
      </c>
      <c r="L51" s="166">
        <v>398.61309999999997</v>
      </c>
      <c r="M51" s="166">
        <v>1197.3696</v>
      </c>
    </row>
    <row r="52" spans="1:13" ht="18" customHeight="1" x14ac:dyDescent="0.3">
      <c r="A52" s="161" t="s">
        <v>55</v>
      </c>
      <c r="B52" s="161" t="s">
        <v>791</v>
      </c>
      <c r="C52" s="166">
        <v>61.64</v>
      </c>
      <c r="D52" s="166">
        <v>62.37</v>
      </c>
      <c r="E52" s="166">
        <v>46.8857</v>
      </c>
      <c r="F52" s="166">
        <v>46.822600000000001</v>
      </c>
      <c r="G52" s="166">
        <v>403.95530000000002</v>
      </c>
      <c r="H52" s="166">
        <v>621.67359999999996</v>
      </c>
      <c r="I52" s="166">
        <v>153.61660000000001</v>
      </c>
      <c r="J52" s="166">
        <v>157.67089999999999</v>
      </c>
      <c r="K52" s="166">
        <v>479.8066</v>
      </c>
      <c r="L52" s="166">
        <v>397.52199999999999</v>
      </c>
      <c r="M52" s="166">
        <v>1188.6161</v>
      </c>
    </row>
    <row r="53" spans="1:13" ht="18" customHeight="1" x14ac:dyDescent="0.3">
      <c r="A53" s="161" t="s">
        <v>55</v>
      </c>
      <c r="B53" s="161" t="s">
        <v>792</v>
      </c>
      <c r="C53" s="166">
        <v>62.39</v>
      </c>
      <c r="D53" s="166">
        <v>62.82</v>
      </c>
      <c r="E53" s="166">
        <v>47.421500000000002</v>
      </c>
      <c r="F53" s="166">
        <v>47.790799999999997</v>
      </c>
      <c r="G53" s="166">
        <v>409.6311</v>
      </c>
      <c r="H53" s="166">
        <v>630.05340000000001</v>
      </c>
      <c r="I53" s="166">
        <v>151.28980000000001</v>
      </c>
      <c r="J53" s="166">
        <v>151.23220000000001</v>
      </c>
      <c r="K53" s="166">
        <v>470.12520000000001</v>
      </c>
      <c r="L53" s="166">
        <v>386.63479999999998</v>
      </c>
      <c r="M53" s="166">
        <v>1159.2819999999999</v>
      </c>
    </row>
    <row r="54" spans="1:13" ht="18" customHeight="1" x14ac:dyDescent="0.3">
      <c r="A54" s="161" t="s">
        <v>55</v>
      </c>
      <c r="B54" s="161" t="s">
        <v>793</v>
      </c>
      <c r="C54" s="166">
        <v>57.91</v>
      </c>
      <c r="D54" s="166">
        <v>58.23</v>
      </c>
      <c r="E54" s="166">
        <v>45.814</v>
      </c>
      <c r="F54" s="166">
        <v>46.007300000000001</v>
      </c>
      <c r="G54" s="166">
        <v>393.78859999999997</v>
      </c>
      <c r="H54" s="166">
        <v>601.74990000000003</v>
      </c>
      <c r="I54" s="166">
        <v>149.89959999999999</v>
      </c>
      <c r="J54" s="166">
        <v>151.01910000000001</v>
      </c>
      <c r="K54" s="166">
        <v>452.11070000000001</v>
      </c>
      <c r="L54" s="166">
        <v>372.0564</v>
      </c>
      <c r="M54" s="166">
        <v>1125.0858000000001</v>
      </c>
    </row>
    <row r="55" spans="1:13" ht="18" customHeight="1" x14ac:dyDescent="0.3">
      <c r="A55" s="161" t="s">
        <v>794</v>
      </c>
      <c r="B55" s="161" t="s">
        <v>56</v>
      </c>
      <c r="C55" s="169">
        <v>60.4</v>
      </c>
      <c r="D55" s="169">
        <v>59.81</v>
      </c>
      <c r="E55" s="169">
        <v>47.9574</v>
      </c>
      <c r="F55" s="169">
        <v>50.080800000000004</v>
      </c>
      <c r="G55" s="169">
        <v>403.69049999999999</v>
      </c>
      <c r="H55" s="169">
        <v>621.93870000000004</v>
      </c>
      <c r="I55" s="169">
        <v>146.28970000000001</v>
      </c>
      <c r="J55" s="169">
        <v>147.69540000000001</v>
      </c>
      <c r="K55" s="169">
        <v>440.92200000000003</v>
      </c>
      <c r="L55" s="169">
        <v>366.02679999999998</v>
      </c>
      <c r="M55" s="169">
        <v>1100.9339</v>
      </c>
    </row>
    <row r="56" spans="1:13" x14ac:dyDescent="0.3">
      <c r="A56" s="232" t="s">
        <v>806</v>
      </c>
      <c r="B56" s="232"/>
      <c r="C56" s="171">
        <v>-20.59</v>
      </c>
      <c r="D56" s="171">
        <v>-21.69</v>
      </c>
      <c r="E56" s="171">
        <v>-28.3993</v>
      </c>
      <c r="F56" s="171">
        <v>-28.618500000000001</v>
      </c>
      <c r="G56" s="171">
        <v>-297.0265</v>
      </c>
      <c r="H56" s="171"/>
      <c r="I56" s="171">
        <v>160.0454</v>
      </c>
      <c r="J56" s="171">
        <v>158.61109999999999</v>
      </c>
      <c r="K56" s="171">
        <v>527.76099999999997</v>
      </c>
      <c r="L56" s="171">
        <v>427.03230000000002</v>
      </c>
      <c r="M56" s="171"/>
    </row>
    <row r="57" spans="1:13" x14ac:dyDescent="0.3">
      <c r="A57" s="232" t="s">
        <v>807</v>
      </c>
      <c r="B57" s="232"/>
      <c r="C57" s="171">
        <v>-77.38</v>
      </c>
      <c r="D57" s="171">
        <v>-77.64</v>
      </c>
      <c r="E57" s="171">
        <v>-59.477899999999998</v>
      </c>
      <c r="F57" s="171">
        <v>-59.588200000000001</v>
      </c>
      <c r="G57" s="171">
        <v>-522.96529999999996</v>
      </c>
      <c r="H57" s="171"/>
      <c r="I57" s="171">
        <v>75.080600000000004</v>
      </c>
      <c r="J57" s="171">
        <v>76.241399999999999</v>
      </c>
      <c r="K57" s="171">
        <v>0</v>
      </c>
      <c r="L57" s="171">
        <v>-81.922399999999996</v>
      </c>
      <c r="M57" s="171"/>
    </row>
    <row r="58" spans="1:13" x14ac:dyDescent="0.3">
      <c r="A58" s="232" t="s">
        <v>808</v>
      </c>
      <c r="B58" s="232"/>
      <c r="C58" s="171">
        <v>-48.043958333333336</v>
      </c>
      <c r="D58" s="171">
        <v>-48.754791666666669</v>
      </c>
      <c r="E58" s="171">
        <v>-43.327423958333334</v>
      </c>
      <c r="F58" s="171">
        <v>-43.669691666666665</v>
      </c>
      <c r="G58" s="171">
        <v>-431.52247499999999</v>
      </c>
      <c r="H58" s="171"/>
      <c r="I58" s="171">
        <v>124.93285833333334</v>
      </c>
      <c r="J58" s="171">
        <v>125.20406458333333</v>
      </c>
      <c r="K58" s="171">
        <v>284.73031666666662</v>
      </c>
      <c r="L58" s="171">
        <v>196.41223333333332</v>
      </c>
      <c r="M58" s="171"/>
    </row>
    <row r="59" spans="1:13" ht="27" customHeight="1" x14ac:dyDescent="0.3">
      <c r="A59" s="232" t="s">
        <v>3</v>
      </c>
      <c r="B59" s="232"/>
      <c r="C59" s="231" t="s">
        <v>214</v>
      </c>
      <c r="D59" s="231"/>
      <c r="E59" s="231" t="s">
        <v>43</v>
      </c>
      <c r="F59" s="231"/>
      <c r="G59" s="231" t="s">
        <v>477</v>
      </c>
      <c r="H59" s="231" t="s">
        <v>903</v>
      </c>
      <c r="I59" s="231" t="s">
        <v>477</v>
      </c>
      <c r="J59" s="231"/>
      <c r="K59" s="231"/>
      <c r="L59" s="231" t="s">
        <v>161</v>
      </c>
      <c r="M59" s="231" t="s">
        <v>903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2633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1680</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2" t="s">
        <v>1681</v>
      </c>
      <c r="B6" s="232"/>
      <c r="C6" s="175" t="s">
        <v>2634</v>
      </c>
      <c r="D6" s="175" t="s">
        <v>2635</v>
      </c>
      <c r="E6" s="175" t="s">
        <v>2636</v>
      </c>
      <c r="F6" s="175" t="s">
        <v>2637</v>
      </c>
      <c r="G6" s="175" t="s">
        <v>2638</v>
      </c>
      <c r="H6" s="175" t="s">
        <v>2639</v>
      </c>
      <c r="I6" s="175" t="s">
        <v>2640</v>
      </c>
      <c r="J6" s="175" t="s">
        <v>2641</v>
      </c>
      <c r="K6" s="175" t="s">
        <v>2642</v>
      </c>
      <c r="L6" s="175" t="s">
        <v>2643</v>
      </c>
      <c r="M6" s="175" t="s">
        <v>2644</v>
      </c>
      <c r="N6" s="175" t="s">
        <v>2645</v>
      </c>
      <c r="O6" s="11" t="s">
        <v>2646</v>
      </c>
      <c r="P6" s="11" t="s">
        <v>2647</v>
      </c>
      <c r="Q6" s="11" t="s">
        <v>2648</v>
      </c>
      <c r="R6" s="11" t="s">
        <v>2649</v>
      </c>
      <c r="S6" s="11" t="s">
        <v>2650</v>
      </c>
      <c r="T6" s="11" t="s">
        <v>2651</v>
      </c>
      <c r="U6" s="11" t="s">
        <v>2652</v>
      </c>
      <c r="V6" s="11" t="s">
        <v>2653</v>
      </c>
      <c r="W6" s="11" t="s">
        <v>2654</v>
      </c>
      <c r="X6" s="176" t="s">
        <v>2655</v>
      </c>
      <c r="Y6" s="176" t="s">
        <v>2656</v>
      </c>
      <c r="Z6" s="176" t="s">
        <v>2657</v>
      </c>
      <c r="AA6" s="176" t="s">
        <v>2658</v>
      </c>
      <c r="AB6" s="176" t="s">
        <v>2659</v>
      </c>
      <c r="AC6" s="176" t="s">
        <v>2660</v>
      </c>
      <c r="AD6" s="176" t="s">
        <v>2661</v>
      </c>
      <c r="AE6" s="176" t="s">
        <v>2662</v>
      </c>
      <c r="AF6" s="176" t="s">
        <v>2663</v>
      </c>
    </row>
    <row r="7" spans="1:32" ht="27" customHeight="1" x14ac:dyDescent="0.3">
      <c r="A7" s="232" t="s">
        <v>17</v>
      </c>
      <c r="B7" s="232"/>
      <c r="C7" s="236" t="s">
        <v>2664</v>
      </c>
      <c r="D7" s="236" t="s">
        <v>2665</v>
      </c>
      <c r="E7" s="236" t="s">
        <v>2666</v>
      </c>
      <c r="F7" s="236" t="s">
        <v>483</v>
      </c>
      <c r="G7" s="236" t="s">
        <v>485</v>
      </c>
      <c r="H7" s="236" t="s">
        <v>487</v>
      </c>
      <c r="I7" s="236" t="s">
        <v>197</v>
      </c>
      <c r="J7" s="236" t="s">
        <v>490</v>
      </c>
      <c r="K7" s="236" t="s">
        <v>192</v>
      </c>
      <c r="L7" s="236" t="s">
        <v>510</v>
      </c>
      <c r="M7" s="236" t="s">
        <v>2667</v>
      </c>
      <c r="N7" s="236" t="s">
        <v>172</v>
      </c>
      <c r="O7" s="229" t="s">
        <v>460</v>
      </c>
      <c r="P7" s="229" t="s">
        <v>44</v>
      </c>
      <c r="Q7" s="229" t="s">
        <v>397</v>
      </c>
      <c r="R7" s="229" t="s">
        <v>2668</v>
      </c>
      <c r="S7" s="229" t="s">
        <v>445</v>
      </c>
      <c r="T7" s="229" t="s">
        <v>454</v>
      </c>
      <c r="U7" s="229" t="s">
        <v>2669</v>
      </c>
      <c r="V7" s="229" t="s">
        <v>2670</v>
      </c>
      <c r="W7" s="229" t="s">
        <v>2671</v>
      </c>
      <c r="X7" s="235" t="s">
        <v>2672</v>
      </c>
      <c r="Y7" s="235" t="s">
        <v>2673</v>
      </c>
      <c r="Z7" s="235" t="s">
        <v>2674</v>
      </c>
      <c r="AA7" s="235" t="s">
        <v>2675</v>
      </c>
      <c r="AB7" s="235" t="s">
        <v>2676</v>
      </c>
      <c r="AC7" s="235" t="s">
        <v>2677</v>
      </c>
      <c r="AD7" s="235" t="s">
        <v>2669</v>
      </c>
      <c r="AE7" s="235" t="s">
        <v>226</v>
      </c>
      <c r="AF7" s="235" t="s">
        <v>2670</v>
      </c>
    </row>
    <row r="8" spans="1:32" x14ac:dyDescent="0.3">
      <c r="A8" s="232" t="s">
        <v>2678</v>
      </c>
      <c r="B8" s="232"/>
      <c r="C8" s="175" t="s">
        <v>2679</v>
      </c>
      <c r="D8" s="175" t="s">
        <v>2679</v>
      </c>
      <c r="E8" s="175" t="s">
        <v>2679</v>
      </c>
      <c r="F8" s="175" t="s">
        <v>2679</v>
      </c>
      <c r="G8" s="175" t="s">
        <v>2679</v>
      </c>
      <c r="H8" s="175" t="s">
        <v>2679</v>
      </c>
      <c r="I8" s="175" t="s">
        <v>2679</v>
      </c>
      <c r="J8" s="175" t="s">
        <v>2679</v>
      </c>
      <c r="K8" s="175" t="s">
        <v>2679</v>
      </c>
      <c r="L8" s="175" t="s">
        <v>2679</v>
      </c>
      <c r="M8" s="175" t="s">
        <v>2679</v>
      </c>
      <c r="N8" s="175" t="s">
        <v>2679</v>
      </c>
      <c r="O8" s="11" t="s">
        <v>2680</v>
      </c>
      <c r="P8" s="11" t="s">
        <v>2680</v>
      </c>
      <c r="Q8" s="11" t="s">
        <v>2680</v>
      </c>
      <c r="R8" s="11" t="s">
        <v>2680</v>
      </c>
      <c r="S8" s="11" t="s">
        <v>2680</v>
      </c>
      <c r="T8" s="11" t="s">
        <v>2680</v>
      </c>
      <c r="U8" s="11" t="s">
        <v>2680</v>
      </c>
      <c r="V8" s="11" t="s">
        <v>2680</v>
      </c>
      <c r="W8" s="11" t="s">
        <v>2680</v>
      </c>
      <c r="X8" s="176" t="s">
        <v>2681</v>
      </c>
      <c r="Y8" s="176" t="s">
        <v>2681</v>
      </c>
      <c r="Z8" s="176" t="s">
        <v>2681</v>
      </c>
      <c r="AA8" s="176" t="s">
        <v>2681</v>
      </c>
      <c r="AB8" s="176" t="s">
        <v>2681</v>
      </c>
      <c r="AC8" s="176" t="s">
        <v>2681</v>
      </c>
      <c r="AD8" s="176" t="s">
        <v>2681</v>
      </c>
      <c r="AE8" s="176" t="s">
        <v>2681</v>
      </c>
      <c r="AF8" s="176" t="s">
        <v>2681</v>
      </c>
    </row>
    <row r="9" spans="1:32" ht="27" customHeight="1" x14ac:dyDescent="0.3">
      <c r="A9" s="158" t="s">
        <v>51</v>
      </c>
      <c r="B9" s="158" t="s">
        <v>520</v>
      </c>
      <c r="C9" s="175" t="s">
        <v>2682</v>
      </c>
      <c r="D9" s="175" t="s">
        <v>2682</v>
      </c>
      <c r="E9" s="175" t="s">
        <v>2682</v>
      </c>
      <c r="F9" s="175" t="s">
        <v>2682</v>
      </c>
      <c r="G9" s="175" t="s">
        <v>2682</v>
      </c>
      <c r="H9" s="175" t="s">
        <v>2682</v>
      </c>
      <c r="I9" s="175" t="s">
        <v>2682</v>
      </c>
      <c r="J9" s="175" t="s">
        <v>2682</v>
      </c>
      <c r="K9" s="175" t="s">
        <v>2682</v>
      </c>
      <c r="L9" s="175" t="s">
        <v>2682</v>
      </c>
      <c r="M9" s="175" t="s">
        <v>2682</v>
      </c>
      <c r="N9" s="175" t="s">
        <v>2682</v>
      </c>
      <c r="O9" s="11" t="s">
        <v>2682</v>
      </c>
      <c r="P9" s="11" t="s">
        <v>2682</v>
      </c>
      <c r="Q9" s="11" t="s">
        <v>2682</v>
      </c>
      <c r="R9" s="11" t="s">
        <v>2682</v>
      </c>
      <c r="S9" s="11" t="s">
        <v>2682</v>
      </c>
      <c r="T9" s="11" t="s">
        <v>2682</v>
      </c>
      <c r="U9" s="11" t="s">
        <v>2682</v>
      </c>
      <c r="V9" s="11" t="s">
        <v>2682</v>
      </c>
      <c r="W9" s="11" t="s">
        <v>2682</v>
      </c>
      <c r="X9" s="176" t="s">
        <v>2682</v>
      </c>
      <c r="Y9" s="176" t="s">
        <v>2682</v>
      </c>
      <c r="Z9" s="176" t="s">
        <v>2682</v>
      </c>
      <c r="AA9" s="176" t="s">
        <v>2682</v>
      </c>
      <c r="AB9" s="176" t="s">
        <v>2682</v>
      </c>
      <c r="AC9" s="176" t="s">
        <v>2682</v>
      </c>
      <c r="AD9" s="176" t="s">
        <v>2682</v>
      </c>
      <c r="AE9" s="176" t="s">
        <v>2682</v>
      </c>
      <c r="AF9" s="176" t="s">
        <v>2682</v>
      </c>
    </row>
    <row r="10" spans="1:32" ht="18" customHeight="1" x14ac:dyDescent="0.3">
      <c r="A10" s="161" t="s">
        <v>55</v>
      </c>
      <c r="B10" s="161" t="s">
        <v>747</v>
      </c>
      <c r="C10" s="163">
        <v>506.73349999999999</v>
      </c>
      <c r="D10" s="163">
        <v>520.18619999999999</v>
      </c>
      <c r="E10" s="163">
        <v>520.3587</v>
      </c>
      <c r="F10" s="163">
        <v>524.1798</v>
      </c>
      <c r="G10" s="163">
        <v>524.79010000000005</v>
      </c>
      <c r="H10" s="163">
        <v>521.72940000000006</v>
      </c>
      <c r="I10" s="163">
        <v>518.91070000000002</v>
      </c>
      <c r="J10" s="163">
        <v>509.60019999999997</v>
      </c>
      <c r="K10" s="163">
        <v>504.78019999999998</v>
      </c>
      <c r="L10" s="163">
        <v>489.35680000000002</v>
      </c>
      <c r="M10" s="163">
        <v>511.34120000000001</v>
      </c>
      <c r="N10" s="163">
        <v>495.84710000000001</v>
      </c>
      <c r="O10" s="163">
        <v>227.3047</v>
      </c>
      <c r="P10" s="163">
        <v>226.435</v>
      </c>
      <c r="Q10" s="163">
        <v>229.10239999999999</v>
      </c>
      <c r="R10" s="163">
        <v>226.63030000000001</v>
      </c>
      <c r="S10" s="163">
        <v>223.0196</v>
      </c>
      <c r="T10" s="163">
        <v>222.7499</v>
      </c>
      <c r="U10" s="163">
        <v>227.8</v>
      </c>
      <c r="V10" s="162"/>
      <c r="W10" s="163">
        <v>230.4</v>
      </c>
      <c r="X10" s="163">
        <v>140.1824</v>
      </c>
      <c r="Y10" s="163">
        <v>139.8794</v>
      </c>
      <c r="Z10" s="163">
        <v>138.76740000000001</v>
      </c>
      <c r="AA10" s="163">
        <v>142.59639999999999</v>
      </c>
      <c r="AB10" s="162"/>
      <c r="AC10" s="162"/>
      <c r="AD10" s="163">
        <v>141.13650000000001</v>
      </c>
      <c r="AE10" s="163">
        <v>127.04</v>
      </c>
      <c r="AF10" s="163">
        <v>140.92160000000001</v>
      </c>
    </row>
    <row r="11" spans="1:32" ht="18" customHeight="1" x14ac:dyDescent="0.3">
      <c r="A11" s="161" t="s">
        <v>55</v>
      </c>
      <c r="B11" s="161" t="s">
        <v>748</v>
      </c>
      <c r="C11" s="166">
        <v>508.30720000000002</v>
      </c>
      <c r="D11" s="166">
        <v>519.92349999999999</v>
      </c>
      <c r="E11" s="167">
        <v>523.50980000000004</v>
      </c>
      <c r="F11" s="166">
        <v>525.31010000000003</v>
      </c>
      <c r="G11" s="166">
        <v>525.58119999999997</v>
      </c>
      <c r="H11" s="166">
        <v>523.96500000000003</v>
      </c>
      <c r="I11" s="166">
        <v>518.97829999999999</v>
      </c>
      <c r="J11" s="166">
        <v>510.09730000000002</v>
      </c>
      <c r="K11" s="166">
        <v>505.7482</v>
      </c>
      <c r="L11" s="166">
        <v>491.77730000000003</v>
      </c>
      <c r="M11" s="166">
        <v>513.06920000000002</v>
      </c>
      <c r="N11" s="166">
        <v>499.25240000000002</v>
      </c>
      <c r="O11" s="166">
        <v>227.1635</v>
      </c>
      <c r="P11" s="166">
        <v>226.70509999999999</v>
      </c>
      <c r="Q11" s="166">
        <v>229.63489999999999</v>
      </c>
      <c r="R11" s="166">
        <v>227.32669999999999</v>
      </c>
      <c r="S11" s="166">
        <v>224.08269999999999</v>
      </c>
      <c r="T11" s="166">
        <v>223.39330000000001</v>
      </c>
      <c r="U11" s="166">
        <v>229.7</v>
      </c>
      <c r="V11" s="165"/>
      <c r="W11" s="166">
        <v>231.3</v>
      </c>
      <c r="X11" s="166">
        <v>140.30179999999999</v>
      </c>
      <c r="Y11" s="166">
        <v>140.65360000000001</v>
      </c>
      <c r="Z11" s="166">
        <v>139.0164</v>
      </c>
      <c r="AA11" s="166">
        <v>143.33090000000001</v>
      </c>
      <c r="AB11" s="165"/>
      <c r="AC11" s="165"/>
      <c r="AD11" s="166">
        <v>142.16120000000001</v>
      </c>
      <c r="AE11" s="166">
        <v>127.04</v>
      </c>
      <c r="AF11" s="166">
        <v>141.35040000000001</v>
      </c>
    </row>
    <row r="12" spans="1:32" ht="18" customHeight="1" x14ac:dyDescent="0.3">
      <c r="A12" s="161" t="s">
        <v>55</v>
      </c>
      <c r="B12" s="161" t="s">
        <v>749</v>
      </c>
      <c r="C12" s="166">
        <v>509.09410000000003</v>
      </c>
      <c r="D12" s="166">
        <v>524.59760000000006</v>
      </c>
      <c r="E12" s="166">
        <v>526.66089999999997</v>
      </c>
      <c r="F12" s="166">
        <v>529.12289999999996</v>
      </c>
      <c r="G12" s="166">
        <v>529.55650000000003</v>
      </c>
      <c r="H12" s="166">
        <v>525.74210000000005</v>
      </c>
      <c r="I12" s="166">
        <v>518.45500000000004</v>
      </c>
      <c r="J12" s="166">
        <v>511.91820000000001</v>
      </c>
      <c r="K12" s="166">
        <v>505.79390000000001</v>
      </c>
      <c r="L12" s="166">
        <v>490.84300000000002</v>
      </c>
      <c r="M12" s="166">
        <v>514.36509999999998</v>
      </c>
      <c r="N12" s="166">
        <v>497.709</v>
      </c>
      <c r="O12" s="166">
        <v>227.155</v>
      </c>
      <c r="P12" s="166">
        <v>228.14510000000001</v>
      </c>
      <c r="Q12" s="166">
        <v>230.01599999999999</v>
      </c>
      <c r="R12" s="166">
        <v>226.24539999999999</v>
      </c>
      <c r="S12" s="166">
        <v>224.30420000000001</v>
      </c>
      <c r="T12" s="166">
        <v>222.83420000000001</v>
      </c>
      <c r="U12" s="166">
        <v>229.1</v>
      </c>
      <c r="V12" s="165"/>
      <c r="W12" s="166">
        <v>230.8</v>
      </c>
      <c r="X12" s="166">
        <v>140.22389999999999</v>
      </c>
      <c r="Y12" s="166">
        <v>139.81620000000001</v>
      </c>
      <c r="Z12" s="166">
        <v>139.0164</v>
      </c>
      <c r="AA12" s="166">
        <v>142.75450000000001</v>
      </c>
      <c r="AB12" s="165"/>
      <c r="AC12" s="165"/>
      <c r="AD12" s="166">
        <v>141.41460000000001</v>
      </c>
      <c r="AE12" s="166">
        <v>127.2744</v>
      </c>
      <c r="AF12" s="166">
        <v>141.2483</v>
      </c>
    </row>
    <row r="13" spans="1:32" ht="18" customHeight="1" x14ac:dyDescent="0.3">
      <c r="A13" s="161" t="s">
        <v>55</v>
      </c>
      <c r="B13" s="161" t="s">
        <v>750</v>
      </c>
      <c r="C13" s="166">
        <v>507.57279999999997</v>
      </c>
      <c r="D13" s="166">
        <v>522.6019</v>
      </c>
      <c r="E13" s="166">
        <v>523.29970000000003</v>
      </c>
      <c r="F13" s="166">
        <v>526.73879999999997</v>
      </c>
      <c r="G13" s="166">
        <v>527.26179999999999</v>
      </c>
      <c r="H13" s="166">
        <v>523.97839999999997</v>
      </c>
      <c r="I13" s="166">
        <v>513.82140000000004</v>
      </c>
      <c r="J13" s="166">
        <v>508.89589999999998</v>
      </c>
      <c r="K13" s="166">
        <v>499.5652</v>
      </c>
      <c r="L13" s="166">
        <v>480.44479999999999</v>
      </c>
      <c r="M13" s="166">
        <v>506.44299999999998</v>
      </c>
      <c r="N13" s="166">
        <v>490.6377</v>
      </c>
      <c r="O13" s="166">
        <v>225.05240000000001</v>
      </c>
      <c r="P13" s="166">
        <v>226.9898</v>
      </c>
      <c r="Q13" s="166">
        <v>229.26300000000001</v>
      </c>
      <c r="R13" s="166">
        <v>225.7945</v>
      </c>
      <c r="S13" s="166">
        <v>223.94239999999999</v>
      </c>
      <c r="T13" s="166">
        <v>221.49160000000001</v>
      </c>
      <c r="U13" s="166">
        <v>226.5</v>
      </c>
      <c r="V13" s="165"/>
      <c r="W13" s="166">
        <v>228.3</v>
      </c>
      <c r="X13" s="166">
        <v>139.3622</v>
      </c>
      <c r="Y13" s="166">
        <v>140.18940000000001</v>
      </c>
      <c r="Z13" s="166">
        <v>138.1189</v>
      </c>
      <c r="AA13" s="166">
        <v>142.05500000000001</v>
      </c>
      <c r="AB13" s="165"/>
      <c r="AC13" s="165"/>
      <c r="AD13" s="166">
        <v>141.9709</v>
      </c>
      <c r="AE13" s="166">
        <v>126.8545</v>
      </c>
      <c r="AF13" s="166">
        <v>140.1455</v>
      </c>
    </row>
    <row r="14" spans="1:32" ht="18" customHeight="1" x14ac:dyDescent="0.3">
      <c r="A14" s="161" t="s">
        <v>55</v>
      </c>
      <c r="B14" s="161" t="s">
        <v>751</v>
      </c>
      <c r="C14" s="166">
        <v>507.15320000000003</v>
      </c>
      <c r="D14" s="166">
        <v>521.02639999999997</v>
      </c>
      <c r="E14" s="167">
        <v>523.29970000000003</v>
      </c>
      <c r="F14" s="166">
        <v>527.35640000000001</v>
      </c>
      <c r="G14" s="166">
        <v>528.00990000000002</v>
      </c>
      <c r="H14" s="166">
        <v>525.09749999999997</v>
      </c>
      <c r="I14" s="167">
        <v>514.96770000000004</v>
      </c>
      <c r="J14" s="166">
        <v>509.43520000000001</v>
      </c>
      <c r="K14" s="166">
        <v>500.01339999999999</v>
      </c>
      <c r="L14" s="166">
        <v>481.35019999999997</v>
      </c>
      <c r="M14" s="166">
        <v>505.39949999999999</v>
      </c>
      <c r="N14" s="166">
        <v>490.11489999999998</v>
      </c>
      <c r="O14" s="166">
        <v>224.53630000000001</v>
      </c>
      <c r="P14" s="166">
        <v>227.09129999999999</v>
      </c>
      <c r="Q14" s="166">
        <v>229.28380000000001</v>
      </c>
      <c r="R14" s="166">
        <v>225.7833</v>
      </c>
      <c r="S14" s="166">
        <v>224.27459999999999</v>
      </c>
      <c r="T14" s="166">
        <v>221.81479999999999</v>
      </c>
      <c r="U14" s="166">
        <v>227.2</v>
      </c>
      <c r="V14" s="165"/>
      <c r="W14" s="166">
        <v>228.3</v>
      </c>
      <c r="X14" s="166">
        <v>139.49170000000001</v>
      </c>
      <c r="Y14" s="166">
        <v>140.3546</v>
      </c>
      <c r="Z14" s="166">
        <v>138.1189</v>
      </c>
      <c r="AA14" s="166">
        <v>141.70490000000001</v>
      </c>
      <c r="AB14" s="165"/>
      <c r="AC14" s="165"/>
      <c r="AD14" s="166">
        <v>141.79519999999999</v>
      </c>
      <c r="AE14" s="166">
        <v>127.55759999999999</v>
      </c>
      <c r="AF14" s="166">
        <v>140.5335</v>
      </c>
    </row>
    <row r="15" spans="1:32" ht="18" customHeight="1" x14ac:dyDescent="0.3">
      <c r="A15" s="161" t="s">
        <v>55</v>
      </c>
      <c r="B15" s="161" t="s">
        <v>752</v>
      </c>
      <c r="C15" s="166">
        <v>509.04160000000002</v>
      </c>
      <c r="D15" s="166">
        <v>522.39189999999996</v>
      </c>
      <c r="E15" s="167">
        <v>523.61485000000005</v>
      </c>
      <c r="F15" s="166">
        <v>527.87080000000003</v>
      </c>
      <c r="G15" s="166">
        <v>528.86479999999995</v>
      </c>
      <c r="H15" s="166">
        <v>524.53179999999998</v>
      </c>
      <c r="I15" s="167">
        <v>514.60279000000003</v>
      </c>
      <c r="J15" s="166">
        <v>509.70760000000001</v>
      </c>
      <c r="K15" s="166">
        <v>500.84309999999999</v>
      </c>
      <c r="L15" s="166">
        <v>479.74680000000001</v>
      </c>
      <c r="M15" s="166">
        <v>505.2088</v>
      </c>
      <c r="N15" s="166">
        <v>490.88479999999998</v>
      </c>
      <c r="O15" s="166">
        <v>224.6052</v>
      </c>
      <c r="P15" s="166">
        <v>227.62520000000001</v>
      </c>
      <c r="Q15" s="166">
        <v>229.20330000000001</v>
      </c>
      <c r="R15" s="166">
        <v>226.1105</v>
      </c>
      <c r="S15" s="166">
        <v>223.9203</v>
      </c>
      <c r="T15" s="166">
        <v>221.47579999999999</v>
      </c>
      <c r="U15" s="166">
        <v>226.5</v>
      </c>
      <c r="V15" s="165"/>
      <c r="W15" s="166">
        <v>228.3</v>
      </c>
      <c r="X15" s="166">
        <v>139.56720000000001</v>
      </c>
      <c r="Y15" s="166">
        <v>140.0455</v>
      </c>
      <c r="Z15" s="166">
        <v>138.2174</v>
      </c>
      <c r="AA15" s="166">
        <v>142.17850000000001</v>
      </c>
      <c r="AB15" s="165"/>
      <c r="AC15" s="165"/>
      <c r="AD15" s="166">
        <v>141.8099</v>
      </c>
      <c r="AE15" s="166">
        <v>127.2256</v>
      </c>
      <c r="AF15" s="166">
        <v>140.554</v>
      </c>
    </row>
    <row r="16" spans="1:32" ht="18" customHeight="1" x14ac:dyDescent="0.3">
      <c r="A16" s="161" t="s">
        <v>55</v>
      </c>
      <c r="B16" s="161" t="s">
        <v>753</v>
      </c>
      <c r="C16" s="166">
        <v>507.25810000000001</v>
      </c>
      <c r="D16" s="166">
        <v>525.3854</v>
      </c>
      <c r="E16" s="166">
        <v>523.92999999999995</v>
      </c>
      <c r="F16" s="166">
        <v>528.54070000000002</v>
      </c>
      <c r="G16" s="166">
        <v>528.49260000000004</v>
      </c>
      <c r="H16" s="166">
        <v>524.87969999999996</v>
      </c>
      <c r="I16" s="167">
        <v>514.27746999999999</v>
      </c>
      <c r="J16" s="166">
        <v>509.30110000000002</v>
      </c>
      <c r="K16" s="166">
        <v>500.88749999999999</v>
      </c>
      <c r="L16" s="166">
        <v>480.2978</v>
      </c>
      <c r="M16" s="166">
        <v>506.02640000000002</v>
      </c>
      <c r="N16" s="166">
        <v>490.86660000000001</v>
      </c>
      <c r="O16" s="166">
        <v>223.90010000000001</v>
      </c>
      <c r="P16" s="166">
        <v>225.07339999999999</v>
      </c>
      <c r="Q16" s="166">
        <v>226.4828</v>
      </c>
      <c r="R16" s="166">
        <v>226.33199999999999</v>
      </c>
      <c r="S16" s="166">
        <v>224.17869999999999</v>
      </c>
      <c r="T16" s="166">
        <v>221.744</v>
      </c>
      <c r="U16" s="166">
        <v>227.1</v>
      </c>
      <c r="V16" s="165"/>
      <c r="W16" s="166">
        <v>228.6</v>
      </c>
      <c r="X16" s="166">
        <v>139.8554</v>
      </c>
      <c r="Y16" s="166">
        <v>140.70689999999999</v>
      </c>
      <c r="Z16" s="166">
        <v>138.2174</v>
      </c>
      <c r="AA16" s="166">
        <v>142.19829999999999</v>
      </c>
      <c r="AB16" s="165"/>
      <c r="AC16" s="165"/>
      <c r="AD16" s="166">
        <v>141.92699999999999</v>
      </c>
      <c r="AE16" s="166">
        <v>127.04</v>
      </c>
      <c r="AF16" s="166">
        <v>140.22720000000001</v>
      </c>
    </row>
    <row r="17" spans="1:32" ht="18" customHeight="1" x14ac:dyDescent="0.3">
      <c r="A17" s="161" t="s">
        <v>55</v>
      </c>
      <c r="B17" s="161" t="s">
        <v>754</v>
      </c>
      <c r="C17" s="169">
        <v>508.7269</v>
      </c>
      <c r="D17" s="169">
        <v>524.28250000000003</v>
      </c>
      <c r="E17" s="170">
        <v>522.02616</v>
      </c>
      <c r="F17" s="169">
        <v>527.05769999999995</v>
      </c>
      <c r="G17" s="169">
        <v>526.81629999999996</v>
      </c>
      <c r="H17" s="169">
        <v>523.47329999999999</v>
      </c>
      <c r="I17" s="170">
        <v>515.59346000000005</v>
      </c>
      <c r="J17" s="169">
        <v>507.43810000000002</v>
      </c>
      <c r="K17" s="169">
        <v>497.92930000000001</v>
      </c>
      <c r="L17" s="169">
        <v>478.38889999999998</v>
      </c>
      <c r="M17" s="169">
        <v>504.08620000000002</v>
      </c>
      <c r="N17" s="169">
        <v>488.4151</v>
      </c>
      <c r="O17" s="169">
        <v>223.76589999999999</v>
      </c>
      <c r="P17" s="169">
        <v>224.2319</v>
      </c>
      <c r="Q17" s="169">
        <v>226.0324</v>
      </c>
      <c r="R17" s="169">
        <v>225.77010000000001</v>
      </c>
      <c r="S17" s="169">
        <v>223.51419999999999</v>
      </c>
      <c r="T17" s="169">
        <v>221.16149999999999</v>
      </c>
      <c r="U17" s="169">
        <v>225.9</v>
      </c>
      <c r="V17" s="168"/>
      <c r="W17" s="169">
        <v>227.3</v>
      </c>
      <c r="X17" s="169">
        <v>138.7218</v>
      </c>
      <c r="Y17" s="169">
        <v>139.74459999999999</v>
      </c>
      <c r="Z17" s="169">
        <v>137.8698</v>
      </c>
      <c r="AA17" s="169">
        <v>141.6601</v>
      </c>
      <c r="AB17" s="168"/>
      <c r="AC17" s="168"/>
      <c r="AD17" s="169">
        <v>141.18049999999999</v>
      </c>
      <c r="AE17" s="169">
        <v>126.99120000000001</v>
      </c>
      <c r="AF17" s="169">
        <v>139.75749999999999</v>
      </c>
    </row>
    <row r="18" spans="1:32" ht="18" customHeight="1" x14ac:dyDescent="0.3">
      <c r="A18" s="161" t="s">
        <v>55</v>
      </c>
      <c r="B18" s="161" t="s">
        <v>755</v>
      </c>
      <c r="C18" s="163">
        <v>508.98910000000001</v>
      </c>
      <c r="D18" s="163">
        <v>521.4991</v>
      </c>
      <c r="E18" s="164">
        <v>521.64210000000003</v>
      </c>
      <c r="F18" s="163">
        <v>525.82910000000004</v>
      </c>
      <c r="G18" s="163">
        <v>526.12710000000004</v>
      </c>
      <c r="H18" s="163">
        <v>522.28809999999999</v>
      </c>
      <c r="I18" s="164">
        <v>513.27246000000002</v>
      </c>
      <c r="J18" s="163">
        <v>506.7765</v>
      </c>
      <c r="K18" s="163">
        <v>496.52589999999998</v>
      </c>
      <c r="L18" s="163">
        <v>477.87459999999999</v>
      </c>
      <c r="M18" s="163">
        <v>502.983</v>
      </c>
      <c r="N18" s="163">
        <v>487.74860000000001</v>
      </c>
      <c r="O18" s="163">
        <v>223.3827</v>
      </c>
      <c r="P18" s="163">
        <v>224.82239999999999</v>
      </c>
      <c r="Q18" s="163">
        <v>225.8509</v>
      </c>
      <c r="R18" s="163">
        <v>225.43770000000001</v>
      </c>
      <c r="S18" s="163">
        <v>222.8202</v>
      </c>
      <c r="T18" s="163">
        <v>220.76390000000001</v>
      </c>
      <c r="U18" s="163">
        <v>224.6</v>
      </c>
      <c r="V18" s="162"/>
      <c r="W18" s="163">
        <v>226.4</v>
      </c>
      <c r="X18" s="163">
        <v>138.64070000000001</v>
      </c>
      <c r="Y18" s="163">
        <v>138.92140000000001</v>
      </c>
      <c r="Z18" s="163">
        <v>137.9684</v>
      </c>
      <c r="AA18" s="163">
        <v>141.57980000000001</v>
      </c>
      <c r="AB18" s="162"/>
      <c r="AC18" s="162"/>
      <c r="AD18" s="163">
        <v>140.71199999999999</v>
      </c>
      <c r="AE18" s="163">
        <v>126.7129</v>
      </c>
      <c r="AF18" s="163">
        <v>139.75749999999999</v>
      </c>
    </row>
    <row r="19" spans="1:32" ht="18" customHeight="1" x14ac:dyDescent="0.3">
      <c r="A19" s="161" t="s">
        <v>55</v>
      </c>
      <c r="B19" s="161" t="s">
        <v>756</v>
      </c>
      <c r="C19" s="166">
        <v>509.72359999999998</v>
      </c>
      <c r="D19" s="166">
        <v>524.44000000000005</v>
      </c>
      <c r="E19" s="167">
        <v>521.68723999999997</v>
      </c>
      <c r="F19" s="166">
        <v>525.62279999999998</v>
      </c>
      <c r="G19" s="166">
        <v>526.26139999999998</v>
      </c>
      <c r="H19" s="166">
        <v>522.21889999999996</v>
      </c>
      <c r="I19" s="166">
        <v>508.61610000000002</v>
      </c>
      <c r="J19" s="166">
        <v>505.3503</v>
      </c>
      <c r="K19" s="166">
        <v>493.22750000000002</v>
      </c>
      <c r="L19" s="166">
        <v>476.21949999999998</v>
      </c>
      <c r="M19" s="166">
        <v>500.23110000000003</v>
      </c>
      <c r="N19" s="166">
        <v>485.22190000000001</v>
      </c>
      <c r="O19" s="166">
        <v>223.5684</v>
      </c>
      <c r="P19" s="166">
        <v>224.67529999999999</v>
      </c>
      <c r="Q19" s="166">
        <v>226.15270000000001</v>
      </c>
      <c r="R19" s="166">
        <v>225.3125</v>
      </c>
      <c r="S19" s="166">
        <v>222.86449999999999</v>
      </c>
      <c r="T19" s="166">
        <v>220.81729999999999</v>
      </c>
      <c r="U19" s="166">
        <v>224.5</v>
      </c>
      <c r="V19" s="165"/>
      <c r="W19" s="166">
        <v>225</v>
      </c>
      <c r="X19" s="166">
        <v>138.84719999999999</v>
      </c>
      <c r="Y19" s="166">
        <v>139.76910000000001</v>
      </c>
      <c r="Z19" s="166">
        <v>137.56890000000001</v>
      </c>
      <c r="AA19" s="166">
        <v>141.42330000000001</v>
      </c>
      <c r="AB19" s="165"/>
      <c r="AC19" s="165"/>
      <c r="AD19" s="166">
        <v>141.72200000000001</v>
      </c>
      <c r="AE19" s="166">
        <v>127.1328</v>
      </c>
      <c r="AF19" s="166">
        <v>139.73699999999999</v>
      </c>
    </row>
    <row r="20" spans="1:32" ht="18" customHeight="1" x14ac:dyDescent="0.3">
      <c r="A20" s="161" t="s">
        <v>55</v>
      </c>
      <c r="B20" s="161" t="s">
        <v>757</v>
      </c>
      <c r="C20" s="166">
        <v>508.20229999999998</v>
      </c>
      <c r="D20" s="166">
        <v>521.28899999999999</v>
      </c>
      <c r="E20" s="167">
        <v>521.66488000000004</v>
      </c>
      <c r="F20" s="166">
        <v>524.01049999999998</v>
      </c>
      <c r="G20" s="166">
        <v>524.3356</v>
      </c>
      <c r="H20" s="166">
        <v>521.54160000000002</v>
      </c>
      <c r="I20" s="167">
        <v>511.16705000000002</v>
      </c>
      <c r="J20" s="166">
        <v>505.32319999999999</v>
      </c>
      <c r="K20" s="166">
        <v>495.13470000000001</v>
      </c>
      <c r="L20" s="166">
        <v>476.57810000000001</v>
      </c>
      <c r="M20" s="166">
        <v>502.64789999999999</v>
      </c>
      <c r="N20" s="166">
        <v>486.00560000000002</v>
      </c>
      <c r="O20" s="166">
        <v>222.95009999999999</v>
      </c>
      <c r="P20" s="166">
        <v>223.2398</v>
      </c>
      <c r="Q20" s="166">
        <v>225.32859999999999</v>
      </c>
      <c r="R20" s="166">
        <v>224.29179999999999</v>
      </c>
      <c r="S20" s="166">
        <v>221.8974</v>
      </c>
      <c r="T20" s="166">
        <v>221.4264</v>
      </c>
      <c r="U20" s="166">
        <v>224.1</v>
      </c>
      <c r="V20" s="165"/>
      <c r="W20" s="166">
        <v>226.4</v>
      </c>
      <c r="X20" s="166">
        <v>138.5453</v>
      </c>
      <c r="Y20" s="166">
        <v>140.68530000000001</v>
      </c>
      <c r="Z20" s="166">
        <v>138.06700000000001</v>
      </c>
      <c r="AA20" s="166">
        <v>142.02699999999999</v>
      </c>
      <c r="AB20" s="165"/>
      <c r="AC20" s="165"/>
      <c r="AD20" s="166">
        <v>142.33680000000001</v>
      </c>
      <c r="AE20" s="166">
        <v>127.04</v>
      </c>
      <c r="AF20" s="166">
        <v>139.67580000000001</v>
      </c>
    </row>
    <row r="21" spans="1:32" ht="18" customHeight="1" x14ac:dyDescent="0.3">
      <c r="A21" s="161" t="s">
        <v>55</v>
      </c>
      <c r="B21" s="161" t="s">
        <v>758</v>
      </c>
      <c r="C21" s="166">
        <v>508.517</v>
      </c>
      <c r="D21" s="166">
        <v>520.18619999999999</v>
      </c>
      <c r="E21" s="166">
        <v>517.26009999999997</v>
      </c>
      <c r="F21" s="166">
        <v>524.39530000000002</v>
      </c>
      <c r="G21" s="166">
        <v>525.00130000000001</v>
      </c>
      <c r="H21" s="166">
        <v>522.22640000000001</v>
      </c>
      <c r="I21" s="166">
        <v>513.71799999999996</v>
      </c>
      <c r="J21" s="166">
        <v>507.80070000000001</v>
      </c>
      <c r="K21" s="166">
        <v>498.99720000000002</v>
      </c>
      <c r="L21" s="166">
        <v>480.84570000000002</v>
      </c>
      <c r="M21" s="166">
        <v>504.93259999999998</v>
      </c>
      <c r="N21" s="166">
        <v>489.52089999999998</v>
      </c>
      <c r="O21" s="166">
        <v>222.40219999999999</v>
      </c>
      <c r="P21" s="166">
        <v>223.1823</v>
      </c>
      <c r="Q21" s="166">
        <v>223.94589999999999</v>
      </c>
      <c r="R21" s="166">
        <v>224.59209999999999</v>
      </c>
      <c r="S21" s="166">
        <v>222.04499999999999</v>
      </c>
      <c r="T21" s="166">
        <v>221.6044</v>
      </c>
      <c r="U21" s="166">
        <v>226.5</v>
      </c>
      <c r="V21" s="165"/>
      <c r="W21" s="166">
        <v>227.1</v>
      </c>
      <c r="X21" s="166">
        <v>138.94409999999999</v>
      </c>
      <c r="Y21" s="166">
        <v>141.1354</v>
      </c>
      <c r="Z21" s="166">
        <v>138.2174</v>
      </c>
      <c r="AA21" s="166">
        <v>142.12729999999999</v>
      </c>
      <c r="AB21" s="165"/>
      <c r="AC21" s="165"/>
      <c r="AD21" s="166">
        <v>142.98089999999999</v>
      </c>
      <c r="AE21" s="166">
        <v>127.2744</v>
      </c>
      <c r="AF21" s="166">
        <v>139.79830000000001</v>
      </c>
    </row>
    <row r="22" spans="1:32" ht="18" customHeight="1" x14ac:dyDescent="0.3">
      <c r="A22" s="161" t="s">
        <v>55</v>
      </c>
      <c r="B22" s="161" t="s">
        <v>759</v>
      </c>
      <c r="C22" s="166">
        <v>509.04160000000002</v>
      </c>
      <c r="D22" s="166">
        <v>518.76819999999998</v>
      </c>
      <c r="E22" s="166">
        <v>516.99739999999997</v>
      </c>
      <c r="F22" s="166">
        <v>524.20619999999997</v>
      </c>
      <c r="G22" s="166">
        <v>524.55790000000002</v>
      </c>
      <c r="H22" s="166">
        <v>522.1662</v>
      </c>
      <c r="I22" s="166">
        <v>518.52589999999998</v>
      </c>
      <c r="J22" s="166">
        <v>509.85300000000001</v>
      </c>
      <c r="K22" s="166">
        <v>501.05520000000001</v>
      </c>
      <c r="L22" s="166">
        <v>484.0111</v>
      </c>
      <c r="M22" s="166">
        <v>507.08550000000002</v>
      </c>
      <c r="N22" s="166">
        <v>492.4085</v>
      </c>
      <c r="O22" s="166">
        <v>224.85249999999999</v>
      </c>
      <c r="P22" s="166">
        <v>221.69229999999999</v>
      </c>
      <c r="Q22" s="166">
        <v>223.63249999999999</v>
      </c>
      <c r="R22" s="166">
        <v>224.24639999999999</v>
      </c>
      <c r="S22" s="166">
        <v>221.8974</v>
      </c>
      <c r="T22" s="166">
        <v>222.28980000000001</v>
      </c>
      <c r="U22" s="166">
        <v>226.5</v>
      </c>
      <c r="V22" s="165"/>
      <c r="W22" s="166">
        <v>227.5</v>
      </c>
      <c r="X22" s="166">
        <v>139.98179999999999</v>
      </c>
      <c r="Y22" s="166">
        <v>140.06370000000001</v>
      </c>
      <c r="Z22" s="166">
        <v>138.316</v>
      </c>
      <c r="AA22" s="166">
        <v>142.8349</v>
      </c>
      <c r="AB22" s="165"/>
      <c r="AC22" s="165"/>
      <c r="AD22" s="166">
        <v>141.78059999999999</v>
      </c>
      <c r="AE22" s="166">
        <v>127.2744</v>
      </c>
      <c r="AF22" s="166">
        <v>140.1455</v>
      </c>
    </row>
    <row r="23" spans="1:32" ht="18" customHeight="1" x14ac:dyDescent="0.3">
      <c r="A23" s="161" t="s">
        <v>55</v>
      </c>
      <c r="B23" s="161" t="s">
        <v>760</v>
      </c>
      <c r="C23" s="166">
        <v>508.09739999999999</v>
      </c>
      <c r="D23" s="166">
        <v>519.92349999999999</v>
      </c>
      <c r="E23" s="167">
        <v>519.15070000000003</v>
      </c>
      <c r="F23" s="166">
        <v>523.68690000000004</v>
      </c>
      <c r="G23" s="166">
        <v>523.91869999999994</v>
      </c>
      <c r="H23" s="166">
        <v>522.0317</v>
      </c>
      <c r="I23" s="166">
        <v>518.62540000000001</v>
      </c>
      <c r="J23" s="166">
        <v>511.46109999999999</v>
      </c>
      <c r="K23" s="166">
        <v>504.81939999999997</v>
      </c>
      <c r="L23" s="166">
        <v>485.85230000000001</v>
      </c>
      <c r="M23" s="166">
        <v>509.81209999999999</v>
      </c>
      <c r="N23" s="166">
        <v>494.98669999999998</v>
      </c>
      <c r="O23" s="166">
        <v>225.09569999999999</v>
      </c>
      <c r="P23" s="166">
        <v>222.46950000000001</v>
      </c>
      <c r="Q23" s="166">
        <v>223.34649999999999</v>
      </c>
      <c r="R23" s="166">
        <v>223.5993</v>
      </c>
      <c r="S23" s="166">
        <v>221.08529999999999</v>
      </c>
      <c r="T23" s="166">
        <v>222.99449999999999</v>
      </c>
      <c r="U23" s="166">
        <v>227.2</v>
      </c>
      <c r="V23" s="165"/>
      <c r="W23" s="166">
        <v>228.5</v>
      </c>
      <c r="X23" s="166">
        <v>140.03200000000001</v>
      </c>
      <c r="Y23" s="166">
        <v>140.69890000000001</v>
      </c>
      <c r="Z23" s="166">
        <v>138.76740000000001</v>
      </c>
      <c r="AA23" s="166">
        <v>142.89920000000001</v>
      </c>
      <c r="AB23" s="165"/>
      <c r="AC23" s="165"/>
      <c r="AD23" s="166">
        <v>142.571</v>
      </c>
      <c r="AE23" s="166">
        <v>127.6016</v>
      </c>
      <c r="AF23" s="166">
        <v>141.2483</v>
      </c>
    </row>
    <row r="24" spans="1:32" ht="18" customHeight="1" x14ac:dyDescent="0.3">
      <c r="A24" s="161" t="s">
        <v>55</v>
      </c>
      <c r="B24" s="161" t="s">
        <v>761</v>
      </c>
      <c r="C24" s="166">
        <v>508.30720000000002</v>
      </c>
      <c r="D24" s="166">
        <v>521.07889999999998</v>
      </c>
      <c r="E24" s="166">
        <v>521.30399999999997</v>
      </c>
      <c r="F24" s="166">
        <v>521.47529999999995</v>
      </c>
      <c r="G24" s="166">
        <v>522.44510000000002</v>
      </c>
      <c r="H24" s="166">
        <v>520.76670000000001</v>
      </c>
      <c r="I24" s="166">
        <v>518.88509999999997</v>
      </c>
      <c r="J24" s="166">
        <v>509.9597</v>
      </c>
      <c r="K24" s="166">
        <v>503.78500000000003</v>
      </c>
      <c r="L24" s="166">
        <v>485.39139999999998</v>
      </c>
      <c r="M24" s="166">
        <v>509.34809999999999</v>
      </c>
      <c r="N24" s="166">
        <v>493.8383</v>
      </c>
      <c r="O24" s="166">
        <v>224.22479999999999</v>
      </c>
      <c r="P24" s="166">
        <v>222.79409999999999</v>
      </c>
      <c r="Q24" s="166">
        <v>222.81450000000001</v>
      </c>
      <c r="R24" s="166">
        <v>222.589</v>
      </c>
      <c r="S24" s="166">
        <v>220</v>
      </c>
      <c r="T24" s="166">
        <v>222.8073</v>
      </c>
      <c r="U24" s="166">
        <v>227.1</v>
      </c>
      <c r="V24" s="165"/>
      <c r="W24" s="166">
        <v>228.1</v>
      </c>
      <c r="X24" s="166">
        <v>139.38990000000001</v>
      </c>
      <c r="Y24" s="166">
        <v>140.3579</v>
      </c>
      <c r="Z24" s="166">
        <v>138.4665</v>
      </c>
      <c r="AA24" s="166">
        <v>142.17240000000001</v>
      </c>
      <c r="AB24" s="165"/>
      <c r="AC24" s="165"/>
      <c r="AD24" s="166">
        <v>141.86840000000001</v>
      </c>
      <c r="AE24" s="166">
        <v>128.0703</v>
      </c>
      <c r="AF24" s="166">
        <v>140.1251</v>
      </c>
    </row>
    <row r="25" spans="1:32" ht="18" customHeight="1" x14ac:dyDescent="0.3">
      <c r="A25" s="161" t="s">
        <v>55</v>
      </c>
      <c r="B25" s="161" t="s">
        <v>762</v>
      </c>
      <c r="C25" s="169">
        <v>505.63189999999997</v>
      </c>
      <c r="D25" s="169">
        <v>514.40920000000006</v>
      </c>
      <c r="E25" s="169">
        <v>514.10889999999995</v>
      </c>
      <c r="F25" s="169">
        <v>520.2645</v>
      </c>
      <c r="G25" s="169">
        <v>521.24130000000002</v>
      </c>
      <c r="H25" s="169">
        <v>519.01980000000003</v>
      </c>
      <c r="I25" s="169">
        <v>518.68610000000001</v>
      </c>
      <c r="J25" s="169">
        <v>508.5718</v>
      </c>
      <c r="K25" s="169">
        <v>501.60559999999998</v>
      </c>
      <c r="L25" s="169">
        <v>484.21370000000002</v>
      </c>
      <c r="M25" s="169">
        <v>508.83980000000003</v>
      </c>
      <c r="N25" s="169">
        <v>492.00049999999999</v>
      </c>
      <c r="O25" s="169">
        <v>224.26560000000001</v>
      </c>
      <c r="P25" s="169">
        <v>222.5472</v>
      </c>
      <c r="Q25" s="169">
        <v>223.32980000000001</v>
      </c>
      <c r="R25" s="169">
        <v>221.9222</v>
      </c>
      <c r="S25" s="169">
        <v>219.67519999999999</v>
      </c>
      <c r="T25" s="169">
        <v>222.46789999999999</v>
      </c>
      <c r="U25" s="169">
        <v>225.9</v>
      </c>
      <c r="V25" s="168"/>
      <c r="W25" s="169">
        <v>226.5</v>
      </c>
      <c r="X25" s="169">
        <v>138.8613</v>
      </c>
      <c r="Y25" s="169">
        <v>140.49</v>
      </c>
      <c r="Z25" s="169">
        <v>137.5222</v>
      </c>
      <c r="AA25" s="169">
        <v>140.4579</v>
      </c>
      <c r="AB25" s="168"/>
      <c r="AC25" s="168"/>
      <c r="AD25" s="169">
        <v>141.60489999999999</v>
      </c>
      <c r="AE25" s="169">
        <v>127.1816</v>
      </c>
      <c r="AF25" s="169">
        <v>140.1455</v>
      </c>
    </row>
    <row r="26" spans="1:32" ht="18" customHeight="1" x14ac:dyDescent="0.3">
      <c r="A26" s="161" t="s">
        <v>55</v>
      </c>
      <c r="B26" s="161" t="s">
        <v>763</v>
      </c>
      <c r="C26" s="163">
        <v>502.22219999999999</v>
      </c>
      <c r="D26" s="163">
        <v>505.4812</v>
      </c>
      <c r="E26" s="163">
        <v>503.60509999999999</v>
      </c>
      <c r="F26" s="163">
        <v>514.13710000000003</v>
      </c>
      <c r="G26" s="163">
        <v>515.71680000000003</v>
      </c>
      <c r="H26" s="163">
        <v>515.45590000000004</v>
      </c>
      <c r="I26" s="163">
        <v>518.79930000000002</v>
      </c>
      <c r="J26" s="163">
        <v>505.89400000000001</v>
      </c>
      <c r="K26" s="163">
        <v>505.11110000000002</v>
      </c>
      <c r="L26" s="163">
        <v>480.50700000000001</v>
      </c>
      <c r="M26" s="163">
        <v>510.87950000000001</v>
      </c>
      <c r="N26" s="163">
        <v>485.9239</v>
      </c>
      <c r="O26" s="163">
        <v>224.12809999999999</v>
      </c>
      <c r="P26" s="163">
        <v>223.95330000000001</v>
      </c>
      <c r="Q26" s="163">
        <v>224.9425</v>
      </c>
      <c r="R26" s="163">
        <v>220.5592</v>
      </c>
      <c r="S26" s="163">
        <v>217.62270000000001</v>
      </c>
      <c r="T26" s="163">
        <v>221.81559999999999</v>
      </c>
      <c r="U26" s="163">
        <v>224</v>
      </c>
      <c r="V26" s="162"/>
      <c r="W26" s="163">
        <v>224.3</v>
      </c>
      <c r="X26" s="163">
        <v>138.24019999999999</v>
      </c>
      <c r="Y26" s="163">
        <v>140.767</v>
      </c>
      <c r="Z26" s="163">
        <v>136.8218</v>
      </c>
      <c r="AA26" s="163">
        <v>139.95009999999999</v>
      </c>
      <c r="AB26" s="162"/>
      <c r="AC26" s="162"/>
      <c r="AD26" s="163">
        <v>142.3075</v>
      </c>
      <c r="AE26" s="163">
        <v>126.0097</v>
      </c>
      <c r="AF26" s="163">
        <v>138.98140000000001</v>
      </c>
    </row>
    <row r="27" spans="1:32" ht="18" customHeight="1" x14ac:dyDescent="0.3">
      <c r="A27" s="161" t="s">
        <v>55</v>
      </c>
      <c r="B27" s="161" t="s">
        <v>764</v>
      </c>
      <c r="C27" s="166">
        <v>500.54360000000003</v>
      </c>
      <c r="D27" s="166">
        <v>499.59930000000003</v>
      </c>
      <c r="E27" s="166">
        <v>497.25029999999998</v>
      </c>
      <c r="F27" s="166">
        <v>508.7629</v>
      </c>
      <c r="G27" s="166">
        <v>510.3297</v>
      </c>
      <c r="H27" s="166">
        <v>511.7167</v>
      </c>
      <c r="I27" s="167">
        <v>516.13644999999997</v>
      </c>
      <c r="J27" s="166">
        <v>502.9572</v>
      </c>
      <c r="K27" s="166">
        <v>503.36</v>
      </c>
      <c r="L27" s="166">
        <v>479.68610000000001</v>
      </c>
      <c r="M27" s="166">
        <v>511.15069999999997</v>
      </c>
      <c r="N27" s="166">
        <v>484.50779999999997</v>
      </c>
      <c r="O27" s="166">
        <v>224.2158</v>
      </c>
      <c r="P27" s="166">
        <v>221.0378</v>
      </c>
      <c r="Q27" s="166">
        <v>223.30789999999999</v>
      </c>
      <c r="R27" s="166">
        <v>218.71520000000001</v>
      </c>
      <c r="S27" s="166">
        <v>217.01730000000001</v>
      </c>
      <c r="T27" s="166">
        <v>221.2876</v>
      </c>
      <c r="U27" s="166">
        <v>223.3</v>
      </c>
      <c r="V27" s="165"/>
      <c r="W27" s="166">
        <v>223.3</v>
      </c>
      <c r="X27" s="166">
        <v>137.33320000000001</v>
      </c>
      <c r="Y27" s="166">
        <v>140.0324</v>
      </c>
      <c r="Z27" s="166">
        <v>136.5728</v>
      </c>
      <c r="AA27" s="166">
        <v>139.9248</v>
      </c>
      <c r="AB27" s="165"/>
      <c r="AC27" s="165"/>
      <c r="AD27" s="166">
        <v>141.75129999999999</v>
      </c>
      <c r="AE27" s="166">
        <v>125.5849</v>
      </c>
      <c r="AF27" s="166">
        <v>138.57300000000001</v>
      </c>
    </row>
    <row r="28" spans="1:32" ht="18" customHeight="1" x14ac:dyDescent="0.3">
      <c r="A28" s="161" t="s">
        <v>55</v>
      </c>
      <c r="B28" s="161" t="s">
        <v>765</v>
      </c>
      <c r="C28" s="166">
        <v>501.9599</v>
      </c>
      <c r="D28" s="166">
        <v>509.36750000000001</v>
      </c>
      <c r="E28" s="166">
        <v>511.37790000000001</v>
      </c>
      <c r="F28" s="166">
        <v>508.19130000000001</v>
      </c>
      <c r="G28" s="166">
        <v>510.0677</v>
      </c>
      <c r="H28" s="166">
        <v>510.32139999999998</v>
      </c>
      <c r="I28" s="166">
        <v>513.47360000000003</v>
      </c>
      <c r="J28" s="166">
        <v>502.3886</v>
      </c>
      <c r="K28" s="166">
        <v>503.14190000000002</v>
      </c>
      <c r="L28" s="166">
        <v>478.9572</v>
      </c>
      <c r="M28" s="166">
        <v>510.57440000000003</v>
      </c>
      <c r="N28" s="166">
        <v>484.03289999999998</v>
      </c>
      <c r="O28" s="166">
        <v>224.10769999999999</v>
      </c>
      <c r="P28" s="166">
        <v>224.988</v>
      </c>
      <c r="Q28" s="166">
        <v>224.2124</v>
      </c>
      <c r="R28" s="166">
        <v>219.59829999999999</v>
      </c>
      <c r="S28" s="166">
        <v>216.6482</v>
      </c>
      <c r="T28" s="166">
        <v>221.4915</v>
      </c>
      <c r="U28" s="166">
        <v>222.7</v>
      </c>
      <c r="V28" s="165"/>
      <c r="W28" s="166">
        <v>222.9</v>
      </c>
      <c r="X28" s="166">
        <v>137.72450000000001</v>
      </c>
      <c r="Y28" s="166">
        <v>139.75139999999999</v>
      </c>
      <c r="Z28" s="166">
        <v>136.2252</v>
      </c>
      <c r="AA28" s="166">
        <v>139.57089999999999</v>
      </c>
      <c r="AB28" s="165"/>
      <c r="AC28" s="165"/>
      <c r="AD28" s="166">
        <v>141.5025</v>
      </c>
      <c r="AE28" s="166">
        <v>125.1161</v>
      </c>
      <c r="AF28" s="166">
        <v>138.55250000000001</v>
      </c>
    </row>
    <row r="29" spans="1:32" ht="18" customHeight="1" x14ac:dyDescent="0.3">
      <c r="A29" s="161" t="s">
        <v>55</v>
      </c>
      <c r="B29" s="161" t="s">
        <v>766</v>
      </c>
      <c r="C29" s="166">
        <v>501.43529999999998</v>
      </c>
      <c r="D29" s="166">
        <v>508.42219999999998</v>
      </c>
      <c r="E29" s="166">
        <v>509.1721</v>
      </c>
      <c r="F29" s="166">
        <v>506.8347</v>
      </c>
      <c r="G29" s="166">
        <v>508.63279999999997</v>
      </c>
      <c r="H29" s="166">
        <v>509.65170000000001</v>
      </c>
      <c r="I29" s="165"/>
      <c r="J29" s="166">
        <v>501.69670000000002</v>
      </c>
      <c r="K29" s="166">
        <v>502.9513</v>
      </c>
      <c r="L29" s="166">
        <v>478.62909999999999</v>
      </c>
      <c r="M29" s="166">
        <v>509.36329999999998</v>
      </c>
      <c r="N29" s="166">
        <v>484.43630000000002</v>
      </c>
      <c r="O29" s="166">
        <v>223.89279999999999</v>
      </c>
      <c r="P29" s="166">
        <v>224.458</v>
      </c>
      <c r="Q29" s="166">
        <v>223.56950000000001</v>
      </c>
      <c r="R29" s="166">
        <v>218.54040000000001</v>
      </c>
      <c r="S29" s="166">
        <v>215.43010000000001</v>
      </c>
      <c r="T29" s="166">
        <v>221.02879999999999</v>
      </c>
      <c r="U29" s="166">
        <v>222.7</v>
      </c>
      <c r="V29" s="165"/>
      <c r="W29" s="166">
        <v>222.4</v>
      </c>
      <c r="X29" s="166">
        <v>137.6104</v>
      </c>
      <c r="Y29" s="166">
        <v>139.06649999999999</v>
      </c>
      <c r="Z29" s="166">
        <v>137.31989999999999</v>
      </c>
      <c r="AA29" s="166">
        <v>139.57640000000001</v>
      </c>
      <c r="AB29" s="165"/>
      <c r="AC29" s="165"/>
      <c r="AD29" s="166">
        <v>141.0633</v>
      </c>
      <c r="AE29" s="166">
        <v>124.5107</v>
      </c>
      <c r="AF29" s="166">
        <v>138.12370000000001</v>
      </c>
    </row>
    <row r="30" spans="1:32" ht="18" customHeight="1" x14ac:dyDescent="0.3">
      <c r="A30" s="161" t="s">
        <v>55</v>
      </c>
      <c r="B30" s="161" t="s">
        <v>767</v>
      </c>
      <c r="C30" s="166">
        <v>501.06810000000002</v>
      </c>
      <c r="D30" s="166">
        <v>506.42649999999998</v>
      </c>
      <c r="E30" s="166">
        <v>507.54399999999998</v>
      </c>
      <c r="F30" s="166">
        <v>504.18020000000001</v>
      </c>
      <c r="G30" s="166">
        <v>506.87240000000003</v>
      </c>
      <c r="H30" s="166">
        <v>507.70100000000002</v>
      </c>
      <c r="I30" s="165"/>
      <c r="J30" s="166">
        <v>500.38659999999999</v>
      </c>
      <c r="K30" s="166">
        <v>502.70139999999998</v>
      </c>
      <c r="L30" s="166">
        <v>478.25709999999998</v>
      </c>
      <c r="M30" s="166">
        <v>510.08769999999998</v>
      </c>
      <c r="N30" s="166">
        <v>483.74759999999998</v>
      </c>
      <c r="O30" s="166">
        <v>223.78450000000001</v>
      </c>
      <c r="P30" s="166">
        <v>223.70500000000001</v>
      </c>
      <c r="Q30" s="166">
        <v>222.673</v>
      </c>
      <c r="R30" s="166">
        <v>217.4247</v>
      </c>
      <c r="S30" s="166">
        <v>214.36689999999999</v>
      </c>
      <c r="T30" s="166">
        <v>220.9811</v>
      </c>
      <c r="U30" s="166">
        <v>222.7</v>
      </c>
      <c r="V30" s="165"/>
      <c r="W30" s="166">
        <v>222.6</v>
      </c>
      <c r="X30" s="166">
        <v>138.03909999999999</v>
      </c>
      <c r="Y30" s="166">
        <v>139.58199999999999</v>
      </c>
      <c r="Z30" s="166">
        <v>137.12270000000001</v>
      </c>
      <c r="AA30" s="166">
        <v>139.58510000000001</v>
      </c>
      <c r="AB30" s="165"/>
      <c r="AC30" s="165"/>
      <c r="AD30" s="166">
        <v>141.47319999999999</v>
      </c>
      <c r="AE30" s="166">
        <v>124.3202</v>
      </c>
      <c r="AF30" s="166">
        <v>138.1849</v>
      </c>
    </row>
    <row r="31" spans="1:32" ht="18" customHeight="1" x14ac:dyDescent="0.3">
      <c r="A31" s="161" t="s">
        <v>55</v>
      </c>
      <c r="B31" s="161" t="s">
        <v>768</v>
      </c>
      <c r="C31" s="166">
        <v>500.22890000000001</v>
      </c>
      <c r="D31" s="166">
        <v>504.64100000000002</v>
      </c>
      <c r="E31" s="166">
        <v>503.7627</v>
      </c>
      <c r="F31" s="166">
        <v>503.25599999999997</v>
      </c>
      <c r="G31" s="166">
        <v>504.75400000000002</v>
      </c>
      <c r="H31" s="166">
        <v>506.53089999999997</v>
      </c>
      <c r="I31" s="165"/>
      <c r="J31" s="166">
        <v>499.49950000000001</v>
      </c>
      <c r="K31" s="166">
        <v>503.09629999999999</v>
      </c>
      <c r="L31" s="166">
        <v>478.42860000000002</v>
      </c>
      <c r="M31" s="166">
        <v>509.19490000000002</v>
      </c>
      <c r="N31" s="166">
        <v>483.69589999999999</v>
      </c>
      <c r="O31" s="166">
        <v>223.3877</v>
      </c>
      <c r="P31" s="166">
        <v>222.70930000000001</v>
      </c>
      <c r="Q31" s="166">
        <v>221.79060000000001</v>
      </c>
      <c r="R31" s="166">
        <v>216.87270000000001</v>
      </c>
      <c r="S31" s="166">
        <v>214.16759999999999</v>
      </c>
      <c r="T31" s="166">
        <v>221.2038</v>
      </c>
      <c r="U31" s="166">
        <v>223.2</v>
      </c>
      <c r="V31" s="165"/>
      <c r="W31" s="166">
        <v>222.7</v>
      </c>
      <c r="X31" s="166">
        <v>137.79480000000001</v>
      </c>
      <c r="Y31" s="166">
        <v>139.62200000000001</v>
      </c>
      <c r="Z31" s="166">
        <v>137.2732</v>
      </c>
      <c r="AA31" s="166">
        <v>139.2886</v>
      </c>
      <c r="AB31" s="165"/>
      <c r="AC31" s="165"/>
      <c r="AD31" s="166">
        <v>141.45859999999999</v>
      </c>
      <c r="AE31" s="166">
        <v>123.9931</v>
      </c>
      <c r="AF31" s="166">
        <v>138.55250000000001</v>
      </c>
    </row>
    <row r="32" spans="1:32" ht="18" customHeight="1" x14ac:dyDescent="0.3">
      <c r="A32" s="161" t="s">
        <v>55</v>
      </c>
      <c r="B32" s="161" t="s">
        <v>769</v>
      </c>
      <c r="C32" s="166">
        <v>499.28460000000001</v>
      </c>
      <c r="D32" s="166">
        <v>504.2208</v>
      </c>
      <c r="E32" s="166">
        <v>503.18490000000003</v>
      </c>
      <c r="F32" s="166">
        <v>501.05900000000003</v>
      </c>
      <c r="G32" s="166">
        <v>502.72969999999998</v>
      </c>
      <c r="H32" s="166">
        <v>504.2577</v>
      </c>
      <c r="I32" s="165"/>
      <c r="J32" s="166">
        <v>499.22890000000001</v>
      </c>
      <c r="K32" s="166">
        <v>502.64879999999999</v>
      </c>
      <c r="L32" s="166">
        <v>478.1447</v>
      </c>
      <c r="M32" s="166">
        <v>510.51650000000001</v>
      </c>
      <c r="N32" s="166">
        <v>484.55270000000002</v>
      </c>
      <c r="O32" s="166">
        <v>225.33439999999999</v>
      </c>
      <c r="P32" s="166">
        <v>223.13310000000001</v>
      </c>
      <c r="Q32" s="166">
        <v>223.56819999999999</v>
      </c>
      <c r="R32" s="166">
        <v>219.50450000000001</v>
      </c>
      <c r="S32" s="166">
        <v>215.59989999999999</v>
      </c>
      <c r="T32" s="166">
        <v>221.11600000000001</v>
      </c>
      <c r="U32" s="166">
        <v>223.3</v>
      </c>
      <c r="V32" s="165"/>
      <c r="W32" s="166">
        <v>222.6</v>
      </c>
      <c r="X32" s="166">
        <v>137.60640000000001</v>
      </c>
      <c r="Y32" s="166">
        <v>139.5103</v>
      </c>
      <c r="Z32" s="166">
        <v>137.31989999999999</v>
      </c>
      <c r="AA32" s="166">
        <v>139.5429</v>
      </c>
      <c r="AB32" s="165"/>
      <c r="AC32" s="165"/>
      <c r="AD32" s="166">
        <v>141.31219999999999</v>
      </c>
      <c r="AE32" s="166">
        <v>124.369</v>
      </c>
      <c r="AF32" s="166">
        <v>138.55250000000001</v>
      </c>
    </row>
    <row r="33" spans="1:32" ht="18" customHeight="1" x14ac:dyDescent="0.3">
      <c r="A33" s="161" t="s">
        <v>55</v>
      </c>
      <c r="B33" s="161" t="s">
        <v>770</v>
      </c>
      <c r="C33" s="169">
        <v>500.49110000000002</v>
      </c>
      <c r="D33" s="169">
        <v>503.7482</v>
      </c>
      <c r="E33" s="170">
        <v>503.52629999999999</v>
      </c>
      <c r="F33" s="169">
        <v>500.94400000000002</v>
      </c>
      <c r="G33" s="169">
        <v>501.96159999999998</v>
      </c>
      <c r="H33" s="169">
        <v>504.1062</v>
      </c>
      <c r="I33" s="168"/>
      <c r="J33" s="169">
        <v>498.57249999999999</v>
      </c>
      <c r="K33" s="169">
        <v>502.52510000000001</v>
      </c>
      <c r="L33" s="169">
        <v>479.28829999999999</v>
      </c>
      <c r="M33" s="169">
        <v>510.62869999999998</v>
      </c>
      <c r="N33" s="169">
        <v>485.14120000000003</v>
      </c>
      <c r="O33" s="169">
        <v>225.46780000000001</v>
      </c>
      <c r="P33" s="169">
        <v>222.9983</v>
      </c>
      <c r="Q33" s="169">
        <v>223.7954</v>
      </c>
      <c r="R33" s="169">
        <v>219.73929999999999</v>
      </c>
      <c r="S33" s="169">
        <v>215.84350000000001</v>
      </c>
      <c r="T33" s="169">
        <v>221.2159</v>
      </c>
      <c r="U33" s="169">
        <v>222.8</v>
      </c>
      <c r="V33" s="168"/>
      <c r="W33" s="169">
        <v>223</v>
      </c>
      <c r="X33" s="169">
        <v>138.32509999999999</v>
      </c>
      <c r="Y33" s="169">
        <v>139.80070000000001</v>
      </c>
      <c r="Z33" s="169">
        <v>137.37180000000001</v>
      </c>
      <c r="AA33" s="169">
        <v>139.57079999999999</v>
      </c>
      <c r="AB33" s="168"/>
      <c r="AC33" s="168"/>
      <c r="AD33" s="169">
        <v>141.5318</v>
      </c>
      <c r="AE33" s="169">
        <v>124.745</v>
      </c>
      <c r="AF33" s="169">
        <v>138.55250000000001</v>
      </c>
    </row>
    <row r="34" spans="1:32" ht="18" customHeight="1" x14ac:dyDescent="0.3">
      <c r="A34" s="161" t="s">
        <v>55</v>
      </c>
      <c r="B34" s="161" t="s">
        <v>771</v>
      </c>
      <c r="C34" s="163">
        <v>499.91410000000002</v>
      </c>
      <c r="D34" s="163">
        <v>502.96039999999999</v>
      </c>
      <c r="E34" s="163">
        <v>503.86770000000001</v>
      </c>
      <c r="F34" s="163">
        <v>501.82330000000002</v>
      </c>
      <c r="G34" s="163">
        <v>502.87459999999999</v>
      </c>
      <c r="H34" s="163">
        <v>504.911</v>
      </c>
      <c r="I34" s="162"/>
      <c r="J34" s="163">
        <v>499.75670000000002</v>
      </c>
      <c r="K34" s="163">
        <v>503.97219999999999</v>
      </c>
      <c r="L34" s="163">
        <v>479.2955</v>
      </c>
      <c r="M34" s="163">
        <v>510.61219999999997</v>
      </c>
      <c r="N34" s="163">
        <v>484.69580000000002</v>
      </c>
      <c r="O34" s="163">
        <v>225.52029999999999</v>
      </c>
      <c r="P34" s="163">
        <v>223.08439999999999</v>
      </c>
      <c r="Q34" s="163">
        <v>223.875</v>
      </c>
      <c r="R34" s="163">
        <v>219.86330000000001</v>
      </c>
      <c r="S34" s="163">
        <v>216.09450000000001</v>
      </c>
      <c r="T34" s="163">
        <v>221.10839999999999</v>
      </c>
      <c r="U34" s="163">
        <v>223.3</v>
      </c>
      <c r="V34" s="162"/>
      <c r="W34" s="163">
        <v>222.8</v>
      </c>
      <c r="X34" s="163">
        <v>138.22329999999999</v>
      </c>
      <c r="Y34" s="163">
        <v>139.56899999999999</v>
      </c>
      <c r="Z34" s="163">
        <v>137.77119999999999</v>
      </c>
      <c r="AA34" s="163">
        <v>140.3819</v>
      </c>
      <c r="AB34" s="162"/>
      <c r="AC34" s="162"/>
      <c r="AD34" s="163">
        <v>141.64879999999999</v>
      </c>
      <c r="AE34" s="163">
        <v>125.0722</v>
      </c>
      <c r="AF34" s="163">
        <v>138.96100000000001</v>
      </c>
    </row>
    <row r="35" spans="1:32" ht="18" customHeight="1" x14ac:dyDescent="0.3">
      <c r="A35" s="161" t="s">
        <v>55</v>
      </c>
      <c r="B35" s="161" t="s">
        <v>772</v>
      </c>
      <c r="C35" s="166">
        <v>498.55020000000002</v>
      </c>
      <c r="D35" s="166">
        <v>505.58629999999999</v>
      </c>
      <c r="E35" s="166">
        <v>507.07139999999998</v>
      </c>
      <c r="F35" s="166">
        <v>501.74759999999998</v>
      </c>
      <c r="G35" s="166">
        <v>503.36959999999999</v>
      </c>
      <c r="H35" s="166">
        <v>504.61579999999998</v>
      </c>
      <c r="I35" s="165"/>
      <c r="J35" s="166">
        <v>499.84339999999997</v>
      </c>
      <c r="K35" s="166">
        <v>502.97239999999999</v>
      </c>
      <c r="L35" s="166">
        <v>480.05939999999998</v>
      </c>
      <c r="M35" s="166">
        <v>510.95440000000002</v>
      </c>
      <c r="N35" s="166">
        <v>484.43520000000001</v>
      </c>
      <c r="O35" s="166">
        <v>225.6035</v>
      </c>
      <c r="P35" s="166">
        <v>224.2979</v>
      </c>
      <c r="Q35" s="166">
        <v>224.44450000000001</v>
      </c>
      <c r="R35" s="166">
        <v>220.54689999999999</v>
      </c>
      <c r="S35" s="166">
        <v>216.02809999999999</v>
      </c>
      <c r="T35" s="166">
        <v>221.24690000000001</v>
      </c>
      <c r="U35" s="166">
        <v>223.3</v>
      </c>
      <c r="V35" s="165"/>
      <c r="W35" s="166">
        <v>223.5</v>
      </c>
      <c r="X35" s="166">
        <v>138.869</v>
      </c>
      <c r="Y35" s="166">
        <v>140.1747</v>
      </c>
      <c r="Z35" s="166">
        <v>137.8698</v>
      </c>
      <c r="AA35" s="166">
        <v>140.5496</v>
      </c>
      <c r="AB35" s="165"/>
      <c r="AC35" s="165"/>
      <c r="AD35" s="166">
        <v>141.9709</v>
      </c>
      <c r="AE35" s="166">
        <v>125.49209999999999</v>
      </c>
      <c r="AF35" s="166">
        <v>138.96100000000001</v>
      </c>
    </row>
    <row r="36" spans="1:32" ht="18" customHeight="1" x14ac:dyDescent="0.3">
      <c r="A36" s="161" t="s">
        <v>55</v>
      </c>
      <c r="B36" s="161" t="s">
        <v>773</v>
      </c>
      <c r="C36" s="166">
        <v>500.9633</v>
      </c>
      <c r="D36" s="166">
        <v>507.94959999999998</v>
      </c>
      <c r="E36" s="166">
        <v>509.48719999999997</v>
      </c>
      <c r="F36" s="166">
        <v>503.70690000000002</v>
      </c>
      <c r="G36" s="166">
        <v>504.55500000000001</v>
      </c>
      <c r="H36" s="166">
        <v>506.42149999999998</v>
      </c>
      <c r="I36" s="165"/>
      <c r="J36" s="166">
        <v>500.86470000000003</v>
      </c>
      <c r="K36" s="166">
        <v>504.60629999999998</v>
      </c>
      <c r="L36" s="166">
        <v>479.91449999999998</v>
      </c>
      <c r="M36" s="166">
        <v>510.80739999999997</v>
      </c>
      <c r="N36" s="166">
        <v>485.9984</v>
      </c>
      <c r="O36" s="166">
        <v>225.87280000000001</v>
      </c>
      <c r="P36" s="166">
        <v>224.46549999999999</v>
      </c>
      <c r="Q36" s="166">
        <v>224.82550000000001</v>
      </c>
      <c r="R36" s="166">
        <v>221.14</v>
      </c>
      <c r="S36" s="166">
        <v>216.9288</v>
      </c>
      <c r="T36" s="166">
        <v>221.60149999999999</v>
      </c>
      <c r="U36" s="166">
        <v>224</v>
      </c>
      <c r="V36" s="165"/>
      <c r="W36" s="166">
        <v>223.9</v>
      </c>
      <c r="X36" s="166">
        <v>138.8673</v>
      </c>
      <c r="Y36" s="166">
        <v>141.42760000000001</v>
      </c>
      <c r="Z36" s="166">
        <v>137.9684</v>
      </c>
      <c r="AA36" s="166">
        <v>140.13999999999999</v>
      </c>
      <c r="AB36" s="165"/>
      <c r="AC36" s="165"/>
      <c r="AD36" s="166">
        <v>142.65880000000001</v>
      </c>
      <c r="AE36" s="166">
        <v>125.1161</v>
      </c>
      <c r="AF36" s="166">
        <v>139.08349999999999</v>
      </c>
    </row>
    <row r="37" spans="1:32" ht="18" customHeight="1" x14ac:dyDescent="0.3">
      <c r="A37" s="161" t="s">
        <v>55</v>
      </c>
      <c r="B37" s="161" t="s">
        <v>774</v>
      </c>
      <c r="C37" s="166">
        <v>499.49439999999998</v>
      </c>
      <c r="D37" s="166">
        <v>504.64100000000002</v>
      </c>
      <c r="E37" s="166">
        <v>506.5462</v>
      </c>
      <c r="F37" s="166">
        <v>501.65480000000002</v>
      </c>
      <c r="G37" s="166">
        <v>503.20100000000002</v>
      </c>
      <c r="H37" s="166">
        <v>504.05930000000001</v>
      </c>
      <c r="I37" s="165"/>
      <c r="J37" s="166">
        <v>499.25990000000002</v>
      </c>
      <c r="K37" s="166">
        <v>503.12419999999997</v>
      </c>
      <c r="L37" s="166">
        <v>478.95859999999999</v>
      </c>
      <c r="M37" s="166">
        <v>510.262</v>
      </c>
      <c r="N37" s="166">
        <v>485.24040000000002</v>
      </c>
      <c r="O37" s="166">
        <v>225.6497</v>
      </c>
      <c r="P37" s="166">
        <v>223.35239999999999</v>
      </c>
      <c r="Q37" s="166">
        <v>224.8896</v>
      </c>
      <c r="R37" s="166">
        <v>220.38939999999999</v>
      </c>
      <c r="S37" s="166">
        <v>216.5522</v>
      </c>
      <c r="T37" s="166">
        <v>221.31180000000001</v>
      </c>
      <c r="U37" s="166">
        <v>223.9</v>
      </c>
      <c r="V37" s="165"/>
      <c r="W37" s="166">
        <v>223.1</v>
      </c>
      <c r="X37" s="166">
        <v>137.52459999999999</v>
      </c>
      <c r="Y37" s="166">
        <v>140.2979</v>
      </c>
      <c r="Z37" s="166">
        <v>137.6208</v>
      </c>
      <c r="AA37" s="166">
        <v>139.71010000000001</v>
      </c>
      <c r="AB37" s="165"/>
      <c r="AC37" s="165"/>
      <c r="AD37" s="166">
        <v>141.79519999999999</v>
      </c>
      <c r="AE37" s="166">
        <v>124.5107</v>
      </c>
      <c r="AF37" s="166">
        <v>138.6138</v>
      </c>
    </row>
    <row r="38" spans="1:32" ht="18" customHeight="1" x14ac:dyDescent="0.3">
      <c r="A38" s="161" t="s">
        <v>55</v>
      </c>
      <c r="B38" s="161" t="s">
        <v>775</v>
      </c>
      <c r="C38" s="166">
        <v>498.76010000000002</v>
      </c>
      <c r="D38" s="166">
        <v>501.85750000000002</v>
      </c>
      <c r="E38" s="166">
        <v>503.97269999999997</v>
      </c>
      <c r="F38" s="166">
        <v>498.6499</v>
      </c>
      <c r="G38" s="166">
        <v>499.90469999999999</v>
      </c>
      <c r="H38" s="166">
        <v>502.05329999999998</v>
      </c>
      <c r="I38" s="165"/>
      <c r="J38" s="166">
        <v>497.7167</v>
      </c>
      <c r="K38" s="166">
        <v>502.85550000000001</v>
      </c>
      <c r="L38" s="166">
        <v>478.16559999999998</v>
      </c>
      <c r="M38" s="166">
        <v>509.97300000000001</v>
      </c>
      <c r="N38" s="166">
        <v>485.06389999999999</v>
      </c>
      <c r="O38" s="166">
        <v>224.89330000000001</v>
      </c>
      <c r="P38" s="166">
        <v>222.6533</v>
      </c>
      <c r="Q38" s="166">
        <v>224.08199999999999</v>
      </c>
      <c r="R38" s="166">
        <v>218.5197</v>
      </c>
      <c r="S38" s="166">
        <v>214.73609999999999</v>
      </c>
      <c r="T38" s="166">
        <v>221.1953</v>
      </c>
      <c r="U38" s="166">
        <v>223.3</v>
      </c>
      <c r="V38" s="165"/>
      <c r="W38" s="166">
        <v>222.9</v>
      </c>
      <c r="X38" s="166">
        <v>137.30459999999999</v>
      </c>
      <c r="Y38" s="166">
        <v>140.44380000000001</v>
      </c>
      <c r="Z38" s="166">
        <v>137.6208</v>
      </c>
      <c r="AA38" s="166">
        <v>139.54400000000001</v>
      </c>
      <c r="AB38" s="165"/>
      <c r="AC38" s="165"/>
      <c r="AD38" s="166">
        <v>141.72200000000001</v>
      </c>
      <c r="AE38" s="166">
        <v>123.9931</v>
      </c>
      <c r="AF38" s="166">
        <v>138.2054</v>
      </c>
    </row>
    <row r="39" spans="1:32" ht="18" customHeight="1" x14ac:dyDescent="0.3">
      <c r="A39" s="161" t="s">
        <v>55</v>
      </c>
      <c r="B39" s="161" t="s">
        <v>776</v>
      </c>
      <c r="C39" s="166">
        <v>499.38959999999997</v>
      </c>
      <c r="D39" s="166">
        <v>504.3784</v>
      </c>
      <c r="E39" s="166">
        <v>504.91809999999998</v>
      </c>
      <c r="F39" s="166">
        <v>499.91680000000002</v>
      </c>
      <c r="G39" s="166">
        <v>501.09070000000003</v>
      </c>
      <c r="H39" s="166">
        <v>503.25479999999999</v>
      </c>
      <c r="I39" s="165"/>
      <c r="J39" s="166">
        <v>498.7559</v>
      </c>
      <c r="K39" s="166">
        <v>502.50330000000002</v>
      </c>
      <c r="L39" s="166">
        <v>478.30840000000001</v>
      </c>
      <c r="M39" s="166">
        <v>509.79090000000002</v>
      </c>
      <c r="N39" s="166">
        <v>484.63819999999998</v>
      </c>
      <c r="O39" s="166">
        <v>224.5746</v>
      </c>
      <c r="P39" s="166">
        <v>223.21850000000001</v>
      </c>
      <c r="Q39" s="166">
        <v>223.97049999999999</v>
      </c>
      <c r="R39" s="166">
        <v>219.03649999999999</v>
      </c>
      <c r="S39" s="166">
        <v>215.1643</v>
      </c>
      <c r="T39" s="166">
        <v>221.3235</v>
      </c>
      <c r="U39" s="166">
        <v>223.3</v>
      </c>
      <c r="V39" s="165"/>
      <c r="W39" s="166">
        <v>222.9</v>
      </c>
      <c r="X39" s="166">
        <v>137.56729999999999</v>
      </c>
      <c r="Y39" s="166">
        <v>140.5198</v>
      </c>
      <c r="Z39" s="166">
        <v>137.6208</v>
      </c>
      <c r="AA39" s="166">
        <v>139.55619999999999</v>
      </c>
      <c r="AB39" s="165"/>
      <c r="AC39" s="165"/>
      <c r="AD39" s="166">
        <v>142.01480000000001</v>
      </c>
      <c r="AE39" s="166">
        <v>123.9931</v>
      </c>
      <c r="AF39" s="166">
        <v>138.57300000000001</v>
      </c>
    </row>
    <row r="40" spans="1:32" ht="18" customHeight="1" x14ac:dyDescent="0.3">
      <c r="A40" s="161" t="s">
        <v>55</v>
      </c>
      <c r="B40" s="161" t="s">
        <v>777</v>
      </c>
      <c r="C40" s="166">
        <v>498.91739999999999</v>
      </c>
      <c r="D40" s="166">
        <v>503.95819999999998</v>
      </c>
      <c r="E40" s="167">
        <v>504.91809999999998</v>
      </c>
      <c r="F40" s="166">
        <v>498.99110000000002</v>
      </c>
      <c r="G40" s="166">
        <v>500.2509</v>
      </c>
      <c r="H40" s="166">
        <v>503.2389</v>
      </c>
      <c r="I40" s="165"/>
      <c r="J40" s="166">
        <v>498.2176</v>
      </c>
      <c r="K40" s="166">
        <v>502.0976</v>
      </c>
      <c r="L40" s="166">
        <v>478.06119999999999</v>
      </c>
      <c r="M40" s="166">
        <v>509.47089999999997</v>
      </c>
      <c r="N40" s="166">
        <v>484.71089999999998</v>
      </c>
      <c r="O40" s="166">
        <v>224.34280000000001</v>
      </c>
      <c r="P40" s="166">
        <v>222.86259999999999</v>
      </c>
      <c r="Q40" s="166">
        <v>223.87200000000001</v>
      </c>
      <c r="R40" s="166">
        <v>218.89619999999999</v>
      </c>
      <c r="S40" s="166">
        <v>214.95760000000001</v>
      </c>
      <c r="T40" s="166">
        <v>221.01669999999999</v>
      </c>
      <c r="U40" s="166">
        <v>223.3</v>
      </c>
      <c r="V40" s="165"/>
      <c r="W40" s="166">
        <v>222.8</v>
      </c>
      <c r="X40" s="166">
        <v>137.70259999999999</v>
      </c>
      <c r="Y40" s="166">
        <v>140.08449999999999</v>
      </c>
      <c r="Z40" s="166">
        <v>137.56890000000001</v>
      </c>
      <c r="AA40" s="166">
        <v>139.71170000000001</v>
      </c>
      <c r="AB40" s="165"/>
      <c r="AC40" s="165"/>
      <c r="AD40" s="166">
        <v>141.8391</v>
      </c>
      <c r="AE40" s="166">
        <v>123.9931</v>
      </c>
      <c r="AF40" s="166">
        <v>138.55250000000001</v>
      </c>
    </row>
    <row r="41" spans="1:32" ht="18" customHeight="1" x14ac:dyDescent="0.3">
      <c r="A41" s="161" t="s">
        <v>55</v>
      </c>
      <c r="B41" s="161" t="s">
        <v>778</v>
      </c>
      <c r="C41" s="169">
        <v>499.44200000000001</v>
      </c>
      <c r="D41" s="169">
        <v>504.851</v>
      </c>
      <c r="E41" s="170">
        <v>503.1062</v>
      </c>
      <c r="F41" s="169">
        <v>499.54469999999998</v>
      </c>
      <c r="G41" s="169">
        <v>501.18950000000001</v>
      </c>
      <c r="H41" s="169">
        <v>503.22559999999999</v>
      </c>
      <c r="I41" s="168"/>
      <c r="J41" s="169">
        <v>499.10270000000003</v>
      </c>
      <c r="K41" s="169">
        <v>502.26900000000001</v>
      </c>
      <c r="L41" s="169">
        <v>478.35390000000001</v>
      </c>
      <c r="M41" s="169">
        <v>510.67899999999997</v>
      </c>
      <c r="N41" s="169">
        <v>484.51249999999999</v>
      </c>
      <c r="O41" s="169">
        <v>224.4777</v>
      </c>
      <c r="P41" s="169">
        <v>223.44929999999999</v>
      </c>
      <c r="Q41" s="169">
        <v>224.05430000000001</v>
      </c>
      <c r="R41" s="169">
        <v>219.44239999999999</v>
      </c>
      <c r="S41" s="169">
        <v>215.3931</v>
      </c>
      <c r="T41" s="169">
        <v>221.39510000000001</v>
      </c>
      <c r="U41" s="169">
        <v>223.3</v>
      </c>
      <c r="V41" s="168"/>
      <c r="W41" s="169">
        <v>223.2</v>
      </c>
      <c r="X41" s="169">
        <v>137.453</v>
      </c>
      <c r="Y41" s="169">
        <v>140.39230000000001</v>
      </c>
      <c r="Z41" s="169">
        <v>137.71940000000001</v>
      </c>
      <c r="AA41" s="169">
        <v>139.71770000000001</v>
      </c>
      <c r="AB41" s="168"/>
      <c r="AC41" s="168"/>
      <c r="AD41" s="169">
        <v>141.70740000000001</v>
      </c>
      <c r="AE41" s="169">
        <v>124.08580000000001</v>
      </c>
      <c r="AF41" s="169">
        <v>138.55250000000001</v>
      </c>
    </row>
    <row r="42" spans="1:32" ht="18" customHeight="1" x14ac:dyDescent="0.3">
      <c r="A42" s="161" t="s">
        <v>55</v>
      </c>
      <c r="B42" s="161" t="s">
        <v>779</v>
      </c>
      <c r="C42" s="163">
        <v>499.33710000000002</v>
      </c>
      <c r="D42" s="163">
        <v>503.59059999999999</v>
      </c>
      <c r="E42" s="163">
        <v>501.29430000000002</v>
      </c>
      <c r="F42" s="163">
        <v>500.69850000000002</v>
      </c>
      <c r="G42" s="163">
        <v>502.39960000000002</v>
      </c>
      <c r="H42" s="163">
        <v>504.57170000000002</v>
      </c>
      <c r="I42" s="162"/>
      <c r="J42" s="163">
        <v>499.9984</v>
      </c>
      <c r="K42" s="163">
        <v>501.33510000000001</v>
      </c>
      <c r="L42" s="163">
        <v>477.2783</v>
      </c>
      <c r="M42" s="163">
        <v>509.63819999999998</v>
      </c>
      <c r="N42" s="163">
        <v>483.608</v>
      </c>
      <c r="O42" s="163">
        <v>224.4667</v>
      </c>
      <c r="P42" s="163">
        <v>223.27680000000001</v>
      </c>
      <c r="Q42" s="163">
        <v>224.2595</v>
      </c>
      <c r="R42" s="163">
        <v>219.7509</v>
      </c>
      <c r="S42" s="163">
        <v>216.2569</v>
      </c>
      <c r="T42" s="163">
        <v>220.80609999999999</v>
      </c>
      <c r="U42" s="163">
        <v>222.7</v>
      </c>
      <c r="V42" s="162"/>
      <c r="W42" s="163">
        <v>223.2</v>
      </c>
      <c r="X42" s="163">
        <v>137.547</v>
      </c>
      <c r="Y42" s="163">
        <v>139.94489999999999</v>
      </c>
      <c r="Z42" s="163">
        <v>137.71940000000001</v>
      </c>
      <c r="AA42" s="163">
        <v>139.68860000000001</v>
      </c>
      <c r="AB42" s="162"/>
      <c r="AC42" s="162"/>
      <c r="AD42" s="163">
        <v>141.79519999999999</v>
      </c>
      <c r="AE42" s="163">
        <v>124.4618</v>
      </c>
      <c r="AF42" s="163">
        <v>138.1645</v>
      </c>
    </row>
    <row r="43" spans="1:32" ht="18" customHeight="1" x14ac:dyDescent="0.3">
      <c r="A43" s="161" t="s">
        <v>55</v>
      </c>
      <c r="B43" s="161" t="s">
        <v>780</v>
      </c>
      <c r="C43" s="166">
        <v>499.65190000000001</v>
      </c>
      <c r="D43" s="166">
        <v>504.79849999999999</v>
      </c>
      <c r="E43" s="166">
        <v>501.87200000000001</v>
      </c>
      <c r="F43" s="166">
        <v>502.07040000000001</v>
      </c>
      <c r="G43" s="166">
        <v>503.38200000000001</v>
      </c>
      <c r="H43" s="166">
        <v>504.99759999999998</v>
      </c>
      <c r="I43" s="165"/>
      <c r="J43" s="166">
        <v>499.63209999999998</v>
      </c>
      <c r="K43" s="166">
        <v>495.7527</v>
      </c>
      <c r="L43" s="166">
        <v>476.53059999999999</v>
      </c>
      <c r="M43" s="166">
        <v>501.69049999999999</v>
      </c>
      <c r="N43" s="166">
        <v>486.94560000000001</v>
      </c>
      <c r="O43" s="166">
        <v>224.97290000000001</v>
      </c>
      <c r="P43" s="166">
        <v>223.88890000000001</v>
      </c>
      <c r="Q43" s="166">
        <v>224.4572</v>
      </c>
      <c r="R43" s="166">
        <v>220.2242</v>
      </c>
      <c r="S43" s="166">
        <v>216.52269999999999</v>
      </c>
      <c r="T43" s="166">
        <v>220.5127</v>
      </c>
      <c r="U43" s="166">
        <v>224</v>
      </c>
      <c r="V43" s="165"/>
      <c r="W43" s="166">
        <v>224.4</v>
      </c>
      <c r="X43" s="166">
        <v>138.35480000000001</v>
      </c>
      <c r="Y43" s="166">
        <v>140.64349999999999</v>
      </c>
      <c r="Z43" s="166">
        <v>137.6208</v>
      </c>
      <c r="AA43" s="166">
        <v>139.8409</v>
      </c>
      <c r="AB43" s="165"/>
      <c r="AC43" s="165"/>
      <c r="AD43" s="166">
        <v>142.08799999999999</v>
      </c>
      <c r="AE43" s="166">
        <v>125.16500000000001</v>
      </c>
      <c r="AF43" s="166">
        <v>138.94059999999999</v>
      </c>
    </row>
    <row r="44" spans="1:32" ht="18" customHeight="1" x14ac:dyDescent="0.3">
      <c r="A44" s="161" t="s">
        <v>55</v>
      </c>
      <c r="B44" s="161" t="s">
        <v>781</v>
      </c>
      <c r="C44" s="166">
        <v>501.17309999999998</v>
      </c>
      <c r="D44" s="166">
        <v>508.47469999999998</v>
      </c>
      <c r="E44" s="166">
        <v>507.17649999999998</v>
      </c>
      <c r="F44" s="166">
        <v>504.95330000000001</v>
      </c>
      <c r="G44" s="166">
        <v>505.80360000000002</v>
      </c>
      <c r="H44" s="166">
        <v>506.4196</v>
      </c>
      <c r="I44" s="166">
        <v>507.78919999999999</v>
      </c>
      <c r="J44" s="166">
        <v>498.95030000000003</v>
      </c>
      <c r="K44" s="166">
        <v>488.964</v>
      </c>
      <c r="L44" s="166">
        <v>471.8399</v>
      </c>
      <c r="M44" s="166">
        <v>494.0213</v>
      </c>
      <c r="N44" s="166">
        <v>480.16730000000001</v>
      </c>
      <c r="O44" s="166">
        <v>225.72479999999999</v>
      </c>
      <c r="P44" s="166">
        <v>225.1584</v>
      </c>
      <c r="Q44" s="166">
        <v>225.7756</v>
      </c>
      <c r="R44" s="166">
        <v>221.69829999999999</v>
      </c>
      <c r="S44" s="166">
        <v>217.63749999999999</v>
      </c>
      <c r="T44" s="166">
        <v>220.16849999999999</v>
      </c>
      <c r="U44" s="166">
        <v>222.7</v>
      </c>
      <c r="V44" s="165"/>
      <c r="W44" s="166">
        <v>222.5</v>
      </c>
      <c r="X44" s="166">
        <v>137.29990000000001</v>
      </c>
      <c r="Y44" s="166">
        <v>138.8374</v>
      </c>
      <c r="Z44" s="166">
        <v>137.37180000000001</v>
      </c>
      <c r="AA44" s="166">
        <v>139.7227</v>
      </c>
      <c r="AB44" s="165"/>
      <c r="AC44" s="165"/>
      <c r="AD44" s="166">
        <v>140.50710000000001</v>
      </c>
      <c r="AE44" s="166">
        <v>125.49209999999999</v>
      </c>
      <c r="AF44" s="166">
        <v>138.4913</v>
      </c>
    </row>
    <row r="45" spans="1:32" ht="18" customHeight="1" x14ac:dyDescent="0.3">
      <c r="A45" s="161" t="s">
        <v>55</v>
      </c>
      <c r="B45" s="161" t="s">
        <v>782</v>
      </c>
      <c r="C45" s="166">
        <v>503.06150000000002</v>
      </c>
      <c r="D45" s="166">
        <v>513.779</v>
      </c>
      <c r="E45" s="166">
        <v>512.16570000000002</v>
      </c>
      <c r="F45" s="166">
        <v>510.42790000000002</v>
      </c>
      <c r="G45" s="166">
        <v>511.31020000000001</v>
      </c>
      <c r="H45" s="166">
        <v>510.86790000000002</v>
      </c>
      <c r="I45" s="165"/>
      <c r="J45" s="166">
        <v>501.78899999999999</v>
      </c>
      <c r="K45" s="166">
        <v>493.4948</v>
      </c>
      <c r="L45" s="166">
        <v>480.37990000000002</v>
      </c>
      <c r="M45" s="166">
        <v>500.79430000000002</v>
      </c>
      <c r="N45" s="166">
        <v>485.0027</v>
      </c>
      <c r="O45" s="166">
        <v>226.27809999999999</v>
      </c>
      <c r="P45" s="166">
        <v>227.43700000000001</v>
      </c>
      <c r="Q45" s="166">
        <v>228.7501</v>
      </c>
      <c r="R45" s="166">
        <v>224.8655</v>
      </c>
      <c r="S45" s="166">
        <v>220.251</v>
      </c>
      <c r="T45" s="166">
        <v>220.9742</v>
      </c>
      <c r="U45" s="166">
        <v>224.6</v>
      </c>
      <c r="V45" s="165"/>
      <c r="W45" s="166">
        <v>224.6</v>
      </c>
      <c r="X45" s="166">
        <v>138.56229999999999</v>
      </c>
      <c r="Y45" s="166">
        <v>140.07380000000001</v>
      </c>
      <c r="Z45" s="166">
        <v>138.2174</v>
      </c>
      <c r="AA45" s="166">
        <v>140.28550000000001</v>
      </c>
      <c r="AB45" s="165"/>
      <c r="AC45" s="165"/>
      <c r="AD45" s="166">
        <v>142.00020000000001</v>
      </c>
      <c r="AE45" s="166">
        <v>126.10250000000001</v>
      </c>
      <c r="AF45" s="166">
        <v>138.96100000000001</v>
      </c>
    </row>
    <row r="46" spans="1:32" ht="18" customHeight="1" x14ac:dyDescent="0.3">
      <c r="A46" s="161" t="s">
        <v>55</v>
      </c>
      <c r="B46" s="161" t="s">
        <v>783</v>
      </c>
      <c r="C46" s="166">
        <v>501.3304</v>
      </c>
      <c r="D46" s="166">
        <v>509.26249999999999</v>
      </c>
      <c r="E46" s="167">
        <v>512.16570000000002</v>
      </c>
      <c r="F46" s="166">
        <v>507.16919999999999</v>
      </c>
      <c r="G46" s="166">
        <v>508.27620000000002</v>
      </c>
      <c r="H46" s="166">
        <v>507.49669999999998</v>
      </c>
      <c r="I46" s="165"/>
      <c r="J46" s="166">
        <v>500.10270000000003</v>
      </c>
      <c r="K46" s="166">
        <v>492.97129999999999</v>
      </c>
      <c r="L46" s="166">
        <v>479.80650000000003</v>
      </c>
      <c r="M46" s="166">
        <v>499.20710000000003</v>
      </c>
      <c r="N46" s="166">
        <v>484.3578</v>
      </c>
      <c r="O46" s="166">
        <v>227.33920000000001</v>
      </c>
      <c r="P46" s="166">
        <v>225.71799999999999</v>
      </c>
      <c r="Q46" s="166">
        <v>227.41030000000001</v>
      </c>
      <c r="R46" s="166">
        <v>223.63849999999999</v>
      </c>
      <c r="S46" s="166">
        <v>219.01070000000001</v>
      </c>
      <c r="T46" s="166">
        <v>221.2723</v>
      </c>
      <c r="U46" s="166">
        <v>223.3</v>
      </c>
      <c r="V46" s="165"/>
      <c r="W46" s="166">
        <v>224.1</v>
      </c>
      <c r="X46" s="166">
        <v>138.00360000000001</v>
      </c>
      <c r="Y46" s="166">
        <v>139.82509999999999</v>
      </c>
      <c r="Z46" s="166">
        <v>137.9684</v>
      </c>
      <c r="AA46" s="166">
        <v>140.73320000000001</v>
      </c>
      <c r="AB46" s="165"/>
      <c r="AC46" s="165"/>
      <c r="AD46" s="166">
        <v>141.54640000000001</v>
      </c>
      <c r="AE46" s="166">
        <v>124.8818</v>
      </c>
      <c r="AF46" s="166">
        <v>138.94059999999999</v>
      </c>
    </row>
    <row r="47" spans="1:32" ht="18" customHeight="1" x14ac:dyDescent="0.3">
      <c r="A47" s="161" t="s">
        <v>55</v>
      </c>
      <c r="B47" s="161" t="s">
        <v>784</v>
      </c>
      <c r="C47" s="166">
        <v>500.85829999999999</v>
      </c>
      <c r="D47" s="166">
        <v>508.63229999999999</v>
      </c>
      <c r="E47" s="167">
        <v>511.35165000000001</v>
      </c>
      <c r="F47" s="166">
        <v>507.52879999999999</v>
      </c>
      <c r="G47" s="166">
        <v>508.77370000000002</v>
      </c>
      <c r="H47" s="166">
        <v>507.81720000000001</v>
      </c>
      <c r="I47" s="165"/>
      <c r="J47" s="166">
        <v>500.4864</v>
      </c>
      <c r="K47" s="166">
        <v>492.90019999999998</v>
      </c>
      <c r="L47" s="166">
        <v>480.40550000000002</v>
      </c>
      <c r="M47" s="166">
        <v>500.42489999999998</v>
      </c>
      <c r="N47" s="166">
        <v>486.03919999999999</v>
      </c>
      <c r="O47" s="166">
        <v>226.2647</v>
      </c>
      <c r="P47" s="166">
        <v>225.54079999999999</v>
      </c>
      <c r="Q47" s="166">
        <v>227.04900000000001</v>
      </c>
      <c r="R47" s="166">
        <v>224.1695</v>
      </c>
      <c r="S47" s="166">
        <v>219.55699999999999</v>
      </c>
      <c r="T47" s="166">
        <v>221.09549999999999</v>
      </c>
      <c r="U47" s="166">
        <v>224.6</v>
      </c>
      <c r="V47" s="165"/>
      <c r="W47" s="166">
        <v>224.7</v>
      </c>
      <c r="X47" s="167">
        <v>138.44364999999999</v>
      </c>
      <c r="Y47" s="166">
        <v>140.79159999999999</v>
      </c>
      <c r="Z47" s="166">
        <v>138.2174</v>
      </c>
      <c r="AA47" s="166">
        <v>141.14169999999999</v>
      </c>
      <c r="AB47" s="165"/>
      <c r="AC47" s="165"/>
      <c r="AD47" s="166">
        <v>142.04409999999999</v>
      </c>
      <c r="AE47" s="166">
        <v>124.9794</v>
      </c>
      <c r="AF47" s="166">
        <v>138.96100000000001</v>
      </c>
    </row>
    <row r="48" spans="1:32" ht="18" customHeight="1" x14ac:dyDescent="0.3">
      <c r="A48" s="161" t="s">
        <v>55</v>
      </c>
      <c r="B48" s="161" t="s">
        <v>785</v>
      </c>
      <c r="C48" s="166">
        <v>501.27800000000002</v>
      </c>
      <c r="D48" s="166">
        <v>509.26249999999999</v>
      </c>
      <c r="E48" s="166">
        <v>510.5376</v>
      </c>
      <c r="F48" s="166">
        <v>508.83580000000001</v>
      </c>
      <c r="G48" s="166">
        <v>509.8664</v>
      </c>
      <c r="H48" s="166">
        <v>508.63909999999998</v>
      </c>
      <c r="I48" s="165"/>
      <c r="J48" s="166">
        <v>500.8922</v>
      </c>
      <c r="K48" s="166">
        <v>493.20420000000001</v>
      </c>
      <c r="L48" s="166">
        <v>480.47770000000003</v>
      </c>
      <c r="M48" s="166">
        <v>500.9042</v>
      </c>
      <c r="N48" s="166">
        <v>483.71570000000003</v>
      </c>
      <c r="O48" s="166">
        <v>227.16399999999999</v>
      </c>
      <c r="P48" s="166">
        <v>225.88740000000001</v>
      </c>
      <c r="Q48" s="166">
        <v>227.7869</v>
      </c>
      <c r="R48" s="166">
        <v>224.5907</v>
      </c>
      <c r="S48" s="166">
        <v>220.04429999999999</v>
      </c>
      <c r="T48" s="166">
        <v>221.50960000000001</v>
      </c>
      <c r="U48" s="166">
        <v>224.6</v>
      </c>
      <c r="V48" s="165"/>
      <c r="W48" s="166">
        <v>224.8</v>
      </c>
      <c r="X48" s="166">
        <v>138.8837</v>
      </c>
      <c r="Y48" s="166">
        <v>140.54060000000001</v>
      </c>
      <c r="Z48" s="166">
        <v>138.1189</v>
      </c>
      <c r="AA48" s="166">
        <v>141.208</v>
      </c>
      <c r="AB48" s="165"/>
      <c r="AC48" s="165"/>
      <c r="AD48" s="166">
        <v>142.1319</v>
      </c>
      <c r="AE48" s="166">
        <v>125.3505</v>
      </c>
      <c r="AF48" s="166">
        <v>139.34899999999999</v>
      </c>
    </row>
    <row r="49" spans="1:32" ht="18" customHeight="1" x14ac:dyDescent="0.3">
      <c r="A49" s="161" t="s">
        <v>55</v>
      </c>
      <c r="B49" s="161" t="s">
        <v>786</v>
      </c>
      <c r="C49" s="169">
        <v>501.27800000000002</v>
      </c>
      <c r="D49" s="169">
        <v>508.99990000000003</v>
      </c>
      <c r="E49" s="170">
        <v>512.42174</v>
      </c>
      <c r="F49" s="169">
        <v>508.08949999999999</v>
      </c>
      <c r="G49" s="169">
        <v>509.20729999999998</v>
      </c>
      <c r="H49" s="169">
        <v>508.59750000000003</v>
      </c>
      <c r="I49" s="168"/>
      <c r="J49" s="169">
        <v>499.5917</v>
      </c>
      <c r="K49" s="169">
        <v>491.12970000000001</v>
      </c>
      <c r="L49" s="169">
        <v>478.38069999999999</v>
      </c>
      <c r="M49" s="169">
        <v>499.09199999999998</v>
      </c>
      <c r="N49" s="169">
        <v>484.44569999999999</v>
      </c>
      <c r="O49" s="169">
        <v>227.4913</v>
      </c>
      <c r="P49" s="169">
        <v>225.8494</v>
      </c>
      <c r="Q49" s="169">
        <v>227.584</v>
      </c>
      <c r="R49" s="169">
        <v>224.69</v>
      </c>
      <c r="S49" s="169">
        <v>219.6825</v>
      </c>
      <c r="T49" s="169">
        <v>220.85650000000001</v>
      </c>
      <c r="U49" s="169">
        <v>224.6</v>
      </c>
      <c r="V49" s="168"/>
      <c r="W49" s="169">
        <v>224.3</v>
      </c>
      <c r="X49" s="169">
        <v>138.08850000000001</v>
      </c>
      <c r="Y49" s="169">
        <v>140.64859999999999</v>
      </c>
      <c r="Z49" s="169">
        <v>138.02029999999999</v>
      </c>
      <c r="AA49" s="169">
        <v>140.911</v>
      </c>
      <c r="AB49" s="168"/>
      <c r="AC49" s="168"/>
      <c r="AD49" s="169">
        <v>141.9709</v>
      </c>
      <c r="AE49" s="169">
        <v>124.8378</v>
      </c>
      <c r="AF49" s="169">
        <v>138.96100000000001</v>
      </c>
    </row>
    <row r="50" spans="1:32" ht="18" customHeight="1" x14ac:dyDescent="0.3">
      <c r="A50" s="161" t="s">
        <v>55</v>
      </c>
      <c r="B50" s="161" t="s">
        <v>787</v>
      </c>
      <c r="C50" s="163">
        <v>502.06479999999999</v>
      </c>
      <c r="D50" s="163">
        <v>510.26029999999997</v>
      </c>
      <c r="E50" s="164">
        <v>512.48575000000005</v>
      </c>
      <c r="F50" s="163">
        <v>508.35270000000003</v>
      </c>
      <c r="G50" s="163">
        <v>509.85660000000001</v>
      </c>
      <c r="H50" s="164">
        <v>508.59750000000003</v>
      </c>
      <c r="I50" s="162"/>
      <c r="J50" s="163">
        <v>500.25150000000002</v>
      </c>
      <c r="K50" s="163">
        <v>491.43509999999998</v>
      </c>
      <c r="L50" s="163">
        <v>479.64879999999999</v>
      </c>
      <c r="M50" s="163">
        <v>499.04219999999998</v>
      </c>
      <c r="N50" s="163">
        <v>485.35820000000001</v>
      </c>
      <c r="O50" s="163">
        <v>227.9905</v>
      </c>
      <c r="P50" s="163">
        <v>226.2029</v>
      </c>
      <c r="Q50" s="163">
        <v>228.02029999999999</v>
      </c>
      <c r="R50" s="163">
        <v>224.6644</v>
      </c>
      <c r="S50" s="163">
        <v>219.77109999999999</v>
      </c>
      <c r="T50" s="163">
        <v>221.3511</v>
      </c>
      <c r="U50" s="163">
        <v>224.6</v>
      </c>
      <c r="V50" s="162"/>
      <c r="W50" s="163">
        <v>224.7</v>
      </c>
      <c r="X50" s="164">
        <v>138.47495000000001</v>
      </c>
      <c r="Y50" s="163">
        <v>140.46119999999999</v>
      </c>
      <c r="Z50" s="163">
        <v>138.26929999999999</v>
      </c>
      <c r="AA50" s="163">
        <v>140.90369999999999</v>
      </c>
      <c r="AB50" s="162"/>
      <c r="AC50" s="162"/>
      <c r="AD50" s="163">
        <v>141.89769999999999</v>
      </c>
      <c r="AE50" s="163">
        <v>124.369</v>
      </c>
      <c r="AF50" s="163">
        <v>139.06309999999999</v>
      </c>
    </row>
    <row r="51" spans="1:32" ht="18" customHeight="1" x14ac:dyDescent="0.3">
      <c r="A51" s="161" t="s">
        <v>55</v>
      </c>
      <c r="B51" s="161" t="s">
        <v>788</v>
      </c>
      <c r="C51" s="166">
        <v>501.9599</v>
      </c>
      <c r="D51" s="166">
        <v>510.26029999999997</v>
      </c>
      <c r="E51" s="167">
        <v>512.76927000000001</v>
      </c>
      <c r="F51" s="166">
        <v>508.5521</v>
      </c>
      <c r="G51" s="166">
        <v>509.06099999999998</v>
      </c>
      <c r="H51" s="167">
        <v>509.08550000000002</v>
      </c>
      <c r="I51" s="165"/>
      <c r="J51" s="166">
        <v>499.88679999999999</v>
      </c>
      <c r="K51" s="166">
        <v>491.93770000000001</v>
      </c>
      <c r="L51" s="166">
        <v>479.09010000000001</v>
      </c>
      <c r="M51" s="166">
        <v>498.0847</v>
      </c>
      <c r="N51" s="166">
        <v>484.17809999999997</v>
      </c>
      <c r="O51" s="166">
        <v>228.422</v>
      </c>
      <c r="P51" s="166">
        <v>226.22880000000001</v>
      </c>
      <c r="Q51" s="166">
        <v>228.37379999999999</v>
      </c>
      <c r="R51" s="166">
        <v>224.54730000000001</v>
      </c>
      <c r="S51" s="166">
        <v>219.26169999999999</v>
      </c>
      <c r="T51" s="166">
        <v>221.18549999999999</v>
      </c>
      <c r="U51" s="166">
        <v>224</v>
      </c>
      <c r="V51" s="165"/>
      <c r="W51" s="166">
        <v>224.5</v>
      </c>
      <c r="X51" s="166">
        <v>138.8614</v>
      </c>
      <c r="Y51" s="166">
        <v>140.03659999999999</v>
      </c>
      <c r="Z51" s="166">
        <v>138.316</v>
      </c>
      <c r="AA51" s="166">
        <v>141.10570000000001</v>
      </c>
      <c r="AB51" s="165"/>
      <c r="AC51" s="165"/>
      <c r="AD51" s="166">
        <v>141.63419999999999</v>
      </c>
      <c r="AE51" s="166">
        <v>124.2274</v>
      </c>
      <c r="AF51" s="166">
        <v>139.38990000000001</v>
      </c>
    </row>
    <row r="52" spans="1:32" ht="18" customHeight="1" x14ac:dyDescent="0.3">
      <c r="A52" s="161" t="s">
        <v>55</v>
      </c>
      <c r="B52" s="161" t="s">
        <v>789</v>
      </c>
      <c r="C52" s="166">
        <v>502.53699999999998</v>
      </c>
      <c r="D52" s="166">
        <v>511.67829999999998</v>
      </c>
      <c r="E52" s="167">
        <v>512.61150999999995</v>
      </c>
      <c r="F52" s="166">
        <v>508.63729999999998</v>
      </c>
      <c r="G52" s="166">
        <v>509.57310000000001</v>
      </c>
      <c r="H52" s="167">
        <v>509.57350000000002</v>
      </c>
      <c r="I52" s="165"/>
      <c r="J52" s="166">
        <v>500.00670000000002</v>
      </c>
      <c r="K52" s="166">
        <v>492.50900000000001</v>
      </c>
      <c r="L52" s="166">
        <v>479.19099999999997</v>
      </c>
      <c r="M52" s="166">
        <v>498.52679999999998</v>
      </c>
      <c r="N52" s="166">
        <v>484.31509999999997</v>
      </c>
      <c r="O52" s="166">
        <v>228.83920000000001</v>
      </c>
      <c r="P52" s="166">
        <v>226.64940000000001</v>
      </c>
      <c r="Q52" s="166">
        <v>228.62960000000001</v>
      </c>
      <c r="R52" s="166">
        <v>224.45320000000001</v>
      </c>
      <c r="S52" s="166">
        <v>219.57919999999999</v>
      </c>
      <c r="T52" s="166">
        <v>221.19550000000001</v>
      </c>
      <c r="U52" s="166">
        <v>223.7</v>
      </c>
      <c r="V52" s="165"/>
      <c r="W52" s="166">
        <v>224.8</v>
      </c>
      <c r="X52" s="167">
        <v>139.3663</v>
      </c>
      <c r="Y52" s="166">
        <v>139.9341</v>
      </c>
      <c r="Z52" s="166">
        <v>138.36789999999999</v>
      </c>
      <c r="AA52" s="166">
        <v>140.9666</v>
      </c>
      <c r="AB52" s="165"/>
      <c r="AC52" s="165"/>
      <c r="AD52" s="166">
        <v>141.57570000000001</v>
      </c>
      <c r="AE52" s="166">
        <v>124.27630000000001</v>
      </c>
      <c r="AF52" s="166">
        <v>139.75749999999999</v>
      </c>
    </row>
    <row r="53" spans="1:32" ht="18" customHeight="1" x14ac:dyDescent="0.3">
      <c r="A53" s="161" t="s">
        <v>55</v>
      </c>
      <c r="B53" s="161" t="s">
        <v>790</v>
      </c>
      <c r="C53" s="166">
        <v>503.58609999999999</v>
      </c>
      <c r="D53" s="166">
        <v>513.14880000000005</v>
      </c>
      <c r="E53" s="166">
        <v>515.63199999999995</v>
      </c>
      <c r="F53" s="166">
        <v>509.11200000000002</v>
      </c>
      <c r="G53" s="166">
        <v>509.2509</v>
      </c>
      <c r="H53" s="166">
        <v>509.57350000000002</v>
      </c>
      <c r="I53" s="165"/>
      <c r="J53" s="166">
        <v>499.92849999999999</v>
      </c>
      <c r="K53" s="166">
        <v>494.10019999999997</v>
      </c>
      <c r="L53" s="166">
        <v>480.1114</v>
      </c>
      <c r="M53" s="166">
        <v>500.10539999999997</v>
      </c>
      <c r="N53" s="166">
        <v>486.0428</v>
      </c>
      <c r="O53" s="166">
        <v>229.78450000000001</v>
      </c>
      <c r="P53" s="166">
        <v>227.4837</v>
      </c>
      <c r="Q53" s="166">
        <v>229.8563</v>
      </c>
      <c r="R53" s="166">
        <v>224.05269999999999</v>
      </c>
      <c r="S53" s="166">
        <v>219.40199999999999</v>
      </c>
      <c r="T53" s="166">
        <v>221.90880000000001</v>
      </c>
      <c r="U53" s="166">
        <v>224.6</v>
      </c>
      <c r="V53" s="165"/>
      <c r="W53" s="166">
        <v>225.9</v>
      </c>
      <c r="X53" s="166">
        <v>139.87119999999999</v>
      </c>
      <c r="Y53" s="166">
        <v>140.39490000000001</v>
      </c>
      <c r="Z53" s="166">
        <v>138.71549999999999</v>
      </c>
      <c r="AA53" s="166">
        <v>141.64859999999999</v>
      </c>
      <c r="AB53" s="165"/>
      <c r="AC53" s="165"/>
      <c r="AD53" s="166">
        <v>142.32220000000001</v>
      </c>
      <c r="AE53" s="166">
        <v>124.5107</v>
      </c>
      <c r="AF53" s="166">
        <v>140.5335</v>
      </c>
    </row>
    <row r="54" spans="1:32" ht="18" customHeight="1" x14ac:dyDescent="0.3">
      <c r="A54" s="161" t="s">
        <v>55</v>
      </c>
      <c r="B54" s="161" t="s">
        <v>791</v>
      </c>
      <c r="C54" s="166">
        <v>501.12060000000002</v>
      </c>
      <c r="D54" s="166">
        <v>505.21870000000001</v>
      </c>
      <c r="E54" s="166">
        <v>505.916</v>
      </c>
      <c r="F54" s="166">
        <v>508.91469999999998</v>
      </c>
      <c r="G54" s="166">
        <v>508.96839999999997</v>
      </c>
      <c r="H54" s="166">
        <v>509.25049999999999</v>
      </c>
      <c r="I54" s="165"/>
      <c r="J54" s="166">
        <v>499.07479999999998</v>
      </c>
      <c r="K54" s="166">
        <v>492.49529999999999</v>
      </c>
      <c r="L54" s="166">
        <v>480.49090000000001</v>
      </c>
      <c r="M54" s="166">
        <v>498.47199999999998</v>
      </c>
      <c r="N54" s="166">
        <v>486.08780000000002</v>
      </c>
      <c r="O54" s="166">
        <v>227.46299999999999</v>
      </c>
      <c r="P54" s="166">
        <v>224.24350000000001</v>
      </c>
      <c r="Q54" s="166">
        <v>227.916</v>
      </c>
      <c r="R54" s="166">
        <v>222.6036</v>
      </c>
      <c r="S54" s="166">
        <v>218.649</v>
      </c>
      <c r="T54" s="166">
        <v>221.54150000000001</v>
      </c>
      <c r="U54" s="166">
        <v>224.6</v>
      </c>
      <c r="V54" s="165"/>
      <c r="W54" s="166">
        <v>225.8</v>
      </c>
      <c r="X54" s="166">
        <v>139.1361</v>
      </c>
      <c r="Y54" s="166">
        <v>139.9718</v>
      </c>
      <c r="Z54" s="166">
        <v>138.76740000000001</v>
      </c>
      <c r="AA54" s="166">
        <v>140.65649999999999</v>
      </c>
      <c r="AB54" s="165"/>
      <c r="AC54" s="165"/>
      <c r="AD54" s="166">
        <v>141.88300000000001</v>
      </c>
      <c r="AE54" s="166">
        <v>124.3202</v>
      </c>
      <c r="AF54" s="166">
        <v>140.1455</v>
      </c>
    </row>
    <row r="55" spans="1:32" ht="18" customHeight="1" x14ac:dyDescent="0.3">
      <c r="A55" s="161" t="s">
        <v>55</v>
      </c>
      <c r="B55" s="161" t="s">
        <v>792</v>
      </c>
      <c r="C55" s="166">
        <v>501.17309999999998</v>
      </c>
      <c r="D55" s="166">
        <v>505.95389999999998</v>
      </c>
      <c r="E55" s="167">
        <v>511.73219</v>
      </c>
      <c r="F55" s="166">
        <v>509.75560000000002</v>
      </c>
      <c r="G55" s="166">
        <v>509.99540000000002</v>
      </c>
      <c r="H55" s="166">
        <v>509.72230000000002</v>
      </c>
      <c r="I55" s="165"/>
      <c r="J55" s="166">
        <v>498.67</v>
      </c>
      <c r="K55" s="166">
        <v>493.26949999999999</v>
      </c>
      <c r="L55" s="166">
        <v>480.42790000000002</v>
      </c>
      <c r="M55" s="166">
        <v>501.29360000000003</v>
      </c>
      <c r="N55" s="166">
        <v>486.11509999999998</v>
      </c>
      <c r="O55" s="166">
        <v>225.70060000000001</v>
      </c>
      <c r="P55" s="166">
        <v>224.78890000000001</v>
      </c>
      <c r="Q55" s="166">
        <v>228.1627</v>
      </c>
      <c r="R55" s="166">
        <v>222.32579999999999</v>
      </c>
      <c r="S55" s="166">
        <v>219.23220000000001</v>
      </c>
      <c r="T55" s="166">
        <v>222.09540000000001</v>
      </c>
      <c r="U55" s="166">
        <v>224.6</v>
      </c>
      <c r="V55" s="165"/>
      <c r="W55" s="166">
        <v>226.1</v>
      </c>
      <c r="X55" s="166">
        <v>139.0427</v>
      </c>
      <c r="Y55" s="166">
        <v>140.3314</v>
      </c>
      <c r="Z55" s="166">
        <v>138.76740000000001</v>
      </c>
      <c r="AA55" s="166">
        <v>140.4323</v>
      </c>
      <c r="AB55" s="165"/>
      <c r="AC55" s="165"/>
      <c r="AD55" s="166">
        <v>142.2636</v>
      </c>
      <c r="AE55" s="166">
        <v>124.369</v>
      </c>
      <c r="AF55" s="166">
        <v>139.77789999999999</v>
      </c>
    </row>
    <row r="56" spans="1:32" ht="18" customHeight="1" x14ac:dyDescent="0.3">
      <c r="A56" s="161" t="s">
        <v>55</v>
      </c>
      <c r="B56" s="161" t="s">
        <v>793</v>
      </c>
      <c r="C56" s="166">
        <v>501.38290000000001</v>
      </c>
      <c r="D56" s="166">
        <v>506.95170000000002</v>
      </c>
      <c r="E56" s="167">
        <v>511.47293000000002</v>
      </c>
      <c r="F56" s="166">
        <v>511.86320000000001</v>
      </c>
      <c r="G56" s="166">
        <v>511.58139999999997</v>
      </c>
      <c r="H56" s="166">
        <v>510.8186</v>
      </c>
      <c r="I56" s="165"/>
      <c r="J56" s="166">
        <v>499.91239999999999</v>
      </c>
      <c r="K56" s="166">
        <v>493.05529999999999</v>
      </c>
      <c r="L56" s="166">
        <v>482.13209999999998</v>
      </c>
      <c r="M56" s="166">
        <v>500.22840000000002</v>
      </c>
      <c r="N56" s="166">
        <v>488.34690000000001</v>
      </c>
      <c r="O56" s="166">
        <v>225.89619999999999</v>
      </c>
      <c r="P56" s="166">
        <v>225.12440000000001</v>
      </c>
      <c r="Q56" s="166">
        <v>228.56299999999999</v>
      </c>
      <c r="R56" s="166">
        <v>223.2936</v>
      </c>
      <c r="S56" s="166">
        <v>220.45769999999999</v>
      </c>
      <c r="T56" s="166">
        <v>220.9776</v>
      </c>
      <c r="U56" s="166">
        <v>225.2</v>
      </c>
      <c r="V56" s="165"/>
      <c r="W56" s="166">
        <v>226.5</v>
      </c>
      <c r="X56" s="166">
        <v>139.18</v>
      </c>
      <c r="Y56" s="166">
        <v>140.4221</v>
      </c>
      <c r="Z56" s="166">
        <v>139.0164</v>
      </c>
      <c r="AA56" s="166">
        <v>140.62880000000001</v>
      </c>
      <c r="AB56" s="165"/>
      <c r="AC56" s="165"/>
      <c r="AD56" s="166">
        <v>142.36609999999999</v>
      </c>
      <c r="AE56" s="166">
        <v>124.1347</v>
      </c>
      <c r="AF56" s="166">
        <v>139.73699999999999</v>
      </c>
    </row>
    <row r="57" spans="1:32" ht="18" customHeight="1" x14ac:dyDescent="0.3">
      <c r="A57" s="161" t="s">
        <v>794</v>
      </c>
      <c r="B57" s="161" t="s">
        <v>56</v>
      </c>
      <c r="C57" s="169">
        <v>500.49110000000002</v>
      </c>
      <c r="D57" s="169">
        <v>505.16609999999997</v>
      </c>
      <c r="E57" s="170">
        <v>511.18828000000002</v>
      </c>
      <c r="F57" s="169">
        <v>513.36879999999996</v>
      </c>
      <c r="G57" s="169">
        <v>513.04150000000004</v>
      </c>
      <c r="H57" s="169">
        <v>513.13530000000003</v>
      </c>
      <c r="I57" s="168"/>
      <c r="J57" s="169">
        <v>501.16199999999998</v>
      </c>
      <c r="K57" s="169">
        <v>495.9547</v>
      </c>
      <c r="L57" s="169">
        <v>483.37020000000001</v>
      </c>
      <c r="M57" s="169">
        <v>503.0575</v>
      </c>
      <c r="N57" s="169">
        <v>488.41719999999998</v>
      </c>
      <c r="O57" s="169">
        <v>226.37110000000001</v>
      </c>
      <c r="P57" s="169">
        <v>223.38409999999999</v>
      </c>
      <c r="Q57" s="169">
        <v>228.8519</v>
      </c>
      <c r="R57" s="169">
        <v>223.90639999999999</v>
      </c>
      <c r="S57" s="169">
        <v>221.20339999999999</v>
      </c>
      <c r="T57" s="169">
        <v>221.96109999999999</v>
      </c>
      <c r="U57" s="169">
        <v>225.9</v>
      </c>
      <c r="V57" s="168"/>
      <c r="W57" s="169">
        <v>226.8</v>
      </c>
      <c r="X57" s="169">
        <v>139.86940000000001</v>
      </c>
      <c r="Y57" s="169">
        <v>141.4854</v>
      </c>
      <c r="Z57" s="169">
        <v>139.21350000000001</v>
      </c>
      <c r="AA57" s="169">
        <v>140.82320000000001</v>
      </c>
      <c r="AB57" s="168"/>
      <c r="AC57" s="168"/>
      <c r="AD57" s="169">
        <v>142.92230000000001</v>
      </c>
      <c r="AE57" s="169">
        <v>125.8193</v>
      </c>
      <c r="AF57" s="169">
        <v>140.5335</v>
      </c>
    </row>
    <row r="58" spans="1:32" x14ac:dyDescent="0.3">
      <c r="A58" s="232" t="s">
        <v>806</v>
      </c>
      <c r="B58" s="232"/>
      <c r="C58" s="171">
        <v>509.72359999999998</v>
      </c>
      <c r="D58" s="171">
        <v>525.3854</v>
      </c>
      <c r="E58" s="171">
        <v>526.66089999999997</v>
      </c>
      <c r="F58" s="171">
        <v>529.12289999999996</v>
      </c>
      <c r="G58" s="171">
        <v>529.55650000000003</v>
      </c>
      <c r="H58" s="171">
        <v>525.74210000000005</v>
      </c>
      <c r="I58" s="171">
        <v>518.97829999999999</v>
      </c>
      <c r="J58" s="171">
        <v>511.91820000000001</v>
      </c>
      <c r="K58" s="171">
        <v>505.79390000000001</v>
      </c>
      <c r="L58" s="171">
        <v>491.77730000000003</v>
      </c>
      <c r="M58" s="171">
        <v>514.36509999999998</v>
      </c>
      <c r="N58" s="171">
        <v>499.25240000000002</v>
      </c>
      <c r="O58" s="171">
        <v>229.78450000000001</v>
      </c>
      <c r="P58" s="171">
        <v>228.14510000000001</v>
      </c>
      <c r="Q58" s="171">
        <v>230.01599999999999</v>
      </c>
      <c r="R58" s="171">
        <v>227.32669999999999</v>
      </c>
      <c r="S58" s="171">
        <v>224.30420000000001</v>
      </c>
      <c r="T58" s="171">
        <v>223.39330000000001</v>
      </c>
      <c r="U58" s="171">
        <v>229.7</v>
      </c>
      <c r="V58" s="171">
        <v>0</v>
      </c>
      <c r="W58" s="171">
        <v>231.3</v>
      </c>
      <c r="X58" s="171">
        <v>140.30179999999999</v>
      </c>
      <c r="Y58" s="171">
        <v>141.4854</v>
      </c>
      <c r="Z58" s="171">
        <v>139.21350000000001</v>
      </c>
      <c r="AA58" s="171">
        <v>143.33090000000001</v>
      </c>
      <c r="AB58" s="171">
        <v>0</v>
      </c>
      <c r="AC58" s="171">
        <v>0</v>
      </c>
      <c r="AD58" s="171">
        <v>142.98089999999999</v>
      </c>
      <c r="AE58" s="171">
        <v>128.0703</v>
      </c>
      <c r="AF58" s="171">
        <v>141.35040000000001</v>
      </c>
    </row>
    <row r="59" spans="1:32" x14ac:dyDescent="0.3">
      <c r="A59" s="232" t="s">
        <v>807</v>
      </c>
      <c r="B59" s="232"/>
      <c r="C59" s="171">
        <v>498.55020000000002</v>
      </c>
      <c r="D59" s="171">
        <v>499.59930000000003</v>
      </c>
      <c r="E59" s="171">
        <v>497.25029999999998</v>
      </c>
      <c r="F59" s="171">
        <v>498.6499</v>
      </c>
      <c r="G59" s="171">
        <v>499.90469999999999</v>
      </c>
      <c r="H59" s="171">
        <v>502.05329999999998</v>
      </c>
      <c r="I59" s="171">
        <v>507.78919999999999</v>
      </c>
      <c r="J59" s="171">
        <v>497.7167</v>
      </c>
      <c r="K59" s="171">
        <v>488.964</v>
      </c>
      <c r="L59" s="171">
        <v>471.8399</v>
      </c>
      <c r="M59" s="171">
        <v>494.0213</v>
      </c>
      <c r="N59" s="171">
        <v>480.16730000000001</v>
      </c>
      <c r="O59" s="171">
        <v>222.40219999999999</v>
      </c>
      <c r="P59" s="171">
        <v>221.0378</v>
      </c>
      <c r="Q59" s="171">
        <v>221.79060000000001</v>
      </c>
      <c r="R59" s="171">
        <v>216.87270000000001</v>
      </c>
      <c r="S59" s="171">
        <v>214.16759999999999</v>
      </c>
      <c r="T59" s="171">
        <v>220.16849999999999</v>
      </c>
      <c r="U59" s="171">
        <v>222.7</v>
      </c>
      <c r="V59" s="171">
        <v>0</v>
      </c>
      <c r="W59" s="171">
        <v>222.4</v>
      </c>
      <c r="X59" s="171">
        <v>137.29990000000001</v>
      </c>
      <c r="Y59" s="171">
        <v>138.8374</v>
      </c>
      <c r="Z59" s="171">
        <v>136.2252</v>
      </c>
      <c r="AA59" s="171">
        <v>139.2886</v>
      </c>
      <c r="AB59" s="171">
        <v>0</v>
      </c>
      <c r="AC59" s="171">
        <v>0</v>
      </c>
      <c r="AD59" s="171">
        <v>140.50710000000001</v>
      </c>
      <c r="AE59" s="171">
        <v>123.9931</v>
      </c>
      <c r="AF59" s="171">
        <v>138.12370000000001</v>
      </c>
    </row>
    <row r="60" spans="1:32" x14ac:dyDescent="0.3">
      <c r="A60" s="232" t="s">
        <v>808</v>
      </c>
      <c r="B60" s="232"/>
      <c r="C60" s="171">
        <v>503.23637708333331</v>
      </c>
      <c r="D60" s="171">
        <v>511.57326458333335</v>
      </c>
      <c r="E60" s="171">
        <v>512.22123229166664</v>
      </c>
      <c r="F60" s="171">
        <v>512.23745625000004</v>
      </c>
      <c r="G60" s="171">
        <v>513.14811666666662</v>
      </c>
      <c r="H60" s="171">
        <v>512.63213125000004</v>
      </c>
      <c r="I60" s="171">
        <v>515.36507400000005</v>
      </c>
      <c r="J60" s="171">
        <v>503.0409791666666</v>
      </c>
      <c r="K60" s="171">
        <v>499.06576041666665</v>
      </c>
      <c r="L60" s="171">
        <v>480.32851458333334</v>
      </c>
      <c r="M60" s="171">
        <v>505.86141874999998</v>
      </c>
      <c r="N60" s="171">
        <v>487.16532083333334</v>
      </c>
      <c r="O60" s="171">
        <v>225.40932083333331</v>
      </c>
      <c r="P60" s="171">
        <v>224.56143333333333</v>
      </c>
      <c r="Q60" s="171">
        <v>225.97373124999999</v>
      </c>
      <c r="R60" s="171">
        <v>222.58848125</v>
      </c>
      <c r="S60" s="171">
        <v>219.22065624999999</v>
      </c>
      <c r="T60" s="171">
        <v>221.49141666666668</v>
      </c>
      <c r="U60" s="171">
        <v>224.72708333333333</v>
      </c>
      <c r="V60" s="171">
        <v>0</v>
      </c>
      <c r="W60" s="171">
        <v>225.32083333333333</v>
      </c>
      <c r="X60" s="171">
        <v>138.66915833333331</v>
      </c>
      <c r="Y60" s="171">
        <v>140.18535</v>
      </c>
      <c r="Z60" s="171">
        <v>137.97315833333332</v>
      </c>
      <c r="AA60" s="171">
        <v>140.85454583333333</v>
      </c>
      <c r="AB60" s="171">
        <v>0</v>
      </c>
      <c r="AC60" s="171">
        <v>0</v>
      </c>
      <c r="AD60" s="171">
        <v>141.82663333333332</v>
      </c>
      <c r="AE60" s="171">
        <v>125.57320208333333</v>
      </c>
      <c r="AF60" s="171">
        <v>139.43028333333331</v>
      </c>
    </row>
    <row r="61" spans="1:32" x14ac:dyDescent="0.3">
      <c r="A61" s="232" t="s">
        <v>2314</v>
      </c>
      <c r="B61" s="232"/>
      <c r="C61" s="159" t="s">
        <v>169</v>
      </c>
      <c r="D61" s="159" t="s">
        <v>169</v>
      </c>
      <c r="E61" s="159" t="s">
        <v>169</v>
      </c>
      <c r="F61" s="159" t="s">
        <v>2315</v>
      </c>
      <c r="G61" s="159" t="s">
        <v>2315</v>
      </c>
      <c r="H61" s="159" t="s">
        <v>2315</v>
      </c>
      <c r="I61" s="159" t="s">
        <v>2316</v>
      </c>
      <c r="J61" s="159" t="s">
        <v>2316</v>
      </c>
      <c r="K61" s="159" t="s">
        <v>2316</v>
      </c>
      <c r="L61" s="159" t="s">
        <v>2316</v>
      </c>
      <c r="M61" s="159" t="s">
        <v>2316</v>
      </c>
      <c r="N61" s="159" t="s">
        <v>2316</v>
      </c>
      <c r="O61" s="159" t="s">
        <v>169</v>
      </c>
      <c r="P61" s="159" t="s">
        <v>169</v>
      </c>
      <c r="Q61" s="159" t="s">
        <v>169</v>
      </c>
      <c r="R61" s="159" t="s">
        <v>2315</v>
      </c>
      <c r="S61" s="159" t="s">
        <v>2315</v>
      </c>
      <c r="T61" s="159" t="s">
        <v>2316</v>
      </c>
      <c r="U61" s="159" t="s">
        <v>2316</v>
      </c>
      <c r="V61" s="159" t="s">
        <v>2316</v>
      </c>
      <c r="W61" s="159" t="s">
        <v>2316</v>
      </c>
      <c r="X61" s="159" t="s">
        <v>2316</v>
      </c>
      <c r="Y61" s="159" t="s">
        <v>2316</v>
      </c>
      <c r="Z61" s="159" t="s">
        <v>2316</v>
      </c>
      <c r="AA61" s="159" t="s">
        <v>2316</v>
      </c>
      <c r="AB61" s="159" t="s">
        <v>2316</v>
      </c>
      <c r="AC61" s="159" t="s">
        <v>2316</v>
      </c>
      <c r="AD61" s="159" t="s">
        <v>2316</v>
      </c>
      <c r="AE61" s="159" t="s">
        <v>2316</v>
      </c>
      <c r="AF61" s="159" t="s">
        <v>2316</v>
      </c>
    </row>
    <row r="62" spans="1:32" ht="27" customHeight="1" x14ac:dyDescent="0.3">
      <c r="A62" s="232" t="s">
        <v>3</v>
      </c>
      <c r="B62" s="232"/>
      <c r="C62" s="231" t="s">
        <v>477</v>
      </c>
      <c r="D62" s="231"/>
      <c r="E62" s="231"/>
      <c r="F62" s="231"/>
      <c r="G62" s="231"/>
      <c r="H62" s="231"/>
      <c r="I62" s="231" t="s">
        <v>161</v>
      </c>
      <c r="J62" s="231" t="s">
        <v>477</v>
      </c>
      <c r="K62" s="231" t="s">
        <v>161</v>
      </c>
      <c r="L62" s="231" t="s">
        <v>477</v>
      </c>
      <c r="M62" s="231" t="s">
        <v>340</v>
      </c>
      <c r="N62" s="231" t="s">
        <v>161</v>
      </c>
      <c r="O62" s="231" t="s">
        <v>43</v>
      </c>
      <c r="P62" s="231"/>
      <c r="Q62" s="231"/>
      <c r="R62" s="231"/>
      <c r="S62" s="231"/>
      <c r="T62" s="231" t="s">
        <v>477</v>
      </c>
      <c r="U62" s="231" t="s">
        <v>2325</v>
      </c>
      <c r="V62" s="231"/>
      <c r="W62" s="231"/>
      <c r="X62" s="231" t="s">
        <v>43</v>
      </c>
      <c r="Y62" s="231" t="s">
        <v>882</v>
      </c>
      <c r="Z62" s="231" t="s">
        <v>43</v>
      </c>
      <c r="AA62" s="231" t="s">
        <v>2326</v>
      </c>
      <c r="AB62" s="231" t="s">
        <v>532</v>
      </c>
      <c r="AC62" s="231" t="s">
        <v>43</v>
      </c>
      <c r="AD62" s="231" t="s">
        <v>75</v>
      </c>
      <c r="AE62" s="231" t="s">
        <v>43</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2329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2330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2684</v>
      </c>
      <c r="C5" s="1"/>
      <c r="D5" s="1"/>
      <c r="E5" s="1"/>
      <c r="F5" s="1"/>
      <c r="G5" s="1"/>
    </row>
    <row r="6" spans="1:7" ht="34.950000000000003" customHeight="1" x14ac:dyDescent="0.3">
      <c r="A6" s="1"/>
      <c r="B6" s="3" t="s">
        <v>3</v>
      </c>
      <c r="C6" s="3" t="s">
        <v>4</v>
      </c>
      <c r="D6" s="3" t="s">
        <v>6</v>
      </c>
      <c r="E6" s="3" t="s">
        <v>7</v>
      </c>
      <c r="F6" s="3" t="s">
        <v>8</v>
      </c>
      <c r="G6" s="3" t="s">
        <v>2685</v>
      </c>
    </row>
    <row r="7" spans="1:7" x14ac:dyDescent="0.3">
      <c r="A7" s="1"/>
      <c r="B7" s="6" t="s">
        <v>2322</v>
      </c>
      <c r="C7" s="6" t="s">
        <v>2686</v>
      </c>
      <c r="D7" s="86" t="s">
        <v>2687</v>
      </c>
      <c r="E7" s="86" t="s">
        <v>1168</v>
      </c>
      <c r="F7" s="86" t="s">
        <v>2688</v>
      </c>
      <c r="G7" s="6" t="s">
        <v>2689</v>
      </c>
    </row>
    <row r="8" spans="1:7" x14ac:dyDescent="0.3">
      <c r="A8" s="1"/>
      <c r="B8" s="6" t="s">
        <v>214</v>
      </c>
      <c r="C8" s="6" t="s">
        <v>2690</v>
      </c>
      <c r="D8" s="86" t="s">
        <v>2691</v>
      </c>
      <c r="E8" s="86" t="s">
        <v>2692</v>
      </c>
      <c r="F8" s="86" t="s">
        <v>2693</v>
      </c>
      <c r="G8" s="6" t="s">
        <v>2694</v>
      </c>
    </row>
    <row r="9" spans="1:7" x14ac:dyDescent="0.3">
      <c r="A9" s="1"/>
      <c r="B9" s="6" t="s">
        <v>2322</v>
      </c>
      <c r="C9" s="6" t="s">
        <v>2695</v>
      </c>
      <c r="D9" s="86" t="s">
        <v>2696</v>
      </c>
      <c r="E9" s="86" t="s">
        <v>2697</v>
      </c>
      <c r="F9" s="86" t="s">
        <v>2698</v>
      </c>
      <c r="G9" s="6" t="s">
        <v>2699</v>
      </c>
    </row>
    <row r="10" spans="1:7" x14ac:dyDescent="0.3">
      <c r="A10" s="1"/>
      <c r="B10" s="6" t="s">
        <v>214</v>
      </c>
      <c r="C10" s="6" t="s">
        <v>2700</v>
      </c>
      <c r="D10" s="86" t="s">
        <v>2701</v>
      </c>
      <c r="E10" s="86" t="s">
        <v>2702</v>
      </c>
      <c r="F10" s="86" t="s">
        <v>2703</v>
      </c>
      <c r="G10" s="6" t="s">
        <v>2704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activeCell="H36" sqref="H36"/>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2705</v>
      </c>
      <c r="C5" s="1"/>
      <c r="D5" s="1"/>
      <c r="E5" s="1"/>
      <c r="F5" s="1"/>
      <c r="G5" s="1"/>
      <c r="H5" s="1"/>
      <c r="I5" s="1"/>
    </row>
    <row r="6" spans="1:9" ht="34.950000000000003" customHeight="1" x14ac:dyDescent="0.3">
      <c r="A6" s="1"/>
      <c r="B6" s="3" t="s">
        <v>4</v>
      </c>
      <c r="C6" s="3" t="s">
        <v>2706</v>
      </c>
      <c r="D6" s="3" t="s">
        <v>2707</v>
      </c>
      <c r="E6" s="3" t="s">
        <v>7</v>
      </c>
      <c r="F6" s="3" t="s">
        <v>8</v>
      </c>
      <c r="G6" s="3" t="s">
        <v>2708</v>
      </c>
      <c r="H6" s="3" t="s">
        <v>2685</v>
      </c>
      <c r="I6" s="3" t="s">
        <v>2709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2710</v>
      </c>
      <c r="C5" s="1"/>
      <c r="D5" s="1"/>
      <c r="E5" s="1"/>
      <c r="F5" s="1"/>
      <c r="G5" s="1"/>
      <c r="H5" s="1"/>
      <c r="I5" s="1"/>
    </row>
    <row r="6" spans="1:9" ht="30" customHeight="1" x14ac:dyDescent="0.3">
      <c r="A6" s="1"/>
      <c r="B6" s="204" t="s">
        <v>2711</v>
      </c>
      <c r="C6" s="204"/>
      <c r="D6" s="204"/>
      <c r="E6" s="204"/>
      <c r="F6" s="204"/>
      <c r="G6" s="204"/>
      <c r="H6" s="204"/>
      <c r="I6" s="204"/>
    </row>
    <row r="7" spans="1:9" ht="19.95" customHeight="1" x14ac:dyDescent="0.3">
      <c r="A7" s="1"/>
      <c r="B7" s="204" t="s">
        <v>2712</v>
      </c>
      <c r="C7" s="204" t="s">
        <v>2713</v>
      </c>
      <c r="D7" s="204"/>
      <c r="E7" s="204" t="s">
        <v>2714</v>
      </c>
      <c r="F7" s="204"/>
      <c r="G7" s="204" t="s">
        <v>2715</v>
      </c>
      <c r="H7" s="204"/>
      <c r="I7" s="204"/>
    </row>
    <row r="8" spans="1:9" ht="19.95" customHeight="1" x14ac:dyDescent="0.3">
      <c r="A8" s="1"/>
      <c r="B8" s="204"/>
      <c r="C8" s="3" t="s">
        <v>2716</v>
      </c>
      <c r="D8" s="3" t="s">
        <v>2717</v>
      </c>
      <c r="E8" s="3" t="s">
        <v>2716</v>
      </c>
      <c r="F8" s="3" t="s">
        <v>2717</v>
      </c>
      <c r="G8" s="3" t="s">
        <v>2716</v>
      </c>
      <c r="H8" s="3" t="s">
        <v>2717</v>
      </c>
      <c r="I8" s="3" t="s">
        <v>2718</v>
      </c>
    </row>
    <row r="9" spans="1:9" ht="26.4" x14ac:dyDescent="0.3">
      <c r="A9" s="1"/>
      <c r="B9" s="86" t="s">
        <v>2719</v>
      </c>
      <c r="C9" s="86" t="s">
        <v>2720</v>
      </c>
      <c r="D9" s="86" t="s">
        <v>2720</v>
      </c>
      <c r="E9" s="86" t="s">
        <v>2720</v>
      </c>
      <c r="F9" s="86" t="s">
        <v>2720</v>
      </c>
      <c r="G9" s="86" t="s">
        <v>2720</v>
      </c>
      <c r="H9" s="86" t="s">
        <v>2720</v>
      </c>
      <c r="I9" s="86" t="s">
        <v>2721</v>
      </c>
    </row>
    <row r="10" spans="1:9" ht="26.4" x14ac:dyDescent="0.3">
      <c r="A10" s="1"/>
      <c r="B10" s="86" t="s">
        <v>2722</v>
      </c>
      <c r="C10" s="86" t="s">
        <v>2720</v>
      </c>
      <c r="D10" s="86" t="s">
        <v>2720</v>
      </c>
      <c r="E10" s="86" t="s">
        <v>2720</v>
      </c>
      <c r="F10" s="86" t="s">
        <v>2720</v>
      </c>
      <c r="G10" s="86" t="s">
        <v>2720</v>
      </c>
      <c r="H10" s="86" t="s">
        <v>2720</v>
      </c>
      <c r="I10" s="86" t="s">
        <v>2721</v>
      </c>
    </row>
    <row r="11" spans="1:9" x14ac:dyDescent="0.3">
      <c r="A11" s="1"/>
      <c r="B11" s="86" t="s">
        <v>2723</v>
      </c>
      <c r="C11" s="86" t="s">
        <v>2720</v>
      </c>
      <c r="D11" s="86" t="s">
        <v>2720</v>
      </c>
      <c r="E11" s="86" t="s">
        <v>2720</v>
      </c>
      <c r="F11" s="86" t="s">
        <v>2720</v>
      </c>
      <c r="G11" s="86" t="s">
        <v>903</v>
      </c>
      <c r="H11" s="86" t="s">
        <v>903</v>
      </c>
      <c r="I11" s="86" t="s">
        <v>903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734</v>
      </c>
      <c r="C14" s="204"/>
      <c r="D14" s="204"/>
      <c r="E14" s="204"/>
      <c r="F14" s="204"/>
      <c r="G14" s="204"/>
      <c r="H14" s="204"/>
      <c r="I14" s="204"/>
    </row>
    <row r="15" spans="1:9" ht="19.95" customHeight="1" x14ac:dyDescent="0.3">
      <c r="A15" s="1"/>
      <c r="B15" s="204" t="s">
        <v>2712</v>
      </c>
      <c r="C15" s="204" t="s">
        <v>2713</v>
      </c>
      <c r="D15" s="204"/>
      <c r="E15" s="204" t="s">
        <v>2714</v>
      </c>
      <c r="F15" s="204"/>
      <c r="G15" s="204" t="s">
        <v>2715</v>
      </c>
      <c r="H15" s="204"/>
      <c r="I15" s="204"/>
    </row>
    <row r="16" spans="1:9" ht="19.95" customHeight="1" x14ac:dyDescent="0.3">
      <c r="A16" s="1"/>
      <c r="B16" s="204"/>
      <c r="C16" s="3" t="s">
        <v>2716</v>
      </c>
      <c r="D16" s="3" t="s">
        <v>2717</v>
      </c>
      <c r="E16" s="3" t="s">
        <v>2716</v>
      </c>
      <c r="F16" s="3" t="s">
        <v>2717</v>
      </c>
      <c r="G16" s="3" t="s">
        <v>2716</v>
      </c>
      <c r="H16" s="3" t="s">
        <v>2717</v>
      </c>
      <c r="I16" s="3" t="s">
        <v>2718</v>
      </c>
    </row>
    <row r="17" spans="1:9" ht="26.4" x14ac:dyDescent="0.3">
      <c r="A17" s="1"/>
      <c r="B17" s="86" t="s">
        <v>2719</v>
      </c>
      <c r="C17" s="86" t="s">
        <v>2720</v>
      </c>
      <c r="D17" s="86" t="s">
        <v>2720</v>
      </c>
      <c r="E17" s="86" t="s">
        <v>2720</v>
      </c>
      <c r="F17" s="86" t="s">
        <v>2720</v>
      </c>
      <c r="G17" s="86" t="s">
        <v>2720</v>
      </c>
      <c r="H17" s="86" t="s">
        <v>2720</v>
      </c>
      <c r="I17" s="86" t="s">
        <v>2721</v>
      </c>
    </row>
    <row r="18" spans="1:9" ht="26.4" x14ac:dyDescent="0.3">
      <c r="A18" s="1"/>
      <c r="B18" s="86" t="s">
        <v>2722</v>
      </c>
      <c r="C18" s="86" t="s">
        <v>2720</v>
      </c>
      <c r="D18" s="86" t="s">
        <v>2720</v>
      </c>
      <c r="E18" s="86" t="s">
        <v>2720</v>
      </c>
      <c r="F18" s="86" t="s">
        <v>2720</v>
      </c>
      <c r="G18" s="86" t="s">
        <v>2720</v>
      </c>
      <c r="H18" s="86" t="s">
        <v>2720</v>
      </c>
      <c r="I18" s="86" t="s">
        <v>2721</v>
      </c>
    </row>
    <row r="19" spans="1:9" x14ac:dyDescent="0.3">
      <c r="A19" s="1"/>
      <c r="B19" s="86" t="s">
        <v>2723</v>
      </c>
      <c r="C19" s="86" t="s">
        <v>2720</v>
      </c>
      <c r="D19" s="86" t="s">
        <v>2720</v>
      </c>
      <c r="E19" s="86" t="s">
        <v>2720</v>
      </c>
      <c r="F19" s="86" t="s">
        <v>2720</v>
      </c>
      <c r="G19" s="86" t="s">
        <v>903</v>
      </c>
      <c r="H19" s="86" t="s">
        <v>903</v>
      </c>
      <c r="I19" s="86" t="s">
        <v>903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2724</v>
      </c>
      <c r="C22" s="204"/>
      <c r="D22" s="204"/>
      <c r="E22" s="204"/>
      <c r="F22" s="204"/>
      <c r="G22" s="204"/>
      <c r="H22" s="204"/>
      <c r="I22" s="204"/>
    </row>
    <row r="23" spans="1:9" ht="19.95" customHeight="1" x14ac:dyDescent="0.3">
      <c r="A23" s="1"/>
      <c r="B23" s="204" t="s">
        <v>2712</v>
      </c>
      <c r="C23" s="204" t="s">
        <v>2713</v>
      </c>
      <c r="D23" s="204"/>
      <c r="E23" s="204" t="s">
        <v>2714</v>
      </c>
      <c r="F23" s="204"/>
      <c r="G23" s="204" t="s">
        <v>2715</v>
      </c>
      <c r="H23" s="204"/>
      <c r="I23" s="204"/>
    </row>
    <row r="24" spans="1:9" ht="19.95" customHeight="1" x14ac:dyDescent="0.3">
      <c r="A24" s="1"/>
      <c r="B24" s="204"/>
      <c r="C24" s="3" t="s">
        <v>2716</v>
      </c>
      <c r="D24" s="3" t="s">
        <v>2717</v>
      </c>
      <c r="E24" s="3" t="s">
        <v>2716</v>
      </c>
      <c r="F24" s="3" t="s">
        <v>2717</v>
      </c>
      <c r="G24" s="3" t="s">
        <v>2716</v>
      </c>
      <c r="H24" s="3" t="s">
        <v>2717</v>
      </c>
      <c r="I24" s="3" t="s">
        <v>2718</v>
      </c>
    </row>
    <row r="25" spans="1:9" ht="26.4" x14ac:dyDescent="0.3">
      <c r="A25" s="1"/>
      <c r="B25" s="86" t="s">
        <v>2719</v>
      </c>
      <c r="C25" s="86" t="s">
        <v>2720</v>
      </c>
      <c r="D25" s="86" t="s">
        <v>2720</v>
      </c>
      <c r="E25" s="86" t="s">
        <v>2720</v>
      </c>
      <c r="F25" s="86" t="s">
        <v>2720</v>
      </c>
      <c r="G25" s="86" t="s">
        <v>2720</v>
      </c>
      <c r="H25" s="86" t="s">
        <v>2720</v>
      </c>
      <c r="I25" s="86" t="s">
        <v>2721</v>
      </c>
    </row>
    <row r="26" spans="1:9" ht="26.4" x14ac:dyDescent="0.3">
      <c r="A26" s="1"/>
      <c r="B26" s="86" t="s">
        <v>2722</v>
      </c>
      <c r="C26" s="86" t="s">
        <v>2720</v>
      </c>
      <c r="D26" s="86" t="s">
        <v>2720</v>
      </c>
      <c r="E26" s="86" t="s">
        <v>2720</v>
      </c>
      <c r="F26" s="86" t="s">
        <v>2720</v>
      </c>
      <c r="G26" s="86" t="s">
        <v>2720</v>
      </c>
      <c r="H26" s="86" t="s">
        <v>2720</v>
      </c>
      <c r="I26" s="86" t="s">
        <v>2721</v>
      </c>
    </row>
    <row r="27" spans="1:9" ht="26.4" x14ac:dyDescent="0.3">
      <c r="A27" s="1"/>
      <c r="B27" s="86" t="s">
        <v>2723</v>
      </c>
      <c r="C27" s="86" t="s">
        <v>2725</v>
      </c>
      <c r="D27" s="86" t="s">
        <v>2726</v>
      </c>
      <c r="E27" s="86" t="s">
        <v>2727</v>
      </c>
      <c r="F27" s="86" t="s">
        <v>2728</v>
      </c>
      <c r="G27" s="86" t="s">
        <v>903</v>
      </c>
      <c r="H27" s="86" t="s">
        <v>903</v>
      </c>
      <c r="I27" s="86" t="s">
        <v>903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2670</v>
      </c>
      <c r="C30" s="204"/>
      <c r="D30" s="204"/>
      <c r="E30" s="204"/>
      <c r="F30" s="204"/>
      <c r="G30" s="204"/>
      <c r="H30" s="204"/>
      <c r="I30" s="204"/>
    </row>
    <row r="31" spans="1:9" ht="19.95" customHeight="1" x14ac:dyDescent="0.3">
      <c r="A31" s="1"/>
      <c r="B31" s="204" t="s">
        <v>2712</v>
      </c>
      <c r="C31" s="204" t="s">
        <v>2713</v>
      </c>
      <c r="D31" s="204"/>
      <c r="E31" s="204" t="s">
        <v>2714</v>
      </c>
      <c r="F31" s="204"/>
      <c r="G31" s="204" t="s">
        <v>2715</v>
      </c>
      <c r="H31" s="204"/>
      <c r="I31" s="204"/>
    </row>
    <row r="32" spans="1:9" ht="19.95" customHeight="1" x14ac:dyDescent="0.3">
      <c r="A32" s="1"/>
      <c r="B32" s="204"/>
      <c r="C32" s="3" t="s">
        <v>2716</v>
      </c>
      <c r="D32" s="3" t="s">
        <v>2717</v>
      </c>
      <c r="E32" s="3" t="s">
        <v>2716</v>
      </c>
      <c r="F32" s="3" t="s">
        <v>2717</v>
      </c>
      <c r="G32" s="3" t="s">
        <v>2716</v>
      </c>
      <c r="H32" s="3" t="s">
        <v>2717</v>
      </c>
      <c r="I32" s="3" t="s">
        <v>2718</v>
      </c>
    </row>
    <row r="33" spans="1:9" ht="26.4" x14ac:dyDescent="0.3">
      <c r="A33" s="1"/>
      <c r="B33" s="86" t="s">
        <v>2719</v>
      </c>
      <c r="C33" s="86" t="s">
        <v>2720</v>
      </c>
      <c r="D33" s="86" t="s">
        <v>2720</v>
      </c>
      <c r="E33" s="86" t="s">
        <v>2720</v>
      </c>
      <c r="F33" s="86" t="s">
        <v>2720</v>
      </c>
      <c r="G33" s="86" t="s">
        <v>2720</v>
      </c>
      <c r="H33" s="86" t="s">
        <v>2720</v>
      </c>
      <c r="I33" s="86" t="s">
        <v>2721</v>
      </c>
    </row>
    <row r="34" spans="1:9" ht="26.4" x14ac:dyDescent="0.3">
      <c r="A34" s="1"/>
      <c r="B34" s="86" t="s">
        <v>2722</v>
      </c>
      <c r="C34" s="86" t="s">
        <v>2720</v>
      </c>
      <c r="D34" s="86" t="s">
        <v>2720</v>
      </c>
      <c r="E34" s="86" t="s">
        <v>2720</v>
      </c>
      <c r="F34" s="86" t="s">
        <v>2720</v>
      </c>
      <c r="G34" s="86" t="s">
        <v>2720</v>
      </c>
      <c r="H34" s="86" t="s">
        <v>2720</v>
      </c>
      <c r="I34" s="86" t="s">
        <v>2721</v>
      </c>
    </row>
    <row r="35" spans="1:9" ht="26.4" x14ac:dyDescent="0.3">
      <c r="A35" s="1"/>
      <c r="B35" s="86" t="s">
        <v>2723</v>
      </c>
      <c r="C35" s="86" t="s">
        <v>2729</v>
      </c>
      <c r="D35" s="86" t="s">
        <v>2730</v>
      </c>
      <c r="E35" s="86" t="s">
        <v>2731</v>
      </c>
      <c r="F35" s="86" t="s">
        <v>2732</v>
      </c>
      <c r="G35" s="86" t="s">
        <v>903</v>
      </c>
      <c r="H35" s="86" t="s">
        <v>903</v>
      </c>
      <c r="I35" s="86" t="s">
        <v>903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533</v>
      </c>
      <c r="C38" s="204"/>
      <c r="D38" s="204"/>
      <c r="E38" s="204"/>
      <c r="F38" s="204"/>
      <c r="G38" s="204"/>
      <c r="H38" s="204"/>
      <c r="I38" s="204"/>
    </row>
    <row r="39" spans="1:9" ht="19.95" customHeight="1" x14ac:dyDescent="0.3">
      <c r="A39" s="1"/>
      <c r="B39" s="204" t="s">
        <v>2712</v>
      </c>
      <c r="C39" s="204" t="s">
        <v>2713</v>
      </c>
      <c r="D39" s="204"/>
      <c r="E39" s="204" t="s">
        <v>2714</v>
      </c>
      <c r="F39" s="204"/>
      <c r="G39" s="204" t="s">
        <v>2715</v>
      </c>
      <c r="H39" s="204"/>
      <c r="I39" s="204"/>
    </row>
    <row r="40" spans="1:9" ht="19.95" customHeight="1" x14ac:dyDescent="0.3">
      <c r="A40" s="1"/>
      <c r="B40" s="204"/>
      <c r="C40" s="3" t="s">
        <v>2716</v>
      </c>
      <c r="D40" s="3" t="s">
        <v>2717</v>
      </c>
      <c r="E40" s="3" t="s">
        <v>2716</v>
      </c>
      <c r="F40" s="3" t="s">
        <v>2717</v>
      </c>
      <c r="G40" s="3" t="s">
        <v>2716</v>
      </c>
      <c r="H40" s="3" t="s">
        <v>2717</v>
      </c>
      <c r="I40" s="3" t="s">
        <v>2718</v>
      </c>
    </row>
    <row r="41" spans="1:9" ht="26.4" x14ac:dyDescent="0.3">
      <c r="A41" s="1"/>
      <c r="B41" s="86" t="s">
        <v>2719</v>
      </c>
      <c r="C41" s="86" t="s">
        <v>2720</v>
      </c>
      <c r="D41" s="86" t="s">
        <v>2720</v>
      </c>
      <c r="E41" s="86" t="s">
        <v>2720</v>
      </c>
      <c r="F41" s="86" t="s">
        <v>2720</v>
      </c>
      <c r="G41" s="86" t="s">
        <v>2720</v>
      </c>
      <c r="H41" s="86" t="s">
        <v>2720</v>
      </c>
      <c r="I41" s="86" t="s">
        <v>2721</v>
      </c>
    </row>
    <row r="42" spans="1:9" ht="26.4" x14ac:dyDescent="0.3">
      <c r="A42" s="1"/>
      <c r="B42" s="86" t="s">
        <v>2722</v>
      </c>
      <c r="C42" s="86" t="s">
        <v>2720</v>
      </c>
      <c r="D42" s="86" t="s">
        <v>2720</v>
      </c>
      <c r="E42" s="86" t="s">
        <v>2720</v>
      </c>
      <c r="F42" s="86" t="s">
        <v>2720</v>
      </c>
      <c r="G42" s="86" t="s">
        <v>2720</v>
      </c>
      <c r="H42" s="86" t="s">
        <v>2720</v>
      </c>
      <c r="I42" s="86" t="s">
        <v>2721</v>
      </c>
    </row>
    <row r="43" spans="1:9" ht="26.4" x14ac:dyDescent="0.3">
      <c r="A43" s="1"/>
      <c r="B43" s="86" t="s">
        <v>2723</v>
      </c>
      <c r="C43" s="86" t="s">
        <v>2725</v>
      </c>
      <c r="D43" s="86" t="s">
        <v>2733</v>
      </c>
      <c r="E43" s="86" t="s">
        <v>2727</v>
      </c>
      <c r="F43" s="86" t="s">
        <v>2734</v>
      </c>
      <c r="G43" s="86" t="s">
        <v>903</v>
      </c>
      <c r="H43" s="86" t="s">
        <v>903</v>
      </c>
      <c r="I43" s="86" t="s">
        <v>903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2735</v>
      </c>
      <c r="C46" s="204"/>
      <c r="D46" s="204"/>
      <c r="E46" s="204"/>
      <c r="F46" s="204"/>
      <c r="G46" s="204"/>
      <c r="H46" s="204"/>
      <c r="I46" s="204"/>
    </row>
    <row r="47" spans="1:9" ht="19.95" customHeight="1" x14ac:dyDescent="0.3">
      <c r="A47" s="1"/>
      <c r="B47" s="204" t="s">
        <v>2712</v>
      </c>
      <c r="C47" s="204" t="s">
        <v>2713</v>
      </c>
      <c r="D47" s="204"/>
      <c r="E47" s="204" t="s">
        <v>2714</v>
      </c>
      <c r="F47" s="204"/>
      <c r="G47" s="204" t="s">
        <v>2715</v>
      </c>
      <c r="H47" s="204"/>
      <c r="I47" s="204"/>
    </row>
    <row r="48" spans="1:9" ht="19.95" customHeight="1" x14ac:dyDescent="0.3">
      <c r="A48" s="1"/>
      <c r="B48" s="204"/>
      <c r="C48" s="3" t="s">
        <v>2716</v>
      </c>
      <c r="D48" s="3" t="s">
        <v>2717</v>
      </c>
      <c r="E48" s="3" t="s">
        <v>2716</v>
      </c>
      <c r="F48" s="3" t="s">
        <v>2717</v>
      </c>
      <c r="G48" s="3" t="s">
        <v>2716</v>
      </c>
      <c r="H48" s="3" t="s">
        <v>2717</v>
      </c>
      <c r="I48" s="3" t="s">
        <v>2718</v>
      </c>
    </row>
    <row r="49" spans="1:9" ht="26.4" x14ac:dyDescent="0.3">
      <c r="A49" s="1"/>
      <c r="B49" s="86" t="s">
        <v>2719</v>
      </c>
      <c r="C49" s="86" t="s">
        <v>2720</v>
      </c>
      <c r="D49" s="86" t="s">
        <v>2720</v>
      </c>
      <c r="E49" s="86" t="s">
        <v>2720</v>
      </c>
      <c r="F49" s="86" t="s">
        <v>2720</v>
      </c>
      <c r="G49" s="86" t="s">
        <v>2720</v>
      </c>
      <c r="H49" s="86" t="s">
        <v>2720</v>
      </c>
      <c r="I49" s="86" t="s">
        <v>2721</v>
      </c>
    </row>
    <row r="50" spans="1:9" ht="26.4" x14ac:dyDescent="0.3">
      <c r="A50" s="1"/>
      <c r="B50" s="86" t="s">
        <v>2722</v>
      </c>
      <c r="C50" s="86" t="s">
        <v>2720</v>
      </c>
      <c r="D50" s="86" t="s">
        <v>2720</v>
      </c>
      <c r="E50" s="86" t="s">
        <v>2720</v>
      </c>
      <c r="F50" s="86" t="s">
        <v>2720</v>
      </c>
      <c r="G50" s="86" t="s">
        <v>2720</v>
      </c>
      <c r="H50" s="86" t="s">
        <v>2720</v>
      </c>
      <c r="I50" s="86" t="s">
        <v>2721</v>
      </c>
    </row>
    <row r="51" spans="1:9" ht="26.4" x14ac:dyDescent="0.3">
      <c r="A51" s="1"/>
      <c r="B51" s="86" t="s">
        <v>2723</v>
      </c>
      <c r="C51" s="86" t="s">
        <v>2725</v>
      </c>
      <c r="D51" s="86" t="s">
        <v>2726</v>
      </c>
      <c r="E51" s="86" t="s">
        <v>2727</v>
      </c>
      <c r="F51" s="86" t="s">
        <v>2736</v>
      </c>
      <c r="G51" s="86" t="s">
        <v>903</v>
      </c>
      <c r="H51" s="86" t="s">
        <v>903</v>
      </c>
      <c r="I51" s="86" t="s">
        <v>903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2737</v>
      </c>
      <c r="C54" s="204"/>
      <c r="D54" s="204"/>
      <c r="E54" s="204"/>
      <c r="F54" s="204"/>
      <c r="G54" s="204"/>
      <c r="H54" s="204"/>
      <c r="I54" s="204"/>
    </row>
    <row r="55" spans="1:9" ht="19.95" customHeight="1" x14ac:dyDescent="0.3">
      <c r="A55" s="1"/>
      <c r="B55" s="204" t="s">
        <v>2712</v>
      </c>
      <c r="C55" s="204" t="s">
        <v>2713</v>
      </c>
      <c r="D55" s="204"/>
      <c r="E55" s="204" t="s">
        <v>2714</v>
      </c>
      <c r="F55" s="204"/>
      <c r="G55" s="204" t="s">
        <v>2715</v>
      </c>
      <c r="H55" s="204"/>
      <c r="I55" s="204"/>
    </row>
    <row r="56" spans="1:9" ht="19.95" customHeight="1" x14ac:dyDescent="0.3">
      <c r="A56" s="1"/>
      <c r="B56" s="204"/>
      <c r="C56" s="3" t="s">
        <v>2716</v>
      </c>
      <c r="D56" s="3" t="s">
        <v>2717</v>
      </c>
      <c r="E56" s="3" t="s">
        <v>2716</v>
      </c>
      <c r="F56" s="3" t="s">
        <v>2717</v>
      </c>
      <c r="G56" s="3" t="s">
        <v>2716</v>
      </c>
      <c r="H56" s="3" t="s">
        <v>2717</v>
      </c>
      <c r="I56" s="3" t="s">
        <v>2718</v>
      </c>
    </row>
    <row r="57" spans="1:9" ht="26.4" x14ac:dyDescent="0.3">
      <c r="A57" s="1"/>
      <c r="B57" s="86" t="s">
        <v>2719</v>
      </c>
      <c r="C57" s="86" t="s">
        <v>2720</v>
      </c>
      <c r="D57" s="86" t="s">
        <v>2720</v>
      </c>
      <c r="E57" s="86" t="s">
        <v>2720</v>
      </c>
      <c r="F57" s="86" t="s">
        <v>2720</v>
      </c>
      <c r="G57" s="86" t="s">
        <v>2720</v>
      </c>
      <c r="H57" s="86" t="s">
        <v>2720</v>
      </c>
      <c r="I57" s="86" t="s">
        <v>2721</v>
      </c>
    </row>
    <row r="58" spans="1:9" ht="26.4" x14ac:dyDescent="0.3">
      <c r="A58" s="1"/>
      <c r="B58" s="86" t="s">
        <v>2722</v>
      </c>
      <c r="C58" s="86" t="s">
        <v>2720</v>
      </c>
      <c r="D58" s="86" t="s">
        <v>2720</v>
      </c>
      <c r="E58" s="86" t="s">
        <v>2720</v>
      </c>
      <c r="F58" s="86" t="s">
        <v>2720</v>
      </c>
      <c r="G58" s="86" t="s">
        <v>2720</v>
      </c>
      <c r="H58" s="86" t="s">
        <v>2720</v>
      </c>
      <c r="I58" s="86" t="s">
        <v>2721</v>
      </c>
    </row>
    <row r="59" spans="1:9" ht="26.4" x14ac:dyDescent="0.3">
      <c r="A59" s="1"/>
      <c r="B59" s="86" t="s">
        <v>2723</v>
      </c>
      <c r="C59" s="86" t="s">
        <v>2725</v>
      </c>
      <c r="D59" s="86" t="s">
        <v>2726</v>
      </c>
      <c r="E59" s="86" t="s">
        <v>2727</v>
      </c>
      <c r="F59" s="86" t="s">
        <v>2736</v>
      </c>
      <c r="G59" s="86" t="s">
        <v>903</v>
      </c>
      <c r="H59" s="86" t="s">
        <v>903</v>
      </c>
      <c r="I59" s="86" t="s">
        <v>903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629</v>
      </c>
      <c r="C62" s="204"/>
      <c r="D62" s="204"/>
      <c r="E62" s="204"/>
      <c r="F62" s="204"/>
      <c r="G62" s="204"/>
      <c r="H62" s="204"/>
      <c r="I62" s="204"/>
    </row>
    <row r="63" spans="1:9" ht="19.95" customHeight="1" x14ac:dyDescent="0.3">
      <c r="A63" s="1"/>
      <c r="B63" s="204" t="s">
        <v>2712</v>
      </c>
      <c r="C63" s="204" t="s">
        <v>2713</v>
      </c>
      <c r="D63" s="204"/>
      <c r="E63" s="204" t="s">
        <v>2714</v>
      </c>
      <c r="F63" s="204"/>
      <c r="G63" s="204" t="s">
        <v>2715</v>
      </c>
      <c r="H63" s="204"/>
      <c r="I63" s="204"/>
    </row>
    <row r="64" spans="1:9" ht="19.95" customHeight="1" x14ac:dyDescent="0.3">
      <c r="A64" s="1"/>
      <c r="B64" s="204"/>
      <c r="C64" s="3" t="s">
        <v>2716</v>
      </c>
      <c r="D64" s="3" t="s">
        <v>2717</v>
      </c>
      <c r="E64" s="3" t="s">
        <v>2716</v>
      </c>
      <c r="F64" s="3" t="s">
        <v>2717</v>
      </c>
      <c r="G64" s="3" t="s">
        <v>2716</v>
      </c>
      <c r="H64" s="3" t="s">
        <v>2717</v>
      </c>
      <c r="I64" s="3" t="s">
        <v>2718</v>
      </c>
    </row>
    <row r="65" spans="1:9" ht="26.4" x14ac:dyDescent="0.3">
      <c r="A65" s="1"/>
      <c r="B65" s="86" t="s">
        <v>2719</v>
      </c>
      <c r="C65" s="86" t="s">
        <v>2720</v>
      </c>
      <c r="D65" s="86" t="s">
        <v>2720</v>
      </c>
      <c r="E65" s="86" t="s">
        <v>2720</v>
      </c>
      <c r="F65" s="86" t="s">
        <v>2720</v>
      </c>
      <c r="G65" s="86" t="s">
        <v>2720</v>
      </c>
      <c r="H65" s="86" t="s">
        <v>2720</v>
      </c>
      <c r="I65" s="86" t="s">
        <v>2721</v>
      </c>
    </row>
    <row r="66" spans="1:9" ht="26.4" x14ac:dyDescent="0.3">
      <c r="A66" s="1"/>
      <c r="B66" s="86" t="s">
        <v>2722</v>
      </c>
      <c r="C66" s="86" t="s">
        <v>2720</v>
      </c>
      <c r="D66" s="86" t="s">
        <v>2720</v>
      </c>
      <c r="E66" s="86" t="s">
        <v>2720</v>
      </c>
      <c r="F66" s="86" t="s">
        <v>2720</v>
      </c>
      <c r="G66" s="86" t="s">
        <v>2720</v>
      </c>
      <c r="H66" s="86" t="s">
        <v>2720</v>
      </c>
      <c r="I66" s="86" t="s">
        <v>2721</v>
      </c>
    </row>
    <row r="67" spans="1:9" ht="26.4" x14ac:dyDescent="0.3">
      <c r="A67" s="1"/>
      <c r="B67" s="86" t="s">
        <v>2723</v>
      </c>
      <c r="C67" s="86" t="s">
        <v>2725</v>
      </c>
      <c r="D67" s="86" t="s">
        <v>2726</v>
      </c>
      <c r="E67" s="86" t="s">
        <v>2727</v>
      </c>
      <c r="F67" s="86" t="s">
        <v>2736</v>
      </c>
      <c r="G67" s="86" t="s">
        <v>903</v>
      </c>
      <c r="H67" s="86" t="s">
        <v>903</v>
      </c>
      <c r="I67" s="86" t="s">
        <v>903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2738</v>
      </c>
      <c r="C5" s="1"/>
      <c r="D5" s="1"/>
      <c r="E5" s="1"/>
      <c r="F5" s="1"/>
      <c r="G5" s="1"/>
    </row>
    <row r="6" spans="1:7" ht="30" customHeight="1" x14ac:dyDescent="0.3">
      <c r="A6" s="1"/>
      <c r="B6" s="204" t="s">
        <v>2711</v>
      </c>
      <c r="C6" s="204"/>
      <c r="D6" s="204"/>
      <c r="E6" s="204"/>
      <c r="F6" s="204"/>
      <c r="G6" s="204"/>
    </row>
    <row r="7" spans="1:7" x14ac:dyDescent="0.3">
      <c r="A7" s="1"/>
      <c r="B7" s="204" t="s">
        <v>2739</v>
      </c>
      <c r="C7" s="204" t="s">
        <v>2740</v>
      </c>
      <c r="D7" s="204" t="s">
        <v>2741</v>
      </c>
      <c r="E7" s="204" t="s">
        <v>2742</v>
      </c>
      <c r="F7" s="204" t="s">
        <v>2743</v>
      </c>
      <c r="G7" s="204"/>
    </row>
    <row r="8" spans="1:7" x14ac:dyDescent="0.3">
      <c r="A8" s="1"/>
      <c r="B8" s="204"/>
      <c r="C8" s="204"/>
      <c r="D8" s="204"/>
      <c r="E8" s="204"/>
      <c r="F8" s="204" t="s">
        <v>2717</v>
      </c>
      <c r="G8" s="204"/>
    </row>
    <row r="9" spans="1:7" x14ac:dyDescent="0.3">
      <c r="A9" s="1"/>
      <c r="B9" s="204"/>
      <c r="C9" s="204"/>
      <c r="D9" s="204"/>
      <c r="E9" s="204"/>
      <c r="F9" s="3" t="s">
        <v>2744</v>
      </c>
      <c r="G9" s="3" t="s">
        <v>2745</v>
      </c>
    </row>
    <row r="10" spans="1:7" x14ac:dyDescent="0.3">
      <c r="A10" s="1"/>
      <c r="B10" s="86" t="s">
        <v>2719</v>
      </c>
      <c r="C10" s="86" t="s">
        <v>2720</v>
      </c>
      <c r="D10" s="86" t="s">
        <v>2720</v>
      </c>
      <c r="E10" s="86">
        <v>0</v>
      </c>
      <c r="F10" s="86">
        <v>60.36</v>
      </c>
      <c r="G10" s="86">
        <v>59.64</v>
      </c>
    </row>
    <row r="11" spans="1:7" x14ac:dyDescent="0.3">
      <c r="A11" s="1"/>
      <c r="B11" s="86" t="s">
        <v>2746</v>
      </c>
      <c r="C11" s="86" t="s">
        <v>2720</v>
      </c>
      <c r="D11" s="86" t="s">
        <v>2720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734</v>
      </c>
      <c r="C14" s="204"/>
      <c r="D14" s="204"/>
      <c r="E14" s="204"/>
      <c r="F14" s="204"/>
      <c r="G14" s="204"/>
    </row>
    <row r="15" spans="1:7" x14ac:dyDescent="0.3">
      <c r="A15" s="1"/>
      <c r="B15" s="204" t="s">
        <v>2739</v>
      </c>
      <c r="C15" s="204" t="s">
        <v>2740</v>
      </c>
      <c r="D15" s="204" t="s">
        <v>2741</v>
      </c>
      <c r="E15" s="204" t="s">
        <v>2742</v>
      </c>
      <c r="F15" s="204" t="s">
        <v>2743</v>
      </c>
      <c r="G15" s="204"/>
    </row>
    <row r="16" spans="1:7" x14ac:dyDescent="0.3">
      <c r="A16" s="1"/>
      <c r="B16" s="204"/>
      <c r="C16" s="204"/>
      <c r="D16" s="204"/>
      <c r="E16" s="204"/>
      <c r="F16" s="204" t="s">
        <v>2717</v>
      </c>
      <c r="G16" s="204"/>
    </row>
    <row r="17" spans="1:7" x14ac:dyDescent="0.3">
      <c r="A17" s="1"/>
      <c r="B17" s="204"/>
      <c r="C17" s="204"/>
      <c r="D17" s="204"/>
      <c r="E17" s="204"/>
      <c r="F17" s="3" t="s">
        <v>2744</v>
      </c>
      <c r="G17" s="3" t="s">
        <v>2745</v>
      </c>
    </row>
    <row r="18" spans="1:7" x14ac:dyDescent="0.3">
      <c r="A18" s="1"/>
      <c r="B18" s="86" t="s">
        <v>2719</v>
      </c>
      <c r="C18" s="86" t="s">
        <v>2720</v>
      </c>
      <c r="D18" s="86" t="s">
        <v>2720</v>
      </c>
      <c r="E18" s="86">
        <v>0</v>
      </c>
      <c r="F18" s="86">
        <v>60.36</v>
      </c>
      <c r="G18" s="86">
        <v>59.64</v>
      </c>
    </row>
    <row r="19" spans="1:7" x14ac:dyDescent="0.3">
      <c r="A19" s="1"/>
      <c r="B19" s="86" t="s">
        <v>2746</v>
      </c>
      <c r="C19" s="86" t="s">
        <v>2720</v>
      </c>
      <c r="D19" s="86" t="s">
        <v>2720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2724</v>
      </c>
      <c r="C22" s="204"/>
      <c r="D22" s="204"/>
      <c r="E22" s="204"/>
      <c r="F22" s="204"/>
      <c r="G22" s="204"/>
    </row>
    <row r="23" spans="1:7" x14ac:dyDescent="0.3">
      <c r="A23" s="1"/>
      <c r="B23" s="204" t="s">
        <v>2739</v>
      </c>
      <c r="C23" s="204" t="s">
        <v>2740</v>
      </c>
      <c r="D23" s="204" t="s">
        <v>2741</v>
      </c>
      <c r="E23" s="204" t="s">
        <v>2742</v>
      </c>
      <c r="F23" s="204" t="s">
        <v>2743</v>
      </c>
      <c r="G23" s="204"/>
    </row>
    <row r="24" spans="1:7" x14ac:dyDescent="0.3">
      <c r="A24" s="1"/>
      <c r="B24" s="204"/>
      <c r="C24" s="204"/>
      <c r="D24" s="204"/>
      <c r="E24" s="204"/>
      <c r="F24" s="204" t="s">
        <v>2717</v>
      </c>
      <c r="G24" s="204"/>
    </row>
    <row r="25" spans="1:7" x14ac:dyDescent="0.3">
      <c r="A25" s="1"/>
      <c r="B25" s="204"/>
      <c r="C25" s="204"/>
      <c r="D25" s="204"/>
      <c r="E25" s="204"/>
      <c r="F25" s="3" t="s">
        <v>2744</v>
      </c>
      <c r="G25" s="3" t="s">
        <v>2745</v>
      </c>
    </row>
    <row r="26" spans="1:7" x14ac:dyDescent="0.3">
      <c r="A26" s="1"/>
      <c r="B26" s="86" t="s">
        <v>2719</v>
      </c>
      <c r="C26" s="86" t="s">
        <v>2720</v>
      </c>
      <c r="D26" s="86" t="s">
        <v>2720</v>
      </c>
      <c r="E26" s="86">
        <v>0</v>
      </c>
      <c r="F26" s="86">
        <v>60.36</v>
      </c>
      <c r="G26" s="86">
        <v>59.64</v>
      </c>
    </row>
    <row r="27" spans="1:7" x14ac:dyDescent="0.3">
      <c r="A27" s="1"/>
      <c r="B27" s="86" t="s">
        <v>2746</v>
      </c>
      <c r="C27" s="86" t="s">
        <v>2720</v>
      </c>
      <c r="D27" s="86" t="s">
        <v>2720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2670</v>
      </c>
      <c r="C30" s="204"/>
      <c r="D30" s="204"/>
      <c r="E30" s="204"/>
      <c r="F30" s="204"/>
      <c r="G30" s="204"/>
    </row>
    <row r="31" spans="1:7" x14ac:dyDescent="0.3">
      <c r="A31" s="1"/>
      <c r="B31" s="204" t="s">
        <v>2739</v>
      </c>
      <c r="C31" s="204" t="s">
        <v>2740</v>
      </c>
      <c r="D31" s="204" t="s">
        <v>2741</v>
      </c>
      <c r="E31" s="204" t="s">
        <v>2742</v>
      </c>
      <c r="F31" s="204" t="s">
        <v>2743</v>
      </c>
      <c r="G31" s="204"/>
    </row>
    <row r="32" spans="1:7" x14ac:dyDescent="0.3">
      <c r="A32" s="1"/>
      <c r="B32" s="204"/>
      <c r="C32" s="204"/>
      <c r="D32" s="204"/>
      <c r="E32" s="204"/>
      <c r="F32" s="204" t="s">
        <v>2717</v>
      </c>
      <c r="G32" s="204"/>
    </row>
    <row r="33" spans="1:7" x14ac:dyDescent="0.3">
      <c r="A33" s="1"/>
      <c r="B33" s="204"/>
      <c r="C33" s="204"/>
      <c r="D33" s="204"/>
      <c r="E33" s="204"/>
      <c r="F33" s="3" t="s">
        <v>2744</v>
      </c>
      <c r="G33" s="3" t="s">
        <v>2745</v>
      </c>
    </row>
    <row r="34" spans="1:7" x14ac:dyDescent="0.3">
      <c r="A34" s="1"/>
      <c r="B34" s="86" t="s">
        <v>2719</v>
      </c>
      <c r="C34" s="86" t="s">
        <v>2720</v>
      </c>
      <c r="D34" s="86" t="s">
        <v>2720</v>
      </c>
      <c r="E34" s="86">
        <v>0</v>
      </c>
      <c r="F34" s="86">
        <v>60.36</v>
      </c>
      <c r="G34" s="86">
        <v>59.64</v>
      </c>
    </row>
    <row r="35" spans="1:7" x14ac:dyDescent="0.3">
      <c r="A35" s="1"/>
      <c r="B35" s="86" t="s">
        <v>2746</v>
      </c>
      <c r="C35" s="86" t="s">
        <v>2720</v>
      </c>
      <c r="D35" s="86" t="s">
        <v>2720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533</v>
      </c>
      <c r="C38" s="204"/>
      <c r="D38" s="204"/>
      <c r="E38" s="204"/>
      <c r="F38" s="204"/>
      <c r="G38" s="204"/>
    </row>
    <row r="39" spans="1:7" x14ac:dyDescent="0.3">
      <c r="A39" s="1"/>
      <c r="B39" s="204" t="s">
        <v>2739</v>
      </c>
      <c r="C39" s="204" t="s">
        <v>2740</v>
      </c>
      <c r="D39" s="204" t="s">
        <v>2741</v>
      </c>
      <c r="E39" s="204" t="s">
        <v>2742</v>
      </c>
      <c r="F39" s="204" t="s">
        <v>2743</v>
      </c>
      <c r="G39" s="204"/>
    </row>
    <row r="40" spans="1:7" x14ac:dyDescent="0.3">
      <c r="A40" s="1"/>
      <c r="B40" s="204"/>
      <c r="C40" s="204"/>
      <c r="D40" s="204"/>
      <c r="E40" s="204"/>
      <c r="F40" s="204" t="s">
        <v>2717</v>
      </c>
      <c r="G40" s="204"/>
    </row>
    <row r="41" spans="1:7" x14ac:dyDescent="0.3">
      <c r="A41" s="1"/>
      <c r="B41" s="204"/>
      <c r="C41" s="204"/>
      <c r="D41" s="204"/>
      <c r="E41" s="204"/>
      <c r="F41" s="3" t="s">
        <v>2744</v>
      </c>
      <c r="G41" s="3" t="s">
        <v>2745</v>
      </c>
    </row>
    <row r="42" spans="1:7" x14ac:dyDescent="0.3">
      <c r="A42" s="1"/>
      <c r="B42" s="86" t="s">
        <v>2719</v>
      </c>
      <c r="C42" s="86" t="s">
        <v>2720</v>
      </c>
      <c r="D42" s="86" t="s">
        <v>2720</v>
      </c>
      <c r="E42" s="86">
        <v>0</v>
      </c>
      <c r="F42" s="86">
        <v>60.36</v>
      </c>
      <c r="G42" s="86">
        <v>59.64</v>
      </c>
    </row>
    <row r="43" spans="1:7" x14ac:dyDescent="0.3">
      <c r="A43" s="1"/>
      <c r="B43" s="86" t="s">
        <v>2746</v>
      </c>
      <c r="C43" s="86" t="s">
        <v>2720</v>
      </c>
      <c r="D43" s="86" t="s">
        <v>2720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2735</v>
      </c>
      <c r="C46" s="204"/>
      <c r="D46" s="204"/>
      <c r="E46" s="204"/>
      <c r="F46" s="204"/>
      <c r="G46" s="204"/>
    </row>
    <row r="47" spans="1:7" x14ac:dyDescent="0.3">
      <c r="A47" s="1"/>
      <c r="B47" s="204" t="s">
        <v>2739</v>
      </c>
      <c r="C47" s="204" t="s">
        <v>2740</v>
      </c>
      <c r="D47" s="204" t="s">
        <v>2741</v>
      </c>
      <c r="E47" s="204" t="s">
        <v>2742</v>
      </c>
      <c r="F47" s="204" t="s">
        <v>2743</v>
      </c>
      <c r="G47" s="204"/>
    </row>
    <row r="48" spans="1:7" x14ac:dyDescent="0.3">
      <c r="A48" s="1"/>
      <c r="B48" s="204"/>
      <c r="C48" s="204"/>
      <c r="D48" s="204"/>
      <c r="E48" s="204"/>
      <c r="F48" s="204" t="s">
        <v>2717</v>
      </c>
      <c r="G48" s="204"/>
    </row>
    <row r="49" spans="1:7" x14ac:dyDescent="0.3">
      <c r="A49" s="1"/>
      <c r="B49" s="204"/>
      <c r="C49" s="204"/>
      <c r="D49" s="204"/>
      <c r="E49" s="204"/>
      <c r="F49" s="3" t="s">
        <v>2744</v>
      </c>
      <c r="G49" s="3" t="s">
        <v>2745</v>
      </c>
    </row>
    <row r="50" spans="1:7" x14ac:dyDescent="0.3">
      <c r="A50" s="1"/>
      <c r="B50" s="86" t="s">
        <v>2719</v>
      </c>
      <c r="C50" s="86" t="s">
        <v>2720</v>
      </c>
      <c r="D50" s="86" t="s">
        <v>2720</v>
      </c>
      <c r="E50" s="86">
        <v>0</v>
      </c>
      <c r="F50" s="86">
        <v>60.36</v>
      </c>
      <c r="G50" s="86">
        <v>59.64</v>
      </c>
    </row>
    <row r="51" spans="1:7" x14ac:dyDescent="0.3">
      <c r="A51" s="1"/>
      <c r="B51" s="86" t="s">
        <v>2746</v>
      </c>
      <c r="C51" s="86" t="s">
        <v>2720</v>
      </c>
      <c r="D51" s="86" t="s">
        <v>2720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2737</v>
      </c>
      <c r="C54" s="204"/>
      <c r="D54" s="204"/>
      <c r="E54" s="204"/>
      <c r="F54" s="204"/>
      <c r="G54" s="204"/>
    </row>
    <row r="55" spans="1:7" x14ac:dyDescent="0.3">
      <c r="A55" s="1"/>
      <c r="B55" s="204" t="s">
        <v>2739</v>
      </c>
      <c r="C55" s="204" t="s">
        <v>2740</v>
      </c>
      <c r="D55" s="204" t="s">
        <v>2741</v>
      </c>
      <c r="E55" s="204" t="s">
        <v>2742</v>
      </c>
      <c r="F55" s="204" t="s">
        <v>2743</v>
      </c>
      <c r="G55" s="204"/>
    </row>
    <row r="56" spans="1:7" x14ac:dyDescent="0.3">
      <c r="A56" s="1"/>
      <c r="B56" s="204"/>
      <c r="C56" s="204"/>
      <c r="D56" s="204"/>
      <c r="E56" s="204"/>
      <c r="F56" s="204" t="s">
        <v>2717</v>
      </c>
      <c r="G56" s="204"/>
    </row>
    <row r="57" spans="1:7" x14ac:dyDescent="0.3">
      <c r="A57" s="1"/>
      <c r="B57" s="204"/>
      <c r="C57" s="204"/>
      <c r="D57" s="204"/>
      <c r="E57" s="204"/>
      <c r="F57" s="3" t="s">
        <v>2744</v>
      </c>
      <c r="G57" s="3" t="s">
        <v>2745</v>
      </c>
    </row>
    <row r="58" spans="1:7" x14ac:dyDescent="0.3">
      <c r="A58" s="1"/>
      <c r="B58" s="86" t="s">
        <v>2719</v>
      </c>
      <c r="C58" s="86" t="s">
        <v>2720</v>
      </c>
      <c r="D58" s="86" t="s">
        <v>2720</v>
      </c>
      <c r="E58" s="86">
        <v>0</v>
      </c>
      <c r="F58" s="86">
        <v>60.36</v>
      </c>
      <c r="G58" s="86">
        <v>59.64</v>
      </c>
    </row>
    <row r="59" spans="1:7" x14ac:dyDescent="0.3">
      <c r="A59" s="1"/>
      <c r="B59" s="86" t="s">
        <v>2746</v>
      </c>
      <c r="C59" s="86" t="s">
        <v>2720</v>
      </c>
      <c r="D59" s="86" t="s">
        <v>2720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629</v>
      </c>
      <c r="C62" s="204"/>
      <c r="D62" s="204"/>
      <c r="E62" s="204"/>
      <c r="F62" s="204"/>
      <c r="G62" s="204"/>
    </row>
    <row r="63" spans="1:7" x14ac:dyDescent="0.3">
      <c r="A63" s="1"/>
      <c r="B63" s="204" t="s">
        <v>2739</v>
      </c>
      <c r="C63" s="204" t="s">
        <v>2740</v>
      </c>
      <c r="D63" s="204" t="s">
        <v>2741</v>
      </c>
      <c r="E63" s="204" t="s">
        <v>2742</v>
      </c>
      <c r="F63" s="204" t="s">
        <v>2743</v>
      </c>
      <c r="G63" s="204"/>
    </row>
    <row r="64" spans="1:7" x14ac:dyDescent="0.3">
      <c r="A64" s="1"/>
      <c r="B64" s="204"/>
      <c r="C64" s="204"/>
      <c r="D64" s="204"/>
      <c r="E64" s="204"/>
      <c r="F64" s="204" t="s">
        <v>2717</v>
      </c>
      <c r="G64" s="204"/>
    </row>
    <row r="65" spans="1:7" x14ac:dyDescent="0.3">
      <c r="A65" s="1"/>
      <c r="B65" s="204"/>
      <c r="C65" s="204"/>
      <c r="D65" s="204"/>
      <c r="E65" s="204"/>
      <c r="F65" s="3" t="s">
        <v>2744</v>
      </c>
      <c r="G65" s="3" t="s">
        <v>2745</v>
      </c>
    </row>
    <row r="66" spans="1:7" x14ac:dyDescent="0.3">
      <c r="A66" s="1"/>
      <c r="B66" s="86" t="s">
        <v>2719</v>
      </c>
      <c r="C66" s="86" t="s">
        <v>2720</v>
      </c>
      <c r="D66" s="86" t="s">
        <v>2720</v>
      </c>
      <c r="E66" s="86">
        <v>0</v>
      </c>
      <c r="F66" s="86">
        <v>60.36</v>
      </c>
      <c r="G66" s="86">
        <v>59.64</v>
      </c>
    </row>
    <row r="67" spans="1:7" x14ac:dyDescent="0.3">
      <c r="A67" s="1"/>
      <c r="B67" s="86" t="s">
        <v>2746</v>
      </c>
      <c r="C67" s="86" t="s">
        <v>2720</v>
      </c>
      <c r="D67" s="86" t="s">
        <v>2720</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2747</v>
      </c>
      <c r="C5" s="1"/>
      <c r="D5" s="1"/>
      <c r="E5" s="1"/>
      <c r="F5" s="1"/>
    </row>
    <row r="6" spans="1:7" ht="27" customHeight="1" x14ac:dyDescent="0.3">
      <c r="A6" s="1"/>
      <c r="B6" s="7" t="s">
        <v>51</v>
      </c>
      <c r="C6" s="7" t="s">
        <v>520</v>
      </c>
      <c r="D6" s="7" t="s">
        <v>2748</v>
      </c>
      <c r="E6" s="7" t="s">
        <v>2749</v>
      </c>
      <c r="F6" s="7" t="s">
        <v>2750</v>
      </c>
    </row>
    <row r="7" spans="1:7" x14ac:dyDescent="0.3">
      <c r="A7" s="1"/>
      <c r="B7" s="147" t="s">
        <v>55</v>
      </c>
      <c r="C7" s="147" t="s">
        <v>747</v>
      </c>
      <c r="D7" s="53">
        <v>6475.28</v>
      </c>
      <c r="E7" s="53">
        <v>6380.3982999999998</v>
      </c>
      <c r="F7" s="177">
        <v>-1.4652910762160092E-2</v>
      </c>
    </row>
    <row r="8" spans="1:7" x14ac:dyDescent="0.3">
      <c r="A8" s="1"/>
      <c r="B8" s="147" t="s">
        <v>55</v>
      </c>
      <c r="C8" s="147" t="s">
        <v>748</v>
      </c>
      <c r="D8" s="53">
        <v>6370.02</v>
      </c>
      <c r="E8" s="53">
        <v>6262.1011699999999</v>
      </c>
      <c r="F8" s="177">
        <v>-1.6941678362077356E-2</v>
      </c>
    </row>
    <row r="9" spans="1:7" x14ac:dyDescent="0.3">
      <c r="A9" s="1"/>
      <c r="B9" s="147" t="s">
        <v>55</v>
      </c>
      <c r="C9" s="147" t="s">
        <v>749</v>
      </c>
      <c r="D9" s="53">
        <v>6178.14</v>
      </c>
      <c r="E9" s="53">
        <v>6198.9090299999998</v>
      </c>
      <c r="F9" s="177">
        <v>3.3616962386737756E-3</v>
      </c>
    </row>
    <row r="10" spans="1:7" x14ac:dyDescent="0.3">
      <c r="A10" s="1"/>
      <c r="B10" s="147" t="s">
        <v>55</v>
      </c>
      <c r="C10" s="147" t="s">
        <v>750</v>
      </c>
      <c r="D10" s="53">
        <v>6208.64</v>
      </c>
      <c r="E10" s="53">
        <v>6113.2539100000004</v>
      </c>
      <c r="F10" s="177">
        <v>-1.5363443523863519E-2</v>
      </c>
    </row>
    <row r="11" spans="1:7" x14ac:dyDescent="0.3">
      <c r="A11" s="1"/>
      <c r="B11" s="147" t="s">
        <v>55</v>
      </c>
      <c r="C11" s="147" t="s">
        <v>751</v>
      </c>
      <c r="D11" s="53">
        <v>6170.83</v>
      </c>
      <c r="E11" s="53">
        <v>6065.1203800000003</v>
      </c>
      <c r="F11" s="177">
        <v>-1.713053511440114E-2</v>
      </c>
    </row>
    <row r="12" spans="1:7" x14ac:dyDescent="0.3">
      <c r="A12" s="1"/>
      <c r="B12" s="147" t="s">
        <v>55</v>
      </c>
      <c r="C12" s="147" t="s">
        <v>752</v>
      </c>
      <c r="D12" s="53">
        <v>6109.3</v>
      </c>
      <c r="E12" s="53">
        <v>6050.8329199999998</v>
      </c>
      <c r="F12" s="177">
        <v>-9.5701766159789169E-3</v>
      </c>
    </row>
    <row r="13" spans="1:7" x14ac:dyDescent="0.3">
      <c r="A13" s="1"/>
      <c r="B13" s="147" t="s">
        <v>55</v>
      </c>
      <c r="C13" s="147" t="s">
        <v>753</v>
      </c>
      <c r="D13" s="53">
        <v>6051.44</v>
      </c>
      <c r="E13" s="53">
        <v>6034.83853</v>
      </c>
      <c r="F13" s="177">
        <v>-2.7433916555398385E-3</v>
      </c>
    </row>
    <row r="14" spans="1:7" x14ac:dyDescent="0.3">
      <c r="A14" s="1"/>
      <c r="B14" s="147" t="s">
        <v>55</v>
      </c>
      <c r="C14" s="147" t="s">
        <v>754</v>
      </c>
      <c r="D14" s="53">
        <v>6168.51</v>
      </c>
      <c r="E14" s="53">
        <v>6048.7026800000003</v>
      </c>
      <c r="F14" s="177">
        <v>-1.9422408328753624E-2</v>
      </c>
    </row>
    <row r="15" spans="1:7" x14ac:dyDescent="0.3">
      <c r="A15" s="1"/>
      <c r="B15" s="147" t="s">
        <v>55</v>
      </c>
      <c r="C15" s="147" t="s">
        <v>755</v>
      </c>
      <c r="D15" s="53">
        <v>6238.5</v>
      </c>
      <c r="E15" s="53">
        <v>6083.1350300000004</v>
      </c>
      <c r="F15" s="177">
        <v>-2.490421896289172E-2</v>
      </c>
    </row>
    <row r="16" spans="1:7" x14ac:dyDescent="0.3">
      <c r="A16" s="1"/>
      <c r="B16" s="147" t="s">
        <v>55</v>
      </c>
      <c r="C16" s="147" t="s">
        <v>756</v>
      </c>
      <c r="D16" s="53">
        <v>6254.79</v>
      </c>
      <c r="E16" s="53">
        <v>6136.0646900000002</v>
      </c>
      <c r="F16" s="177">
        <v>-1.8981502176731755E-2</v>
      </c>
    </row>
    <row r="17" spans="1:6" x14ac:dyDescent="0.3">
      <c r="A17" s="1"/>
      <c r="B17" s="147" t="s">
        <v>55</v>
      </c>
      <c r="C17" s="147" t="s">
        <v>757</v>
      </c>
      <c r="D17" s="53">
        <v>6445.71</v>
      </c>
      <c r="E17" s="53">
        <v>6171.0873000000001</v>
      </c>
      <c r="F17" s="177">
        <v>-4.2605500402593352E-2</v>
      </c>
    </row>
    <row r="18" spans="1:6" x14ac:dyDescent="0.3">
      <c r="A18" s="1"/>
      <c r="B18" s="147" t="s">
        <v>55</v>
      </c>
      <c r="C18" s="147" t="s">
        <v>758</v>
      </c>
      <c r="D18" s="53">
        <v>6526.99</v>
      </c>
      <c r="E18" s="53">
        <v>6255.3641600000001</v>
      </c>
      <c r="F18" s="177">
        <v>-4.1615789207582667E-2</v>
      </c>
    </row>
    <row r="19" spans="1:6" x14ac:dyDescent="0.3">
      <c r="A19" s="1"/>
      <c r="B19" s="147" t="s">
        <v>55</v>
      </c>
      <c r="C19" s="147" t="s">
        <v>759</v>
      </c>
      <c r="D19" s="53">
        <v>6580.86</v>
      </c>
      <c r="E19" s="53">
        <v>6371.8277799999996</v>
      </c>
      <c r="F19" s="177">
        <v>-3.1763663107861287E-2</v>
      </c>
    </row>
    <row r="20" spans="1:6" x14ac:dyDescent="0.3">
      <c r="A20" s="1"/>
      <c r="B20" s="147" t="s">
        <v>55</v>
      </c>
      <c r="C20" s="147" t="s">
        <v>760</v>
      </c>
      <c r="D20" s="53">
        <v>6727.13</v>
      </c>
      <c r="E20" s="53">
        <v>6543.8261199999997</v>
      </c>
      <c r="F20" s="177">
        <v>-2.7248452163106708E-2</v>
      </c>
    </row>
    <row r="21" spans="1:6" x14ac:dyDescent="0.3">
      <c r="A21" s="1"/>
      <c r="B21" s="147" t="s">
        <v>55</v>
      </c>
      <c r="C21" s="147" t="s">
        <v>761</v>
      </c>
      <c r="D21" s="53">
        <v>6878.29</v>
      </c>
      <c r="E21" s="53">
        <v>6707.4432100000004</v>
      </c>
      <c r="F21" s="177">
        <v>-2.483855580384078E-2</v>
      </c>
    </row>
    <row r="22" spans="1:6" x14ac:dyDescent="0.3">
      <c r="A22" s="1"/>
      <c r="B22" s="147" t="s">
        <v>55</v>
      </c>
      <c r="C22" s="147" t="s">
        <v>762</v>
      </c>
      <c r="D22" s="53">
        <v>7075.49</v>
      </c>
      <c r="E22" s="53">
        <v>6816.4063299999998</v>
      </c>
      <c r="F22" s="177">
        <v>-3.6617063977194511E-2</v>
      </c>
    </row>
    <row r="23" spans="1:6" x14ac:dyDescent="0.3">
      <c r="A23" s="1"/>
      <c r="B23" s="147" t="s">
        <v>55</v>
      </c>
      <c r="C23" s="147" t="s">
        <v>763</v>
      </c>
      <c r="D23" s="53">
        <v>7110.27</v>
      </c>
      <c r="E23" s="53">
        <v>7036.1202599999997</v>
      </c>
      <c r="F23" s="177">
        <v>-1.0428540688328292E-2</v>
      </c>
    </row>
    <row r="24" spans="1:6" x14ac:dyDescent="0.3">
      <c r="A24" s="1"/>
      <c r="B24" s="147" t="s">
        <v>55</v>
      </c>
      <c r="C24" s="147" t="s">
        <v>764</v>
      </c>
      <c r="D24" s="53">
        <v>7322.18</v>
      </c>
      <c r="E24" s="53">
        <v>7175.6172900000001</v>
      </c>
      <c r="F24" s="177">
        <v>-2.0016267013375798E-2</v>
      </c>
    </row>
    <row r="25" spans="1:6" x14ac:dyDescent="0.3">
      <c r="A25" s="1"/>
      <c r="B25" s="147" t="s">
        <v>55</v>
      </c>
      <c r="C25" s="147" t="s">
        <v>765</v>
      </c>
      <c r="D25" s="53">
        <v>7315.65</v>
      </c>
      <c r="E25" s="53">
        <v>7352.9781300000004</v>
      </c>
      <c r="F25" s="177">
        <v>5.1025035369379346E-3</v>
      </c>
    </row>
    <row r="26" spans="1:6" x14ac:dyDescent="0.3">
      <c r="A26" s="1"/>
      <c r="B26" s="147" t="s">
        <v>55</v>
      </c>
      <c r="C26" s="147" t="s">
        <v>766</v>
      </c>
      <c r="D26" s="53">
        <v>7510.24</v>
      </c>
      <c r="E26" s="53">
        <v>7429.7286199999999</v>
      </c>
      <c r="F26" s="177">
        <v>-1.0720214001150429E-2</v>
      </c>
    </row>
    <row r="27" spans="1:6" x14ac:dyDescent="0.3">
      <c r="A27" s="1"/>
      <c r="B27" s="147" t="s">
        <v>55</v>
      </c>
      <c r="C27" s="147" t="s">
        <v>767</v>
      </c>
      <c r="D27" s="53">
        <v>7616.66</v>
      </c>
      <c r="E27" s="53">
        <v>7536.1832599999998</v>
      </c>
      <c r="F27" s="177">
        <v>-1.056588320865051E-2</v>
      </c>
    </row>
    <row r="28" spans="1:6" x14ac:dyDescent="0.3">
      <c r="A28" s="1"/>
      <c r="B28" s="147" t="s">
        <v>55</v>
      </c>
      <c r="C28" s="147" t="s">
        <v>768</v>
      </c>
      <c r="D28" s="53">
        <v>7718.56</v>
      </c>
      <c r="E28" s="53">
        <v>7615.3393299999998</v>
      </c>
      <c r="F28" s="177">
        <v>-1.3373047563276053E-2</v>
      </c>
    </row>
    <row r="29" spans="1:6" x14ac:dyDescent="0.3">
      <c r="A29" s="1"/>
      <c r="B29" s="147" t="s">
        <v>55</v>
      </c>
      <c r="C29" s="147" t="s">
        <v>769</v>
      </c>
      <c r="D29" s="53">
        <v>7749.01</v>
      </c>
      <c r="E29" s="53">
        <v>7664.4993999999997</v>
      </c>
      <c r="F29" s="177">
        <v>-1.0905986700236547E-2</v>
      </c>
    </row>
    <row r="30" spans="1:6" x14ac:dyDescent="0.3">
      <c r="A30" s="1"/>
      <c r="B30" s="147" t="s">
        <v>55</v>
      </c>
      <c r="C30" s="147" t="s">
        <v>770</v>
      </c>
      <c r="D30" s="53">
        <v>7702.8</v>
      </c>
      <c r="E30" s="53">
        <v>7658.0010700000003</v>
      </c>
      <c r="F30" s="177">
        <v>-5.8159279742431326E-3</v>
      </c>
    </row>
    <row r="31" spans="1:6" x14ac:dyDescent="0.3">
      <c r="A31" s="1"/>
      <c r="B31" s="147" t="s">
        <v>55</v>
      </c>
      <c r="C31" s="147" t="s">
        <v>771</v>
      </c>
      <c r="D31" s="53">
        <v>7557.49</v>
      </c>
      <c r="E31" s="53">
        <v>7551.1190699999997</v>
      </c>
      <c r="F31" s="177">
        <v>-8.4299549188950312E-4</v>
      </c>
    </row>
    <row r="32" spans="1:6" x14ac:dyDescent="0.3">
      <c r="A32" s="1"/>
      <c r="B32" s="147" t="s">
        <v>55</v>
      </c>
      <c r="C32" s="147" t="s">
        <v>772</v>
      </c>
      <c r="D32" s="53">
        <v>7640.19</v>
      </c>
      <c r="E32" s="53">
        <v>7521.8045099999999</v>
      </c>
      <c r="F32" s="177">
        <v>-1.5495097635006462E-2</v>
      </c>
    </row>
    <row r="33" spans="1:6" x14ac:dyDescent="0.3">
      <c r="A33" s="1"/>
      <c r="B33" s="147" t="s">
        <v>55</v>
      </c>
      <c r="C33" s="147" t="s">
        <v>773</v>
      </c>
      <c r="D33" s="53">
        <v>7474.12</v>
      </c>
      <c r="E33" s="53">
        <v>7491.5135899999996</v>
      </c>
      <c r="F33" s="177">
        <v>2.3271756407443282E-3</v>
      </c>
    </row>
    <row r="34" spans="1:6" x14ac:dyDescent="0.3">
      <c r="A34" s="1"/>
      <c r="B34" s="147" t="s">
        <v>55</v>
      </c>
      <c r="C34" s="147" t="s">
        <v>774</v>
      </c>
      <c r="D34" s="53">
        <v>7672.29</v>
      </c>
      <c r="E34" s="53">
        <v>7511.0700200000001</v>
      </c>
      <c r="F34" s="177">
        <v>-2.1013280259218566E-2</v>
      </c>
    </row>
    <row r="35" spans="1:6" x14ac:dyDescent="0.3">
      <c r="A35" s="1"/>
      <c r="B35" s="147" t="s">
        <v>55</v>
      </c>
      <c r="C35" s="147" t="s">
        <v>775</v>
      </c>
      <c r="D35" s="53">
        <v>7744.06</v>
      </c>
      <c r="E35" s="53">
        <v>7644.9756699999998</v>
      </c>
      <c r="F35" s="177">
        <v>-1.27948814962694E-2</v>
      </c>
    </row>
    <row r="36" spans="1:6" x14ac:dyDescent="0.3">
      <c r="A36" s="1"/>
      <c r="B36" s="147" t="s">
        <v>55</v>
      </c>
      <c r="C36" s="147" t="s">
        <v>776</v>
      </c>
      <c r="D36" s="53">
        <v>7672.9</v>
      </c>
      <c r="E36" s="53">
        <v>7651.5050499999998</v>
      </c>
      <c r="F36" s="177">
        <v>-2.7883785791552088E-3</v>
      </c>
    </row>
    <row r="37" spans="1:6" x14ac:dyDescent="0.3">
      <c r="A37" s="1"/>
      <c r="B37" s="147" t="s">
        <v>55</v>
      </c>
      <c r="C37" s="147" t="s">
        <v>777</v>
      </c>
      <c r="D37" s="53">
        <v>7777.81</v>
      </c>
      <c r="E37" s="53">
        <v>7635.2372400000004</v>
      </c>
      <c r="F37" s="177">
        <v>-1.8330707487068984E-2</v>
      </c>
    </row>
    <row r="38" spans="1:6" x14ac:dyDescent="0.3">
      <c r="A38" s="1"/>
      <c r="B38" s="147" t="s">
        <v>55</v>
      </c>
      <c r="C38" s="147" t="s">
        <v>778</v>
      </c>
      <c r="D38" s="53">
        <v>7762.09</v>
      </c>
      <c r="E38" s="53">
        <v>7579.7834999999995</v>
      </c>
      <c r="F38" s="177">
        <v>-2.3486779978072917E-2</v>
      </c>
    </row>
    <row r="39" spans="1:6" x14ac:dyDescent="0.3">
      <c r="A39" s="1"/>
      <c r="B39" s="147" t="s">
        <v>55</v>
      </c>
      <c r="C39" s="147" t="s">
        <v>779</v>
      </c>
      <c r="D39" s="53">
        <v>7695.03</v>
      </c>
      <c r="E39" s="53">
        <v>7487.0096100000001</v>
      </c>
      <c r="F39" s="177">
        <v>-2.7033083691681514E-2</v>
      </c>
    </row>
    <row r="40" spans="1:6" x14ac:dyDescent="0.3">
      <c r="A40" s="1"/>
      <c r="B40" s="147" t="s">
        <v>55</v>
      </c>
      <c r="C40" s="147" t="s">
        <v>780</v>
      </c>
      <c r="D40" s="53">
        <v>7601.05</v>
      </c>
      <c r="E40" s="53">
        <v>7407.8641100000004</v>
      </c>
      <c r="F40" s="177">
        <v>-2.5415684675143567E-2</v>
      </c>
    </row>
    <row r="41" spans="1:6" x14ac:dyDescent="0.3">
      <c r="A41" s="1"/>
      <c r="B41" s="147" t="s">
        <v>55</v>
      </c>
      <c r="C41" s="147" t="s">
        <v>781</v>
      </c>
      <c r="D41" s="53">
        <v>7498.94</v>
      </c>
      <c r="E41" s="53">
        <v>7410.1739200000002</v>
      </c>
      <c r="F41" s="177">
        <v>-1.1837150317244837E-2</v>
      </c>
    </row>
    <row r="42" spans="1:6" x14ac:dyDescent="0.3">
      <c r="A42" s="1"/>
      <c r="B42" s="147" t="s">
        <v>55</v>
      </c>
      <c r="C42" s="147" t="s">
        <v>782</v>
      </c>
      <c r="D42" s="53">
        <v>7394.82</v>
      </c>
      <c r="E42" s="53">
        <v>7382.1896999999999</v>
      </c>
      <c r="F42" s="177">
        <v>-1.7079928923219227E-3</v>
      </c>
    </row>
    <row r="43" spans="1:6" x14ac:dyDescent="0.3">
      <c r="A43" s="1"/>
      <c r="B43" s="147" t="s">
        <v>55</v>
      </c>
      <c r="C43" s="147" t="s">
        <v>783</v>
      </c>
      <c r="D43" s="53">
        <v>7763</v>
      </c>
      <c r="E43" s="53">
        <v>7566.6367499999997</v>
      </c>
      <c r="F43" s="177">
        <v>-2.5294763622310961E-2</v>
      </c>
    </row>
    <row r="44" spans="1:6" x14ac:dyDescent="0.3">
      <c r="A44" s="1"/>
      <c r="B44" s="147" t="s">
        <v>55</v>
      </c>
      <c r="C44" s="147" t="s">
        <v>784</v>
      </c>
      <c r="D44" s="53">
        <v>7752.21</v>
      </c>
      <c r="E44" s="53">
        <v>7587.4062999999996</v>
      </c>
      <c r="F44" s="177">
        <v>-2.1258931324099839E-2</v>
      </c>
    </row>
    <row r="45" spans="1:6" x14ac:dyDescent="0.3">
      <c r="A45" s="1"/>
      <c r="B45" s="147" t="s">
        <v>55</v>
      </c>
      <c r="C45" s="147" t="s">
        <v>785</v>
      </c>
      <c r="D45" s="53">
        <v>7760.52</v>
      </c>
      <c r="E45" s="53">
        <v>7572.4523900000004</v>
      </c>
      <c r="F45" s="177">
        <v>-2.4233892831923634E-2</v>
      </c>
    </row>
    <row r="46" spans="1:6" x14ac:dyDescent="0.3">
      <c r="A46" s="1"/>
      <c r="B46" s="147" t="s">
        <v>55</v>
      </c>
      <c r="C46" s="147" t="s">
        <v>786</v>
      </c>
      <c r="D46" s="53">
        <v>7759.96</v>
      </c>
      <c r="E46" s="53">
        <v>7560.1952300000003</v>
      </c>
      <c r="F46" s="177">
        <v>-2.574301542791458E-2</v>
      </c>
    </row>
    <row r="47" spans="1:6" x14ac:dyDescent="0.3">
      <c r="A47" s="1"/>
      <c r="B47" s="147" t="s">
        <v>55</v>
      </c>
      <c r="C47" s="147" t="s">
        <v>787</v>
      </c>
      <c r="D47" s="53">
        <v>7734.48</v>
      </c>
      <c r="E47" s="53">
        <v>7500.6625199999999</v>
      </c>
      <c r="F47" s="177">
        <v>-3.023053650665591E-2</v>
      </c>
    </row>
    <row r="48" spans="1:6" x14ac:dyDescent="0.3">
      <c r="A48" s="1"/>
      <c r="B48" s="147" t="s">
        <v>55</v>
      </c>
      <c r="C48" s="147" t="s">
        <v>788</v>
      </c>
      <c r="D48" s="53">
        <v>7684.12</v>
      </c>
      <c r="E48" s="53">
        <v>7434.1107000000002</v>
      </c>
      <c r="F48" s="177">
        <v>-3.2535840148253801E-2</v>
      </c>
    </row>
    <row r="49" spans="1:6" x14ac:dyDescent="0.3">
      <c r="A49" s="1"/>
      <c r="B49" s="147" t="s">
        <v>55</v>
      </c>
      <c r="C49" s="147" t="s">
        <v>789</v>
      </c>
      <c r="D49" s="53">
        <v>7582.85</v>
      </c>
      <c r="E49" s="53">
        <v>7377.3583099999996</v>
      </c>
      <c r="F49" s="177">
        <v>-2.7099532497675678E-2</v>
      </c>
    </row>
    <row r="50" spans="1:6" x14ac:dyDescent="0.3">
      <c r="A50" s="1"/>
      <c r="B50" s="147" t="s">
        <v>55</v>
      </c>
      <c r="C50" s="147" t="s">
        <v>790</v>
      </c>
      <c r="D50" s="53">
        <v>7559.1</v>
      </c>
      <c r="E50" s="53">
        <v>7326.4024300000001</v>
      </c>
      <c r="F50" s="177">
        <v>-3.0783766585969232E-2</v>
      </c>
    </row>
    <row r="51" spans="1:6" x14ac:dyDescent="0.3">
      <c r="A51" s="1"/>
      <c r="B51" s="147" t="s">
        <v>55</v>
      </c>
      <c r="C51" s="147" t="s">
        <v>791</v>
      </c>
      <c r="D51" s="53">
        <v>7451.5</v>
      </c>
      <c r="E51" s="53">
        <v>7180.2401099999997</v>
      </c>
      <c r="F51" s="177">
        <v>-3.640339394752734E-2</v>
      </c>
    </row>
    <row r="52" spans="1:6" x14ac:dyDescent="0.3">
      <c r="A52" s="1"/>
      <c r="B52" s="147" t="s">
        <v>55</v>
      </c>
      <c r="C52" s="147" t="s">
        <v>792</v>
      </c>
      <c r="D52" s="53">
        <v>7290.68</v>
      </c>
      <c r="E52" s="53">
        <v>6984.8608100000001</v>
      </c>
      <c r="F52" s="177">
        <v>-4.1946593459046347E-2</v>
      </c>
    </row>
    <row r="53" spans="1:6" x14ac:dyDescent="0.3">
      <c r="A53" s="1"/>
      <c r="B53" s="147" t="s">
        <v>55</v>
      </c>
      <c r="C53" s="147" t="s">
        <v>793</v>
      </c>
      <c r="D53" s="53">
        <v>7060.41</v>
      </c>
      <c r="E53" s="53">
        <v>6796.3852500000003</v>
      </c>
      <c r="F53" s="177">
        <v>-3.7395101700892726E-2</v>
      </c>
    </row>
    <row r="54" spans="1:6" x14ac:dyDescent="0.3">
      <c r="A54" s="1"/>
      <c r="B54" s="147" t="s">
        <v>794</v>
      </c>
      <c r="C54" s="147" t="s">
        <v>56</v>
      </c>
      <c r="D54" s="53">
        <v>6816.14</v>
      </c>
      <c r="E54" s="53">
        <v>6611.7522200000003</v>
      </c>
      <c r="F54" s="177">
        <v>-2.9985854163793586E-2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5" t="s">
        <v>2751</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row>
    <row r="6" spans="1:659" ht="19.95" customHeight="1" x14ac:dyDescent="0.3">
      <c r="A6" s="1"/>
      <c r="B6" s="204" t="s">
        <v>51</v>
      </c>
      <c r="C6" s="204" t="s">
        <v>520</v>
      </c>
      <c r="D6" s="229" t="s">
        <v>530</v>
      </c>
      <c r="E6" s="229"/>
      <c r="F6" s="229"/>
      <c r="G6" s="229"/>
      <c r="H6" s="229" t="s">
        <v>63</v>
      </c>
      <c r="I6" s="229"/>
      <c r="J6" s="229"/>
      <c r="K6" s="229"/>
      <c r="L6" s="229" t="s">
        <v>63</v>
      </c>
      <c r="M6" s="229"/>
      <c r="N6" s="229"/>
      <c r="O6" s="229"/>
      <c r="P6" s="229" t="s">
        <v>63</v>
      </c>
      <c r="Q6" s="229"/>
      <c r="R6" s="229"/>
      <c r="S6" s="229"/>
      <c r="T6" s="229" t="s">
        <v>63</v>
      </c>
      <c r="U6" s="229"/>
      <c r="V6" s="229"/>
      <c r="W6" s="229"/>
      <c r="X6" s="229" t="s">
        <v>97</v>
      </c>
      <c r="Y6" s="229"/>
      <c r="Z6" s="229"/>
      <c r="AA6" s="229"/>
      <c r="AB6" s="229" t="s">
        <v>97</v>
      </c>
      <c r="AC6" s="229"/>
      <c r="AD6" s="229"/>
      <c r="AE6" s="229"/>
      <c r="AF6" s="229" t="s">
        <v>139</v>
      </c>
      <c r="AG6" s="229"/>
      <c r="AH6" s="229"/>
      <c r="AI6" s="229"/>
      <c r="AJ6" s="229" t="s">
        <v>139</v>
      </c>
      <c r="AK6" s="229"/>
      <c r="AL6" s="229"/>
      <c r="AM6" s="229"/>
      <c r="AN6" s="229" t="s">
        <v>87</v>
      </c>
      <c r="AO6" s="229"/>
      <c r="AP6" s="229"/>
      <c r="AQ6" s="229"/>
      <c r="AR6" s="229" t="s">
        <v>87</v>
      </c>
      <c r="AS6" s="229"/>
      <c r="AT6" s="229"/>
      <c r="AU6" s="229"/>
      <c r="AV6" s="229" t="s">
        <v>87</v>
      </c>
      <c r="AW6" s="229"/>
      <c r="AX6" s="229"/>
      <c r="AY6" s="229"/>
      <c r="AZ6" s="229" t="s">
        <v>87</v>
      </c>
      <c r="BA6" s="229"/>
      <c r="BB6" s="229"/>
      <c r="BC6" s="229"/>
      <c r="BD6" s="229" t="s">
        <v>87</v>
      </c>
      <c r="BE6" s="229"/>
      <c r="BF6" s="229"/>
      <c r="BG6" s="229"/>
      <c r="BH6" s="229" t="s">
        <v>87</v>
      </c>
      <c r="BI6" s="229"/>
      <c r="BJ6" s="229"/>
      <c r="BK6" s="229"/>
      <c r="BL6" s="229" t="s">
        <v>87</v>
      </c>
      <c r="BM6" s="229"/>
      <c r="BN6" s="229"/>
      <c r="BO6" s="229"/>
      <c r="BP6" s="229" t="s">
        <v>87</v>
      </c>
      <c r="BQ6" s="229"/>
      <c r="BR6" s="229"/>
      <c r="BS6" s="229"/>
      <c r="BT6" s="229" t="s">
        <v>531</v>
      </c>
      <c r="BU6" s="229"/>
      <c r="BV6" s="229"/>
      <c r="BW6" s="229"/>
      <c r="BX6" s="229" t="s">
        <v>531</v>
      </c>
      <c r="BY6" s="229"/>
      <c r="BZ6" s="229"/>
      <c r="CA6" s="229"/>
      <c r="CB6" s="229" t="s">
        <v>531</v>
      </c>
      <c r="CC6" s="229"/>
      <c r="CD6" s="229"/>
      <c r="CE6" s="229"/>
      <c r="CF6" s="229" t="s">
        <v>531</v>
      </c>
      <c r="CG6" s="229"/>
      <c r="CH6" s="229"/>
      <c r="CI6" s="229"/>
      <c r="CJ6" s="229" t="s">
        <v>532</v>
      </c>
      <c r="CK6" s="229"/>
      <c r="CL6" s="229"/>
      <c r="CM6" s="229"/>
      <c r="CN6" s="229" t="s">
        <v>252</v>
      </c>
      <c r="CO6" s="229"/>
      <c r="CP6" s="229"/>
      <c r="CQ6" s="229"/>
      <c r="CR6" s="229" t="s">
        <v>252</v>
      </c>
      <c r="CS6" s="229"/>
      <c r="CT6" s="229"/>
      <c r="CU6" s="229"/>
      <c r="CV6" s="229" t="s">
        <v>252</v>
      </c>
      <c r="CW6" s="229"/>
      <c r="CX6" s="229"/>
      <c r="CY6" s="229"/>
      <c r="CZ6" s="229" t="s">
        <v>58</v>
      </c>
      <c r="DA6" s="229"/>
      <c r="DB6" s="229"/>
      <c r="DC6" s="229"/>
      <c r="DD6" s="229" t="s">
        <v>58</v>
      </c>
      <c r="DE6" s="229"/>
      <c r="DF6" s="229"/>
      <c r="DG6" s="229"/>
      <c r="DH6" s="229" t="s">
        <v>58</v>
      </c>
      <c r="DI6" s="229"/>
      <c r="DJ6" s="229"/>
      <c r="DK6" s="229"/>
      <c r="DL6" s="229" t="s">
        <v>58</v>
      </c>
      <c r="DM6" s="229"/>
      <c r="DN6" s="229"/>
      <c r="DO6" s="229"/>
      <c r="DP6" s="229" t="s">
        <v>58</v>
      </c>
      <c r="DQ6" s="229"/>
      <c r="DR6" s="229"/>
      <c r="DS6" s="229"/>
      <c r="DT6" s="229" t="s">
        <v>58</v>
      </c>
      <c r="DU6" s="229"/>
      <c r="DV6" s="229"/>
      <c r="DW6" s="229"/>
      <c r="DX6" s="229" t="s">
        <v>58</v>
      </c>
      <c r="DY6" s="229"/>
      <c r="DZ6" s="229"/>
      <c r="EA6" s="229"/>
      <c r="EB6" s="229" t="s">
        <v>533</v>
      </c>
      <c r="EC6" s="229"/>
      <c r="ED6" s="229"/>
      <c r="EE6" s="229"/>
      <c r="EF6" s="229" t="s">
        <v>534</v>
      </c>
      <c r="EG6" s="229"/>
      <c r="EH6" s="229"/>
      <c r="EI6" s="229"/>
      <c r="EJ6" s="229" t="s">
        <v>340</v>
      </c>
      <c r="EK6" s="229"/>
      <c r="EL6" s="229"/>
      <c r="EM6" s="229"/>
      <c r="EN6" s="229" t="s">
        <v>535</v>
      </c>
      <c r="EO6" s="229"/>
      <c r="EP6" s="229"/>
      <c r="EQ6" s="229"/>
      <c r="ER6" s="229" t="s">
        <v>535</v>
      </c>
      <c r="ES6" s="229"/>
      <c r="ET6" s="229"/>
      <c r="EU6" s="229"/>
      <c r="EV6" s="229" t="s">
        <v>278</v>
      </c>
      <c r="EW6" s="229"/>
      <c r="EX6" s="229"/>
      <c r="EY6" s="229"/>
      <c r="EZ6" s="229" t="s">
        <v>278</v>
      </c>
      <c r="FA6" s="229"/>
      <c r="FB6" s="229"/>
      <c r="FC6" s="229"/>
      <c r="FD6" s="229" t="s">
        <v>536</v>
      </c>
      <c r="FE6" s="229"/>
      <c r="FF6" s="229"/>
      <c r="FG6" s="229"/>
      <c r="FH6" s="229" t="s">
        <v>537</v>
      </c>
      <c r="FI6" s="229"/>
      <c r="FJ6" s="229"/>
      <c r="FK6" s="229"/>
      <c r="FL6" s="229" t="s">
        <v>537</v>
      </c>
      <c r="FM6" s="229"/>
      <c r="FN6" s="229"/>
      <c r="FO6" s="229"/>
      <c r="FP6" s="229" t="s">
        <v>538</v>
      </c>
      <c r="FQ6" s="229"/>
      <c r="FR6" s="229"/>
      <c r="FS6" s="229"/>
      <c r="FT6" s="229" t="s">
        <v>539</v>
      </c>
      <c r="FU6" s="229"/>
      <c r="FV6" s="229"/>
      <c r="FW6" s="229"/>
      <c r="FX6" s="229" t="s">
        <v>540</v>
      </c>
      <c r="FY6" s="229"/>
      <c r="FZ6" s="229"/>
      <c r="GA6" s="229"/>
      <c r="GB6" s="229" t="s">
        <v>84</v>
      </c>
      <c r="GC6" s="229"/>
      <c r="GD6" s="229"/>
      <c r="GE6" s="229"/>
      <c r="GF6" s="229" t="s">
        <v>84</v>
      </c>
      <c r="GG6" s="229"/>
      <c r="GH6" s="229"/>
      <c r="GI6" s="229"/>
      <c r="GJ6" s="229" t="s">
        <v>84</v>
      </c>
      <c r="GK6" s="229"/>
      <c r="GL6" s="229"/>
      <c r="GM6" s="229"/>
      <c r="GN6" s="229" t="s">
        <v>133</v>
      </c>
      <c r="GO6" s="229"/>
      <c r="GP6" s="229"/>
      <c r="GQ6" s="229"/>
      <c r="GR6" s="229" t="s">
        <v>133</v>
      </c>
      <c r="GS6" s="229"/>
      <c r="GT6" s="229"/>
      <c r="GU6" s="229"/>
      <c r="GV6" s="229" t="s">
        <v>133</v>
      </c>
      <c r="GW6" s="229"/>
      <c r="GX6" s="229"/>
      <c r="GY6" s="229"/>
      <c r="GZ6" s="229" t="s">
        <v>133</v>
      </c>
      <c r="HA6" s="229"/>
      <c r="HB6" s="229"/>
      <c r="HC6" s="229"/>
      <c r="HD6" s="229" t="s">
        <v>133</v>
      </c>
      <c r="HE6" s="229"/>
      <c r="HF6" s="229"/>
      <c r="HG6" s="229"/>
      <c r="HH6" s="229" t="s">
        <v>133</v>
      </c>
      <c r="HI6" s="229"/>
      <c r="HJ6" s="229"/>
      <c r="HK6" s="229"/>
      <c r="HL6" s="229" t="s">
        <v>133</v>
      </c>
      <c r="HM6" s="229"/>
      <c r="HN6" s="229"/>
      <c r="HO6" s="229"/>
      <c r="HP6" s="229" t="s">
        <v>133</v>
      </c>
      <c r="HQ6" s="229"/>
      <c r="HR6" s="229"/>
      <c r="HS6" s="229"/>
      <c r="HT6" s="229" t="s">
        <v>541</v>
      </c>
      <c r="HU6" s="229"/>
      <c r="HV6" s="229"/>
      <c r="HW6" s="229"/>
      <c r="HX6" s="229" t="s">
        <v>541</v>
      </c>
      <c r="HY6" s="229"/>
      <c r="HZ6" s="229"/>
      <c r="IA6" s="229"/>
      <c r="IB6" s="229" t="s">
        <v>542</v>
      </c>
      <c r="IC6" s="229"/>
      <c r="ID6" s="229"/>
      <c r="IE6" s="229"/>
      <c r="IF6" s="229" t="s">
        <v>68</v>
      </c>
      <c r="IG6" s="229"/>
      <c r="IH6" s="229"/>
      <c r="II6" s="229"/>
      <c r="IJ6" s="229" t="s">
        <v>68</v>
      </c>
      <c r="IK6" s="229"/>
      <c r="IL6" s="229"/>
      <c r="IM6" s="229"/>
      <c r="IN6" s="229" t="s">
        <v>68</v>
      </c>
      <c r="IO6" s="229"/>
      <c r="IP6" s="229"/>
      <c r="IQ6" s="229"/>
      <c r="IR6" s="229" t="s">
        <v>75</v>
      </c>
      <c r="IS6" s="229"/>
      <c r="IT6" s="229"/>
      <c r="IU6" s="229"/>
      <c r="IV6" s="229" t="s">
        <v>75</v>
      </c>
      <c r="IW6" s="229"/>
      <c r="IX6" s="229"/>
      <c r="IY6" s="229"/>
      <c r="IZ6" s="229" t="s">
        <v>75</v>
      </c>
      <c r="JA6" s="229"/>
      <c r="JB6" s="229"/>
      <c r="JC6" s="229"/>
      <c r="JD6" s="229" t="s">
        <v>75</v>
      </c>
      <c r="JE6" s="229"/>
      <c r="JF6" s="229"/>
      <c r="JG6" s="229"/>
      <c r="JH6" s="229" t="s">
        <v>75</v>
      </c>
      <c r="JI6" s="229"/>
      <c r="JJ6" s="229"/>
      <c r="JK6" s="229"/>
      <c r="JL6" s="229" t="s">
        <v>75</v>
      </c>
      <c r="JM6" s="229"/>
      <c r="JN6" s="229"/>
      <c r="JO6" s="229"/>
      <c r="JP6" s="229" t="s">
        <v>75</v>
      </c>
      <c r="JQ6" s="229"/>
      <c r="JR6" s="229"/>
      <c r="JS6" s="229"/>
      <c r="JT6" s="229" t="s">
        <v>75</v>
      </c>
      <c r="JU6" s="229"/>
      <c r="JV6" s="229"/>
      <c r="JW6" s="229"/>
      <c r="JX6" s="229" t="s">
        <v>75</v>
      </c>
      <c r="JY6" s="229"/>
      <c r="JZ6" s="229"/>
      <c r="KA6" s="229"/>
      <c r="KB6" s="229" t="s">
        <v>75</v>
      </c>
      <c r="KC6" s="229"/>
      <c r="KD6" s="229"/>
      <c r="KE6" s="229"/>
      <c r="KF6" s="229" t="s">
        <v>75</v>
      </c>
      <c r="KG6" s="229"/>
      <c r="KH6" s="229"/>
      <c r="KI6" s="229"/>
      <c r="KJ6" s="229" t="s">
        <v>75</v>
      </c>
      <c r="KK6" s="229"/>
      <c r="KL6" s="229"/>
      <c r="KM6" s="229"/>
      <c r="KN6" s="229" t="s">
        <v>75</v>
      </c>
      <c r="KO6" s="229"/>
      <c r="KP6" s="229"/>
      <c r="KQ6" s="229"/>
      <c r="KR6" s="229" t="s">
        <v>75</v>
      </c>
      <c r="KS6" s="229"/>
      <c r="KT6" s="229"/>
      <c r="KU6" s="229"/>
      <c r="KV6" s="229" t="s">
        <v>543</v>
      </c>
      <c r="KW6" s="229"/>
      <c r="KX6" s="229"/>
      <c r="KY6" s="229"/>
      <c r="KZ6" s="229" t="s">
        <v>543</v>
      </c>
      <c r="LA6" s="229"/>
      <c r="LB6" s="229"/>
      <c r="LC6" s="229"/>
      <c r="LD6" s="229" t="s">
        <v>544</v>
      </c>
      <c r="LE6" s="229"/>
      <c r="LF6" s="229"/>
      <c r="LG6" s="229"/>
      <c r="LH6" s="229" t="s">
        <v>119</v>
      </c>
      <c r="LI6" s="229"/>
      <c r="LJ6" s="229"/>
      <c r="LK6" s="229"/>
      <c r="LL6" s="229" t="s">
        <v>119</v>
      </c>
      <c r="LM6" s="229"/>
      <c r="LN6" s="229"/>
      <c r="LO6" s="229"/>
      <c r="LP6" s="229" t="s">
        <v>119</v>
      </c>
      <c r="LQ6" s="229"/>
      <c r="LR6" s="229"/>
      <c r="LS6" s="229"/>
      <c r="LT6" s="229" t="s">
        <v>119</v>
      </c>
      <c r="LU6" s="229"/>
      <c r="LV6" s="229"/>
      <c r="LW6" s="229"/>
      <c r="LX6" s="229" t="s">
        <v>119</v>
      </c>
      <c r="LY6" s="229"/>
      <c r="LZ6" s="229"/>
      <c r="MA6" s="229"/>
      <c r="MB6" s="229" t="s">
        <v>119</v>
      </c>
      <c r="MC6" s="229"/>
      <c r="MD6" s="229"/>
      <c r="ME6" s="229"/>
      <c r="MF6" s="229" t="s">
        <v>119</v>
      </c>
      <c r="MG6" s="229"/>
      <c r="MH6" s="229"/>
      <c r="MI6" s="229"/>
      <c r="MJ6" s="229" t="s">
        <v>119</v>
      </c>
      <c r="MK6" s="229"/>
      <c r="ML6" s="229"/>
      <c r="MM6" s="229"/>
      <c r="MN6" s="229" t="s">
        <v>119</v>
      </c>
      <c r="MO6" s="229"/>
      <c r="MP6" s="229"/>
      <c r="MQ6" s="229"/>
      <c r="MR6" s="229" t="s">
        <v>119</v>
      </c>
      <c r="MS6" s="229"/>
      <c r="MT6" s="229"/>
      <c r="MU6" s="229"/>
      <c r="MV6" s="229" t="s">
        <v>119</v>
      </c>
      <c r="MW6" s="229"/>
      <c r="MX6" s="229"/>
      <c r="MY6" s="229"/>
      <c r="MZ6" s="229" t="s">
        <v>119</v>
      </c>
      <c r="NA6" s="229"/>
      <c r="NB6" s="229"/>
      <c r="NC6" s="229"/>
      <c r="ND6" s="229" t="s">
        <v>130</v>
      </c>
      <c r="NE6" s="229"/>
      <c r="NF6" s="229"/>
      <c r="NG6" s="229"/>
      <c r="NH6" s="229" t="s">
        <v>130</v>
      </c>
      <c r="NI6" s="229"/>
      <c r="NJ6" s="229"/>
      <c r="NK6" s="229"/>
      <c r="NL6" s="229" t="s">
        <v>130</v>
      </c>
      <c r="NM6" s="229"/>
      <c r="NN6" s="229"/>
      <c r="NO6" s="229"/>
      <c r="NP6" s="229" t="s">
        <v>130</v>
      </c>
      <c r="NQ6" s="229"/>
      <c r="NR6" s="229"/>
      <c r="NS6" s="229"/>
      <c r="NT6" s="229" t="s">
        <v>136</v>
      </c>
      <c r="NU6" s="229"/>
      <c r="NV6" s="229"/>
      <c r="NW6" s="229"/>
      <c r="NX6" s="229" t="s">
        <v>136</v>
      </c>
      <c r="NY6" s="229"/>
      <c r="NZ6" s="229"/>
      <c r="OA6" s="229"/>
      <c r="OB6" s="229" t="s">
        <v>545</v>
      </c>
      <c r="OC6" s="229"/>
      <c r="OD6" s="229"/>
      <c r="OE6" s="229"/>
      <c r="OF6" s="229" t="s">
        <v>546</v>
      </c>
      <c r="OG6" s="229"/>
      <c r="OH6" s="229"/>
      <c r="OI6" s="229"/>
      <c r="OJ6" s="229" t="s">
        <v>547</v>
      </c>
      <c r="OK6" s="229"/>
      <c r="OL6" s="229"/>
      <c r="OM6" s="229"/>
      <c r="ON6" s="229" t="s">
        <v>548</v>
      </c>
      <c r="OO6" s="229"/>
      <c r="OP6" s="229"/>
      <c r="OQ6" s="229"/>
      <c r="OR6" s="229" t="s">
        <v>549</v>
      </c>
      <c r="OS6" s="229"/>
      <c r="OT6" s="229"/>
      <c r="OU6" s="229"/>
      <c r="OV6" s="229" t="s">
        <v>550</v>
      </c>
      <c r="OW6" s="229"/>
      <c r="OX6" s="229"/>
      <c r="OY6" s="229"/>
      <c r="OZ6" s="229" t="s">
        <v>551</v>
      </c>
      <c r="PA6" s="229"/>
      <c r="PB6" s="229"/>
      <c r="PC6" s="229"/>
      <c r="PD6" s="229" t="s">
        <v>97</v>
      </c>
      <c r="PE6" s="229"/>
      <c r="PF6" s="229"/>
      <c r="PG6" s="229"/>
      <c r="PH6" s="229" t="s">
        <v>97</v>
      </c>
      <c r="PI6" s="229"/>
      <c r="PJ6" s="229"/>
      <c r="PK6" s="229"/>
      <c r="PL6" s="229" t="s">
        <v>87</v>
      </c>
      <c r="PM6" s="229"/>
      <c r="PN6" s="229"/>
      <c r="PO6" s="229"/>
      <c r="PP6" s="229" t="s">
        <v>533</v>
      </c>
      <c r="PQ6" s="229"/>
      <c r="PR6" s="229"/>
      <c r="PS6" s="229"/>
      <c r="PT6" s="229" t="s">
        <v>552</v>
      </c>
      <c r="PU6" s="229"/>
      <c r="PV6" s="229"/>
      <c r="PW6" s="229"/>
      <c r="PX6" s="229" t="s">
        <v>553</v>
      </c>
      <c r="PY6" s="229"/>
      <c r="PZ6" s="229"/>
      <c r="QA6" s="229"/>
      <c r="QB6" s="229" t="s">
        <v>275</v>
      </c>
      <c r="QC6" s="229"/>
      <c r="QD6" s="229"/>
      <c r="QE6" s="229"/>
      <c r="QF6" s="229" t="s">
        <v>554</v>
      </c>
      <c r="QG6" s="229"/>
      <c r="QH6" s="229"/>
      <c r="QI6" s="229"/>
      <c r="QJ6" s="229" t="s">
        <v>555</v>
      </c>
      <c r="QK6" s="229"/>
      <c r="QL6" s="229"/>
      <c r="QM6" s="229"/>
      <c r="QN6" s="229" t="s">
        <v>556</v>
      </c>
      <c r="QO6" s="229"/>
      <c r="QP6" s="229"/>
      <c r="QQ6" s="229"/>
      <c r="QR6" s="229" t="s">
        <v>557</v>
      </c>
      <c r="QS6" s="229"/>
      <c r="QT6" s="229"/>
      <c r="QU6" s="229"/>
      <c r="QV6" s="229" t="s">
        <v>558</v>
      </c>
      <c r="QW6" s="229"/>
      <c r="QX6" s="229"/>
      <c r="QY6" s="229"/>
      <c r="QZ6" s="229" t="s">
        <v>559</v>
      </c>
      <c r="RA6" s="229"/>
      <c r="RB6" s="229"/>
      <c r="RC6" s="229"/>
      <c r="RD6" s="229" t="s">
        <v>560</v>
      </c>
      <c r="RE6" s="229"/>
      <c r="RF6" s="229"/>
      <c r="RG6" s="229"/>
      <c r="RH6" s="229" t="s">
        <v>561</v>
      </c>
      <c r="RI6" s="229"/>
      <c r="RJ6" s="229"/>
      <c r="RK6" s="229"/>
      <c r="RL6" s="229" t="s">
        <v>562</v>
      </c>
      <c r="RM6" s="229"/>
      <c r="RN6" s="229"/>
      <c r="RO6" s="229"/>
      <c r="RP6" s="229" t="s">
        <v>563</v>
      </c>
      <c r="RQ6" s="229"/>
      <c r="RR6" s="229"/>
      <c r="RS6" s="229"/>
      <c r="RT6" s="229" t="s">
        <v>564</v>
      </c>
      <c r="RU6" s="229"/>
      <c r="RV6" s="229"/>
      <c r="RW6" s="229"/>
      <c r="RX6" s="229" t="s">
        <v>565</v>
      </c>
      <c r="RY6" s="229"/>
      <c r="RZ6" s="229"/>
      <c r="SA6" s="229"/>
      <c r="SB6" s="229" t="s">
        <v>566</v>
      </c>
      <c r="SC6" s="229"/>
      <c r="SD6" s="229"/>
      <c r="SE6" s="229"/>
      <c r="SF6" s="229" t="s">
        <v>567</v>
      </c>
      <c r="SG6" s="229"/>
      <c r="SH6" s="229"/>
      <c r="SI6" s="229"/>
      <c r="SJ6" s="229" t="s">
        <v>567</v>
      </c>
      <c r="SK6" s="229"/>
      <c r="SL6" s="229"/>
      <c r="SM6" s="229"/>
      <c r="SN6" s="229" t="s">
        <v>567</v>
      </c>
      <c r="SO6" s="229"/>
      <c r="SP6" s="229"/>
      <c r="SQ6" s="229"/>
      <c r="SR6" s="229" t="s">
        <v>567</v>
      </c>
      <c r="SS6" s="229"/>
      <c r="ST6" s="229"/>
      <c r="SU6" s="229"/>
      <c r="SV6" s="229" t="s">
        <v>568</v>
      </c>
      <c r="SW6" s="229"/>
      <c r="SX6" s="229"/>
      <c r="SY6" s="229"/>
      <c r="SZ6" s="229" t="s">
        <v>569</v>
      </c>
      <c r="TA6" s="229"/>
      <c r="TB6" s="229"/>
      <c r="TC6" s="229"/>
      <c r="TD6" s="229" t="s">
        <v>569</v>
      </c>
      <c r="TE6" s="229"/>
      <c r="TF6" s="229"/>
      <c r="TG6" s="229"/>
      <c r="TH6" s="229" t="s">
        <v>75</v>
      </c>
      <c r="TI6" s="229"/>
      <c r="TJ6" s="229"/>
      <c r="TK6" s="229"/>
      <c r="TL6" s="229" t="s">
        <v>75</v>
      </c>
      <c r="TM6" s="229"/>
      <c r="TN6" s="229"/>
      <c r="TO6" s="229"/>
      <c r="TP6" s="229" t="s">
        <v>75</v>
      </c>
      <c r="TQ6" s="229"/>
      <c r="TR6" s="229"/>
      <c r="TS6" s="229"/>
      <c r="TT6" s="229" t="s">
        <v>75</v>
      </c>
      <c r="TU6" s="229"/>
      <c r="TV6" s="229"/>
      <c r="TW6" s="229"/>
      <c r="TX6" s="229" t="s">
        <v>75</v>
      </c>
      <c r="TY6" s="229"/>
      <c r="TZ6" s="229"/>
      <c r="UA6" s="229"/>
      <c r="UB6" s="229" t="s">
        <v>570</v>
      </c>
      <c r="UC6" s="229"/>
      <c r="UD6" s="229"/>
      <c r="UE6" s="229"/>
      <c r="UF6" s="229" t="s">
        <v>570</v>
      </c>
      <c r="UG6" s="229"/>
      <c r="UH6" s="229"/>
      <c r="UI6" s="229"/>
      <c r="UJ6" s="229" t="s">
        <v>571</v>
      </c>
      <c r="UK6" s="229"/>
      <c r="UL6" s="229"/>
      <c r="UM6" s="229"/>
      <c r="UN6" s="229" t="s">
        <v>571</v>
      </c>
      <c r="UO6" s="229"/>
      <c r="UP6" s="229"/>
      <c r="UQ6" s="229"/>
      <c r="UR6" s="229" t="s">
        <v>571</v>
      </c>
      <c r="US6" s="229"/>
      <c r="UT6" s="229"/>
      <c r="UU6" s="229"/>
      <c r="UV6" s="229" t="s">
        <v>571</v>
      </c>
      <c r="UW6" s="229"/>
      <c r="UX6" s="229"/>
      <c r="UY6" s="229"/>
      <c r="UZ6" s="229" t="s">
        <v>309</v>
      </c>
      <c r="VA6" s="229"/>
      <c r="VB6" s="229"/>
      <c r="VC6" s="229"/>
      <c r="VD6" s="229" t="s">
        <v>572</v>
      </c>
      <c r="VE6" s="229"/>
      <c r="VF6" s="229"/>
      <c r="VG6" s="229"/>
      <c r="VH6" s="229" t="s">
        <v>573</v>
      </c>
      <c r="VI6" s="229"/>
      <c r="VJ6" s="229"/>
      <c r="VK6" s="229"/>
      <c r="VL6" s="229" t="s">
        <v>119</v>
      </c>
      <c r="VM6" s="229"/>
      <c r="VN6" s="229"/>
      <c r="VO6" s="229"/>
      <c r="VP6" s="229" t="s">
        <v>119</v>
      </c>
      <c r="VQ6" s="229"/>
      <c r="VR6" s="229"/>
      <c r="VS6" s="229"/>
      <c r="VT6" s="229" t="s">
        <v>119</v>
      </c>
      <c r="VU6" s="229"/>
      <c r="VV6" s="229"/>
      <c r="VW6" s="229"/>
      <c r="VX6" s="229" t="s">
        <v>119</v>
      </c>
      <c r="VY6" s="229"/>
      <c r="VZ6" s="229"/>
      <c r="WA6" s="229"/>
      <c r="WB6" s="229" t="s">
        <v>119</v>
      </c>
      <c r="WC6" s="229"/>
      <c r="WD6" s="229"/>
      <c r="WE6" s="229"/>
      <c r="WF6" s="229" t="s">
        <v>362</v>
      </c>
      <c r="WG6" s="229"/>
      <c r="WH6" s="229"/>
      <c r="WI6" s="229"/>
      <c r="WJ6" s="229" t="s">
        <v>362</v>
      </c>
      <c r="WK6" s="229"/>
      <c r="WL6" s="229"/>
      <c r="WM6" s="229"/>
      <c r="WN6" s="229" t="s">
        <v>362</v>
      </c>
      <c r="WO6" s="229"/>
      <c r="WP6" s="229"/>
      <c r="WQ6" s="229"/>
      <c r="WR6" s="229" t="s">
        <v>362</v>
      </c>
      <c r="WS6" s="229"/>
      <c r="WT6" s="229"/>
      <c r="WU6" s="229"/>
      <c r="WV6" s="229" t="s">
        <v>574</v>
      </c>
      <c r="WW6" s="229"/>
      <c r="WX6" s="229"/>
      <c r="WY6" s="229"/>
      <c r="WZ6" s="229" t="s">
        <v>575</v>
      </c>
      <c r="XA6" s="229"/>
      <c r="XB6" s="229"/>
      <c r="XC6" s="229"/>
      <c r="XD6" s="229" t="s">
        <v>575</v>
      </c>
      <c r="XE6" s="229"/>
      <c r="XF6" s="229"/>
      <c r="XG6" s="229"/>
      <c r="XH6" s="229" t="s">
        <v>576</v>
      </c>
      <c r="XI6" s="229"/>
      <c r="XJ6" s="229"/>
      <c r="XK6" s="229"/>
      <c r="XL6" s="229" t="s">
        <v>577</v>
      </c>
      <c r="XM6" s="229"/>
      <c r="XN6" s="229"/>
      <c r="XO6" s="229"/>
      <c r="XP6" s="229" t="s">
        <v>577</v>
      </c>
      <c r="XQ6" s="229"/>
      <c r="XR6" s="229"/>
      <c r="XS6" s="229"/>
      <c r="XT6" s="229" t="s">
        <v>578</v>
      </c>
      <c r="XU6" s="229"/>
      <c r="XV6" s="229"/>
      <c r="XW6" s="229"/>
      <c r="XX6" s="229" t="s">
        <v>579</v>
      </c>
      <c r="XY6" s="229"/>
      <c r="XZ6" s="229"/>
      <c r="YA6" s="229"/>
      <c r="YB6" s="229" t="s">
        <v>580</v>
      </c>
      <c r="YC6" s="229"/>
      <c r="YD6" s="229"/>
      <c r="YE6" s="229"/>
      <c r="YF6" s="229" t="s">
        <v>581</v>
      </c>
      <c r="YG6" s="229"/>
      <c r="YH6" s="229"/>
      <c r="YI6" s="229"/>
    </row>
    <row r="7" spans="1:659" ht="40.049999999999997" customHeight="1" x14ac:dyDescent="0.3">
      <c r="A7" s="1"/>
      <c r="B7" s="204"/>
      <c r="C7" s="204"/>
      <c r="D7" s="237" t="s">
        <v>317</v>
      </c>
      <c r="E7" s="204"/>
      <c r="F7" s="204"/>
      <c r="G7" s="204"/>
      <c r="H7" s="237" t="s">
        <v>586</v>
      </c>
      <c r="I7" s="204"/>
      <c r="J7" s="204"/>
      <c r="K7" s="204"/>
      <c r="L7" s="237" t="s">
        <v>587</v>
      </c>
      <c r="M7" s="204"/>
      <c r="N7" s="204"/>
      <c r="O7" s="204"/>
      <c r="P7" s="237" t="s">
        <v>588</v>
      </c>
      <c r="Q7" s="204"/>
      <c r="R7" s="204"/>
      <c r="S7" s="204"/>
      <c r="T7" s="237" t="s">
        <v>589</v>
      </c>
      <c r="U7" s="204"/>
      <c r="V7" s="204"/>
      <c r="W7" s="204"/>
      <c r="X7" s="237" t="s">
        <v>351</v>
      </c>
      <c r="Y7" s="204"/>
      <c r="Z7" s="204"/>
      <c r="AA7" s="204"/>
      <c r="AB7" s="237" t="s">
        <v>590</v>
      </c>
      <c r="AC7" s="204"/>
      <c r="AD7" s="204"/>
      <c r="AE7" s="204"/>
      <c r="AF7" s="237" t="s">
        <v>591</v>
      </c>
      <c r="AG7" s="204"/>
      <c r="AH7" s="204"/>
      <c r="AI7" s="204"/>
      <c r="AJ7" s="237" t="s">
        <v>592</v>
      </c>
      <c r="AK7" s="204"/>
      <c r="AL7" s="204"/>
      <c r="AM7" s="204"/>
      <c r="AN7" s="237" t="s">
        <v>593</v>
      </c>
      <c r="AO7" s="204"/>
      <c r="AP7" s="204"/>
      <c r="AQ7" s="204"/>
      <c r="AR7" s="237" t="s">
        <v>594</v>
      </c>
      <c r="AS7" s="204"/>
      <c r="AT7" s="204"/>
      <c r="AU7" s="204"/>
      <c r="AV7" s="237" t="s">
        <v>595</v>
      </c>
      <c r="AW7" s="204"/>
      <c r="AX7" s="204"/>
      <c r="AY7" s="204"/>
      <c r="AZ7" s="237" t="s">
        <v>596</v>
      </c>
      <c r="BA7" s="204"/>
      <c r="BB7" s="204"/>
      <c r="BC7" s="204"/>
      <c r="BD7" s="237" t="s">
        <v>597</v>
      </c>
      <c r="BE7" s="204"/>
      <c r="BF7" s="204"/>
      <c r="BG7" s="204"/>
      <c r="BH7" s="237" t="s">
        <v>598</v>
      </c>
      <c r="BI7" s="204"/>
      <c r="BJ7" s="204"/>
      <c r="BK7" s="204"/>
      <c r="BL7" s="237" t="s">
        <v>599</v>
      </c>
      <c r="BM7" s="204"/>
      <c r="BN7" s="204"/>
      <c r="BO7" s="204"/>
      <c r="BP7" s="237" t="s">
        <v>600</v>
      </c>
      <c r="BQ7" s="204"/>
      <c r="BR7" s="204"/>
      <c r="BS7" s="204"/>
      <c r="BT7" s="237" t="s">
        <v>601</v>
      </c>
      <c r="BU7" s="204"/>
      <c r="BV7" s="204"/>
      <c r="BW7" s="204"/>
      <c r="BX7" s="237" t="s">
        <v>602</v>
      </c>
      <c r="BY7" s="204"/>
      <c r="BZ7" s="204"/>
      <c r="CA7" s="204"/>
      <c r="CB7" s="237" t="s">
        <v>603</v>
      </c>
      <c r="CC7" s="204"/>
      <c r="CD7" s="204"/>
      <c r="CE7" s="204"/>
      <c r="CF7" s="237" t="s">
        <v>604</v>
      </c>
      <c r="CG7" s="204"/>
      <c r="CH7" s="204"/>
      <c r="CI7" s="204"/>
      <c r="CJ7" s="237" t="s">
        <v>605</v>
      </c>
      <c r="CK7" s="204"/>
      <c r="CL7" s="204"/>
      <c r="CM7" s="204"/>
      <c r="CN7" s="237" t="s">
        <v>606</v>
      </c>
      <c r="CO7" s="204"/>
      <c r="CP7" s="204"/>
      <c r="CQ7" s="204"/>
      <c r="CR7" s="237" t="s">
        <v>607</v>
      </c>
      <c r="CS7" s="204"/>
      <c r="CT7" s="204"/>
      <c r="CU7" s="204"/>
      <c r="CV7" s="237" t="s">
        <v>256</v>
      </c>
      <c r="CW7" s="204"/>
      <c r="CX7" s="204"/>
      <c r="CY7" s="204"/>
      <c r="CZ7" s="237" t="s">
        <v>608</v>
      </c>
      <c r="DA7" s="204"/>
      <c r="DB7" s="204"/>
      <c r="DC7" s="204"/>
      <c r="DD7" s="237" t="s">
        <v>609</v>
      </c>
      <c r="DE7" s="204"/>
      <c r="DF7" s="204"/>
      <c r="DG7" s="204"/>
      <c r="DH7" s="237" t="s">
        <v>610</v>
      </c>
      <c r="DI7" s="204"/>
      <c r="DJ7" s="204"/>
      <c r="DK7" s="204"/>
      <c r="DL7" s="237" t="s">
        <v>611</v>
      </c>
      <c r="DM7" s="204"/>
      <c r="DN7" s="204"/>
      <c r="DO7" s="204"/>
      <c r="DP7" s="237" t="s">
        <v>612</v>
      </c>
      <c r="DQ7" s="204"/>
      <c r="DR7" s="204"/>
      <c r="DS7" s="204"/>
      <c r="DT7" s="237" t="s">
        <v>613</v>
      </c>
      <c r="DU7" s="204"/>
      <c r="DV7" s="204"/>
      <c r="DW7" s="204"/>
      <c r="DX7" s="237" t="s">
        <v>614</v>
      </c>
      <c r="DY7" s="204"/>
      <c r="DZ7" s="204"/>
      <c r="EA7" s="204"/>
      <c r="EB7" s="237" t="s">
        <v>615</v>
      </c>
      <c r="EC7" s="204"/>
      <c r="ED7" s="204"/>
      <c r="EE7" s="204"/>
      <c r="EF7" s="237" t="s">
        <v>616</v>
      </c>
      <c r="EG7" s="204"/>
      <c r="EH7" s="204"/>
      <c r="EI7" s="204"/>
      <c r="EJ7" s="237" t="s">
        <v>617</v>
      </c>
      <c r="EK7" s="204"/>
      <c r="EL7" s="204"/>
      <c r="EM7" s="204"/>
      <c r="EN7" s="237" t="s">
        <v>618</v>
      </c>
      <c r="EO7" s="204"/>
      <c r="EP7" s="204"/>
      <c r="EQ7" s="204"/>
      <c r="ER7" s="237" t="s">
        <v>619</v>
      </c>
      <c r="ES7" s="204"/>
      <c r="ET7" s="204"/>
      <c r="EU7" s="204"/>
      <c r="EV7" s="237" t="s">
        <v>620</v>
      </c>
      <c r="EW7" s="204"/>
      <c r="EX7" s="204"/>
      <c r="EY7" s="204"/>
      <c r="EZ7" s="237" t="s">
        <v>279</v>
      </c>
      <c r="FA7" s="204"/>
      <c r="FB7" s="204"/>
      <c r="FC7" s="204"/>
      <c r="FD7" s="237" t="s">
        <v>536</v>
      </c>
      <c r="FE7" s="204"/>
      <c r="FF7" s="204"/>
      <c r="FG7" s="204"/>
      <c r="FH7" s="237" t="s">
        <v>621</v>
      </c>
      <c r="FI7" s="204"/>
      <c r="FJ7" s="204"/>
      <c r="FK7" s="204"/>
      <c r="FL7" s="237" t="s">
        <v>622</v>
      </c>
      <c r="FM7" s="204"/>
      <c r="FN7" s="204"/>
      <c r="FO7" s="204"/>
      <c r="FP7" s="237" t="s">
        <v>623</v>
      </c>
      <c r="FQ7" s="204"/>
      <c r="FR7" s="204"/>
      <c r="FS7" s="204"/>
      <c r="FT7" s="237" t="s">
        <v>624</v>
      </c>
      <c r="FU7" s="204"/>
      <c r="FV7" s="204"/>
      <c r="FW7" s="204"/>
      <c r="FX7" s="237" t="s">
        <v>625</v>
      </c>
      <c r="FY7" s="204"/>
      <c r="FZ7" s="204"/>
      <c r="GA7" s="204"/>
      <c r="GB7" s="237" t="s">
        <v>626</v>
      </c>
      <c r="GC7" s="204"/>
      <c r="GD7" s="204"/>
      <c r="GE7" s="204"/>
      <c r="GF7" s="237" t="s">
        <v>627</v>
      </c>
      <c r="GG7" s="204"/>
      <c r="GH7" s="204"/>
      <c r="GI7" s="204"/>
      <c r="GJ7" s="237" t="s">
        <v>628</v>
      </c>
      <c r="GK7" s="204"/>
      <c r="GL7" s="204"/>
      <c r="GM7" s="204"/>
      <c r="GN7" s="237" t="s">
        <v>629</v>
      </c>
      <c r="GO7" s="204"/>
      <c r="GP7" s="204"/>
      <c r="GQ7" s="204"/>
      <c r="GR7" s="237" t="s">
        <v>630</v>
      </c>
      <c r="GS7" s="204"/>
      <c r="GT7" s="204"/>
      <c r="GU7" s="204"/>
      <c r="GV7" s="237" t="s">
        <v>631</v>
      </c>
      <c r="GW7" s="204"/>
      <c r="GX7" s="204"/>
      <c r="GY7" s="204"/>
      <c r="GZ7" s="237" t="s">
        <v>470</v>
      </c>
      <c r="HA7" s="204"/>
      <c r="HB7" s="204"/>
      <c r="HC7" s="204"/>
      <c r="HD7" s="237" t="s">
        <v>463</v>
      </c>
      <c r="HE7" s="204"/>
      <c r="HF7" s="204"/>
      <c r="HG7" s="204"/>
      <c r="HH7" s="237" t="s">
        <v>632</v>
      </c>
      <c r="HI7" s="204"/>
      <c r="HJ7" s="204"/>
      <c r="HK7" s="204"/>
      <c r="HL7" s="237" t="s">
        <v>633</v>
      </c>
      <c r="HM7" s="204"/>
      <c r="HN7" s="204"/>
      <c r="HO7" s="204"/>
      <c r="HP7" s="237" t="s">
        <v>465</v>
      </c>
      <c r="HQ7" s="204"/>
      <c r="HR7" s="204"/>
      <c r="HS7" s="204"/>
      <c r="HT7" s="237" t="s">
        <v>634</v>
      </c>
      <c r="HU7" s="204"/>
      <c r="HV7" s="204"/>
      <c r="HW7" s="204"/>
      <c r="HX7" s="237" t="s">
        <v>635</v>
      </c>
      <c r="HY7" s="204"/>
      <c r="HZ7" s="204"/>
      <c r="IA7" s="204"/>
      <c r="IB7" s="237" t="s">
        <v>636</v>
      </c>
      <c r="IC7" s="204"/>
      <c r="ID7" s="204"/>
      <c r="IE7" s="204"/>
      <c r="IF7" s="237" t="s">
        <v>637</v>
      </c>
      <c r="IG7" s="204"/>
      <c r="IH7" s="204"/>
      <c r="II7" s="204"/>
      <c r="IJ7" s="237" t="s">
        <v>638</v>
      </c>
      <c r="IK7" s="204"/>
      <c r="IL7" s="204"/>
      <c r="IM7" s="204"/>
      <c r="IN7" s="237" t="s">
        <v>639</v>
      </c>
      <c r="IO7" s="204"/>
      <c r="IP7" s="204"/>
      <c r="IQ7" s="204"/>
      <c r="IR7" s="237" t="s">
        <v>640</v>
      </c>
      <c r="IS7" s="204"/>
      <c r="IT7" s="204"/>
      <c r="IU7" s="204"/>
      <c r="IV7" s="237" t="s">
        <v>641</v>
      </c>
      <c r="IW7" s="204"/>
      <c r="IX7" s="204"/>
      <c r="IY7" s="204"/>
      <c r="IZ7" s="237" t="s">
        <v>642</v>
      </c>
      <c r="JA7" s="204"/>
      <c r="JB7" s="204"/>
      <c r="JC7" s="204"/>
      <c r="JD7" s="237" t="s">
        <v>643</v>
      </c>
      <c r="JE7" s="204"/>
      <c r="JF7" s="204"/>
      <c r="JG7" s="204"/>
      <c r="JH7" s="237" t="s">
        <v>644</v>
      </c>
      <c r="JI7" s="204"/>
      <c r="JJ7" s="204"/>
      <c r="JK7" s="204"/>
      <c r="JL7" s="237" t="s">
        <v>645</v>
      </c>
      <c r="JM7" s="204"/>
      <c r="JN7" s="204"/>
      <c r="JO7" s="204"/>
      <c r="JP7" s="237" t="s">
        <v>646</v>
      </c>
      <c r="JQ7" s="204"/>
      <c r="JR7" s="204"/>
      <c r="JS7" s="204"/>
      <c r="JT7" s="237" t="s">
        <v>647</v>
      </c>
      <c r="JU7" s="204"/>
      <c r="JV7" s="204"/>
      <c r="JW7" s="204"/>
      <c r="JX7" s="237" t="s">
        <v>648</v>
      </c>
      <c r="JY7" s="204"/>
      <c r="JZ7" s="204"/>
      <c r="KA7" s="204"/>
      <c r="KB7" s="237" t="s">
        <v>649</v>
      </c>
      <c r="KC7" s="204"/>
      <c r="KD7" s="204"/>
      <c r="KE7" s="204"/>
      <c r="KF7" s="237" t="s">
        <v>650</v>
      </c>
      <c r="KG7" s="204"/>
      <c r="KH7" s="204"/>
      <c r="KI7" s="204"/>
      <c r="KJ7" s="237" t="s">
        <v>651</v>
      </c>
      <c r="KK7" s="204"/>
      <c r="KL7" s="204"/>
      <c r="KM7" s="204"/>
      <c r="KN7" s="237" t="s">
        <v>652</v>
      </c>
      <c r="KO7" s="204"/>
      <c r="KP7" s="204"/>
      <c r="KQ7" s="204"/>
      <c r="KR7" s="237" t="s">
        <v>653</v>
      </c>
      <c r="KS7" s="204"/>
      <c r="KT7" s="204"/>
      <c r="KU7" s="204"/>
      <c r="KV7" s="237" t="s">
        <v>654</v>
      </c>
      <c r="KW7" s="204"/>
      <c r="KX7" s="204"/>
      <c r="KY7" s="204"/>
      <c r="KZ7" s="237" t="s">
        <v>655</v>
      </c>
      <c r="LA7" s="204"/>
      <c r="LB7" s="204"/>
      <c r="LC7" s="204"/>
      <c r="LD7" s="237" t="s">
        <v>656</v>
      </c>
      <c r="LE7" s="204"/>
      <c r="LF7" s="204"/>
      <c r="LG7" s="204"/>
      <c r="LH7" s="237" t="s">
        <v>657</v>
      </c>
      <c r="LI7" s="204"/>
      <c r="LJ7" s="204"/>
      <c r="LK7" s="204"/>
      <c r="LL7" s="237" t="s">
        <v>357</v>
      </c>
      <c r="LM7" s="204"/>
      <c r="LN7" s="204"/>
      <c r="LO7" s="204"/>
      <c r="LP7" s="237" t="s">
        <v>658</v>
      </c>
      <c r="LQ7" s="204"/>
      <c r="LR7" s="204"/>
      <c r="LS7" s="204"/>
      <c r="LT7" s="237" t="s">
        <v>659</v>
      </c>
      <c r="LU7" s="204"/>
      <c r="LV7" s="204"/>
      <c r="LW7" s="204"/>
      <c r="LX7" s="237" t="s">
        <v>660</v>
      </c>
      <c r="LY7" s="204"/>
      <c r="LZ7" s="204"/>
      <c r="MA7" s="204"/>
      <c r="MB7" s="237" t="s">
        <v>661</v>
      </c>
      <c r="MC7" s="204"/>
      <c r="MD7" s="204"/>
      <c r="ME7" s="204"/>
      <c r="MF7" s="237" t="s">
        <v>662</v>
      </c>
      <c r="MG7" s="204"/>
      <c r="MH7" s="204"/>
      <c r="MI7" s="204"/>
      <c r="MJ7" s="237" t="s">
        <v>663</v>
      </c>
      <c r="MK7" s="204"/>
      <c r="ML7" s="204"/>
      <c r="MM7" s="204"/>
      <c r="MN7" s="237" t="s">
        <v>664</v>
      </c>
      <c r="MO7" s="204"/>
      <c r="MP7" s="204"/>
      <c r="MQ7" s="204"/>
      <c r="MR7" s="237" t="s">
        <v>665</v>
      </c>
      <c r="MS7" s="204"/>
      <c r="MT7" s="204"/>
      <c r="MU7" s="204"/>
      <c r="MV7" s="237" t="s">
        <v>666</v>
      </c>
      <c r="MW7" s="204"/>
      <c r="MX7" s="204"/>
      <c r="MY7" s="204"/>
      <c r="MZ7" s="237" t="s">
        <v>667</v>
      </c>
      <c r="NA7" s="204"/>
      <c r="NB7" s="204"/>
      <c r="NC7" s="204"/>
      <c r="ND7" s="237" t="s">
        <v>668</v>
      </c>
      <c r="NE7" s="204"/>
      <c r="NF7" s="204"/>
      <c r="NG7" s="204"/>
      <c r="NH7" s="237" t="s">
        <v>669</v>
      </c>
      <c r="NI7" s="204"/>
      <c r="NJ7" s="204"/>
      <c r="NK7" s="204"/>
      <c r="NL7" s="237" t="s">
        <v>670</v>
      </c>
      <c r="NM7" s="204"/>
      <c r="NN7" s="204"/>
      <c r="NO7" s="204"/>
      <c r="NP7" s="237" t="s">
        <v>671</v>
      </c>
      <c r="NQ7" s="204"/>
      <c r="NR7" s="204"/>
      <c r="NS7" s="204"/>
      <c r="NT7" s="237" t="s">
        <v>672</v>
      </c>
      <c r="NU7" s="204"/>
      <c r="NV7" s="204"/>
      <c r="NW7" s="204"/>
      <c r="NX7" s="237" t="s">
        <v>673</v>
      </c>
      <c r="NY7" s="204"/>
      <c r="NZ7" s="204"/>
      <c r="OA7" s="204"/>
      <c r="OB7" s="237" t="s">
        <v>674</v>
      </c>
      <c r="OC7" s="204"/>
      <c r="OD7" s="204"/>
      <c r="OE7" s="204"/>
      <c r="OF7" s="237" t="s">
        <v>445</v>
      </c>
      <c r="OG7" s="204"/>
      <c r="OH7" s="204"/>
      <c r="OI7" s="204"/>
      <c r="OJ7" s="237" t="s">
        <v>675</v>
      </c>
      <c r="OK7" s="204"/>
      <c r="OL7" s="204"/>
      <c r="OM7" s="204"/>
      <c r="ON7" s="237" t="s">
        <v>676</v>
      </c>
      <c r="OO7" s="204"/>
      <c r="OP7" s="204"/>
      <c r="OQ7" s="204"/>
      <c r="OR7" s="237" t="s">
        <v>677</v>
      </c>
      <c r="OS7" s="204"/>
      <c r="OT7" s="204"/>
      <c r="OU7" s="204"/>
      <c r="OV7" s="237" t="s">
        <v>678</v>
      </c>
      <c r="OW7" s="204"/>
      <c r="OX7" s="204"/>
      <c r="OY7" s="204"/>
      <c r="OZ7" s="237" t="s">
        <v>679</v>
      </c>
      <c r="PA7" s="204"/>
      <c r="PB7" s="204"/>
      <c r="PC7" s="204"/>
      <c r="PD7" s="237" t="s">
        <v>680</v>
      </c>
      <c r="PE7" s="204"/>
      <c r="PF7" s="204"/>
      <c r="PG7" s="204"/>
      <c r="PH7" s="237" t="s">
        <v>681</v>
      </c>
      <c r="PI7" s="204"/>
      <c r="PJ7" s="204"/>
      <c r="PK7" s="204"/>
      <c r="PL7" s="237" t="s">
        <v>325</v>
      </c>
      <c r="PM7" s="204"/>
      <c r="PN7" s="204"/>
      <c r="PO7" s="204"/>
      <c r="PP7" s="237" t="s">
        <v>682</v>
      </c>
      <c r="PQ7" s="204"/>
      <c r="PR7" s="204"/>
      <c r="PS7" s="204"/>
      <c r="PT7" s="237" t="s">
        <v>683</v>
      </c>
      <c r="PU7" s="204"/>
      <c r="PV7" s="204"/>
      <c r="PW7" s="204"/>
      <c r="PX7" s="237" t="s">
        <v>684</v>
      </c>
      <c r="PY7" s="204"/>
      <c r="PZ7" s="204"/>
      <c r="QA7" s="204"/>
      <c r="QB7" s="237" t="s">
        <v>685</v>
      </c>
      <c r="QC7" s="204"/>
      <c r="QD7" s="204"/>
      <c r="QE7" s="204"/>
      <c r="QF7" s="237" t="s">
        <v>686</v>
      </c>
      <c r="QG7" s="204"/>
      <c r="QH7" s="204"/>
      <c r="QI7" s="204"/>
      <c r="QJ7" s="237" t="s">
        <v>687</v>
      </c>
      <c r="QK7" s="204"/>
      <c r="QL7" s="204"/>
      <c r="QM7" s="204"/>
      <c r="QN7" s="237" t="s">
        <v>688</v>
      </c>
      <c r="QO7" s="204"/>
      <c r="QP7" s="204"/>
      <c r="QQ7" s="204"/>
      <c r="QR7" s="237" t="s">
        <v>689</v>
      </c>
      <c r="QS7" s="204"/>
      <c r="QT7" s="204"/>
      <c r="QU7" s="204"/>
      <c r="QV7" s="237" t="s">
        <v>690</v>
      </c>
      <c r="QW7" s="204"/>
      <c r="QX7" s="204"/>
      <c r="QY7" s="204"/>
      <c r="QZ7" s="237" t="s">
        <v>691</v>
      </c>
      <c r="RA7" s="204"/>
      <c r="RB7" s="204"/>
      <c r="RC7" s="204"/>
      <c r="RD7" s="237" t="s">
        <v>692</v>
      </c>
      <c r="RE7" s="204"/>
      <c r="RF7" s="204"/>
      <c r="RG7" s="204"/>
      <c r="RH7" s="237" t="s">
        <v>693</v>
      </c>
      <c r="RI7" s="204"/>
      <c r="RJ7" s="204"/>
      <c r="RK7" s="204"/>
      <c r="RL7" s="237" t="s">
        <v>694</v>
      </c>
      <c r="RM7" s="204"/>
      <c r="RN7" s="204"/>
      <c r="RO7" s="204"/>
      <c r="RP7" s="237" t="s">
        <v>695</v>
      </c>
      <c r="RQ7" s="204"/>
      <c r="RR7" s="204"/>
      <c r="RS7" s="204"/>
      <c r="RT7" s="237" t="s">
        <v>696</v>
      </c>
      <c r="RU7" s="204"/>
      <c r="RV7" s="204"/>
      <c r="RW7" s="204"/>
      <c r="RX7" s="237" t="s">
        <v>697</v>
      </c>
      <c r="RY7" s="204"/>
      <c r="RZ7" s="204"/>
      <c r="SA7" s="204"/>
      <c r="SB7" s="237" t="s">
        <v>698</v>
      </c>
      <c r="SC7" s="204"/>
      <c r="SD7" s="204"/>
      <c r="SE7" s="204"/>
      <c r="SF7" s="237" t="s">
        <v>699</v>
      </c>
      <c r="SG7" s="204"/>
      <c r="SH7" s="204"/>
      <c r="SI7" s="204"/>
      <c r="SJ7" s="237" t="s">
        <v>700</v>
      </c>
      <c r="SK7" s="204"/>
      <c r="SL7" s="204"/>
      <c r="SM7" s="204"/>
      <c r="SN7" s="237" t="s">
        <v>701</v>
      </c>
      <c r="SO7" s="204"/>
      <c r="SP7" s="204"/>
      <c r="SQ7" s="204"/>
      <c r="SR7" s="237" t="s">
        <v>702</v>
      </c>
      <c r="SS7" s="204"/>
      <c r="ST7" s="204"/>
      <c r="SU7" s="204"/>
      <c r="SV7" s="237" t="s">
        <v>703</v>
      </c>
      <c r="SW7" s="204"/>
      <c r="SX7" s="204"/>
      <c r="SY7" s="204"/>
      <c r="SZ7" s="237" t="s">
        <v>704</v>
      </c>
      <c r="TA7" s="204"/>
      <c r="TB7" s="204"/>
      <c r="TC7" s="204"/>
      <c r="TD7" s="237" t="s">
        <v>705</v>
      </c>
      <c r="TE7" s="204"/>
      <c r="TF7" s="204"/>
      <c r="TG7" s="204"/>
      <c r="TH7" s="237" t="s">
        <v>706</v>
      </c>
      <c r="TI7" s="204"/>
      <c r="TJ7" s="204"/>
      <c r="TK7" s="204"/>
      <c r="TL7" s="237" t="s">
        <v>707</v>
      </c>
      <c r="TM7" s="204"/>
      <c r="TN7" s="204"/>
      <c r="TO7" s="204"/>
      <c r="TP7" s="237" t="s">
        <v>708</v>
      </c>
      <c r="TQ7" s="204"/>
      <c r="TR7" s="204"/>
      <c r="TS7" s="204"/>
      <c r="TT7" s="237" t="s">
        <v>709</v>
      </c>
      <c r="TU7" s="204"/>
      <c r="TV7" s="204"/>
      <c r="TW7" s="204"/>
      <c r="TX7" s="237" t="s">
        <v>710</v>
      </c>
      <c r="TY7" s="204"/>
      <c r="TZ7" s="204"/>
      <c r="UA7" s="204"/>
      <c r="UB7" s="237" t="s">
        <v>711</v>
      </c>
      <c r="UC7" s="204"/>
      <c r="UD7" s="204"/>
      <c r="UE7" s="204"/>
      <c r="UF7" s="237" t="s">
        <v>712</v>
      </c>
      <c r="UG7" s="204"/>
      <c r="UH7" s="204"/>
      <c r="UI7" s="204"/>
      <c r="UJ7" s="237" t="s">
        <v>713</v>
      </c>
      <c r="UK7" s="204"/>
      <c r="UL7" s="204"/>
      <c r="UM7" s="204"/>
      <c r="UN7" s="237" t="s">
        <v>714</v>
      </c>
      <c r="UO7" s="204"/>
      <c r="UP7" s="204"/>
      <c r="UQ7" s="204"/>
      <c r="UR7" s="237" t="s">
        <v>715</v>
      </c>
      <c r="US7" s="204"/>
      <c r="UT7" s="204"/>
      <c r="UU7" s="204"/>
      <c r="UV7" s="237" t="s">
        <v>716</v>
      </c>
      <c r="UW7" s="204"/>
      <c r="UX7" s="204"/>
      <c r="UY7" s="204"/>
      <c r="UZ7" s="237" t="s">
        <v>717</v>
      </c>
      <c r="VA7" s="204"/>
      <c r="VB7" s="204"/>
      <c r="VC7" s="204"/>
      <c r="VD7" s="237" t="s">
        <v>718</v>
      </c>
      <c r="VE7" s="204"/>
      <c r="VF7" s="204"/>
      <c r="VG7" s="204"/>
      <c r="VH7" s="237" t="s">
        <v>719</v>
      </c>
      <c r="VI7" s="204"/>
      <c r="VJ7" s="204"/>
      <c r="VK7" s="204"/>
      <c r="VL7" s="237" t="s">
        <v>720</v>
      </c>
      <c r="VM7" s="204"/>
      <c r="VN7" s="204"/>
      <c r="VO7" s="204"/>
      <c r="VP7" s="237" t="s">
        <v>721</v>
      </c>
      <c r="VQ7" s="204"/>
      <c r="VR7" s="204"/>
      <c r="VS7" s="204"/>
      <c r="VT7" s="237" t="s">
        <v>722</v>
      </c>
      <c r="VU7" s="204"/>
      <c r="VV7" s="204"/>
      <c r="VW7" s="204"/>
      <c r="VX7" s="237" t="s">
        <v>723</v>
      </c>
      <c r="VY7" s="204"/>
      <c r="VZ7" s="204"/>
      <c r="WA7" s="204"/>
      <c r="WB7" s="237" t="s">
        <v>724</v>
      </c>
      <c r="WC7" s="204"/>
      <c r="WD7" s="204"/>
      <c r="WE7" s="204"/>
      <c r="WF7" s="237" t="s">
        <v>372</v>
      </c>
      <c r="WG7" s="204"/>
      <c r="WH7" s="204"/>
      <c r="WI7" s="204"/>
      <c r="WJ7" s="237" t="s">
        <v>725</v>
      </c>
      <c r="WK7" s="204"/>
      <c r="WL7" s="204"/>
      <c r="WM7" s="204"/>
      <c r="WN7" s="237" t="s">
        <v>726</v>
      </c>
      <c r="WO7" s="204"/>
      <c r="WP7" s="204"/>
      <c r="WQ7" s="204"/>
      <c r="WR7" s="237" t="s">
        <v>727</v>
      </c>
      <c r="WS7" s="204"/>
      <c r="WT7" s="204"/>
      <c r="WU7" s="204"/>
      <c r="WV7" s="237" t="s">
        <v>728</v>
      </c>
      <c r="WW7" s="204"/>
      <c r="WX7" s="204"/>
      <c r="WY7" s="204"/>
      <c r="WZ7" s="237" t="s">
        <v>729</v>
      </c>
      <c r="XA7" s="204"/>
      <c r="XB7" s="204"/>
      <c r="XC7" s="204"/>
      <c r="XD7" s="237" t="s">
        <v>730</v>
      </c>
      <c r="XE7" s="204"/>
      <c r="XF7" s="204"/>
      <c r="XG7" s="204"/>
      <c r="XH7" s="237" t="s">
        <v>731</v>
      </c>
      <c r="XI7" s="204"/>
      <c r="XJ7" s="204"/>
      <c r="XK7" s="204"/>
      <c r="XL7" s="237" t="s">
        <v>732</v>
      </c>
      <c r="XM7" s="204"/>
      <c r="XN7" s="204"/>
      <c r="XO7" s="204"/>
      <c r="XP7" s="237" t="s">
        <v>733</v>
      </c>
      <c r="XQ7" s="204"/>
      <c r="XR7" s="204"/>
      <c r="XS7" s="204"/>
      <c r="XT7" s="237" t="s">
        <v>734</v>
      </c>
      <c r="XU7" s="204"/>
      <c r="XV7" s="204"/>
      <c r="XW7" s="204"/>
      <c r="XX7" s="237" t="s">
        <v>735</v>
      </c>
      <c r="XY7" s="204"/>
      <c r="XZ7" s="204"/>
      <c r="YA7" s="204"/>
      <c r="YB7" s="237" t="s">
        <v>736</v>
      </c>
      <c r="YC7" s="204"/>
      <c r="YD7" s="204"/>
      <c r="YE7" s="204"/>
      <c r="YF7" s="237" t="s">
        <v>737</v>
      </c>
      <c r="YG7" s="204"/>
      <c r="YH7" s="204"/>
      <c r="YI7" s="204"/>
    </row>
    <row r="8" spans="1:659" ht="19.95" customHeight="1" x14ac:dyDescent="0.3">
      <c r="A8" s="1"/>
      <c r="B8" s="204"/>
      <c r="C8" s="204"/>
      <c r="D8" s="9" t="s">
        <v>2752</v>
      </c>
      <c r="E8" s="9" t="s">
        <v>2753</v>
      </c>
      <c r="F8" s="9" t="s">
        <v>2754</v>
      </c>
      <c r="G8" s="9" t="s">
        <v>2755</v>
      </c>
      <c r="H8" s="9" t="s">
        <v>2752</v>
      </c>
      <c r="I8" s="9" t="s">
        <v>2753</v>
      </c>
      <c r="J8" s="9" t="s">
        <v>2754</v>
      </c>
      <c r="K8" s="9" t="s">
        <v>2755</v>
      </c>
      <c r="L8" s="9" t="s">
        <v>2752</v>
      </c>
      <c r="M8" s="9" t="s">
        <v>2753</v>
      </c>
      <c r="N8" s="9" t="s">
        <v>2754</v>
      </c>
      <c r="O8" s="9" t="s">
        <v>2755</v>
      </c>
      <c r="P8" s="9" t="s">
        <v>2752</v>
      </c>
      <c r="Q8" s="9" t="s">
        <v>2753</v>
      </c>
      <c r="R8" s="9" t="s">
        <v>2754</v>
      </c>
      <c r="S8" s="9" t="s">
        <v>2755</v>
      </c>
      <c r="T8" s="9" t="s">
        <v>2752</v>
      </c>
      <c r="U8" s="9" t="s">
        <v>2753</v>
      </c>
      <c r="V8" s="9" t="s">
        <v>2754</v>
      </c>
      <c r="W8" s="9" t="s">
        <v>2755</v>
      </c>
      <c r="X8" s="9" t="s">
        <v>2752</v>
      </c>
      <c r="Y8" s="9" t="s">
        <v>2753</v>
      </c>
      <c r="Z8" s="9" t="s">
        <v>2754</v>
      </c>
      <c r="AA8" s="9" t="s">
        <v>2755</v>
      </c>
      <c r="AB8" s="9" t="s">
        <v>2752</v>
      </c>
      <c r="AC8" s="9" t="s">
        <v>2753</v>
      </c>
      <c r="AD8" s="9" t="s">
        <v>2754</v>
      </c>
      <c r="AE8" s="9" t="s">
        <v>2755</v>
      </c>
      <c r="AF8" s="9" t="s">
        <v>2752</v>
      </c>
      <c r="AG8" s="9" t="s">
        <v>2753</v>
      </c>
      <c r="AH8" s="9" t="s">
        <v>2754</v>
      </c>
      <c r="AI8" s="9" t="s">
        <v>2755</v>
      </c>
      <c r="AJ8" s="9" t="s">
        <v>2752</v>
      </c>
      <c r="AK8" s="9" t="s">
        <v>2753</v>
      </c>
      <c r="AL8" s="9" t="s">
        <v>2754</v>
      </c>
      <c r="AM8" s="9" t="s">
        <v>2755</v>
      </c>
      <c r="AN8" s="9" t="s">
        <v>2752</v>
      </c>
      <c r="AO8" s="9" t="s">
        <v>2753</v>
      </c>
      <c r="AP8" s="9" t="s">
        <v>2754</v>
      </c>
      <c r="AQ8" s="9" t="s">
        <v>2755</v>
      </c>
      <c r="AR8" s="9" t="s">
        <v>2752</v>
      </c>
      <c r="AS8" s="9" t="s">
        <v>2753</v>
      </c>
      <c r="AT8" s="9" t="s">
        <v>2754</v>
      </c>
      <c r="AU8" s="9" t="s">
        <v>2755</v>
      </c>
      <c r="AV8" s="9" t="s">
        <v>2752</v>
      </c>
      <c r="AW8" s="9" t="s">
        <v>2753</v>
      </c>
      <c r="AX8" s="9" t="s">
        <v>2754</v>
      </c>
      <c r="AY8" s="9" t="s">
        <v>2755</v>
      </c>
      <c r="AZ8" s="9" t="s">
        <v>2752</v>
      </c>
      <c r="BA8" s="9" t="s">
        <v>2753</v>
      </c>
      <c r="BB8" s="9" t="s">
        <v>2754</v>
      </c>
      <c r="BC8" s="9" t="s">
        <v>2755</v>
      </c>
      <c r="BD8" s="9" t="s">
        <v>2752</v>
      </c>
      <c r="BE8" s="9" t="s">
        <v>2753</v>
      </c>
      <c r="BF8" s="9" t="s">
        <v>2754</v>
      </c>
      <c r="BG8" s="9" t="s">
        <v>2755</v>
      </c>
      <c r="BH8" s="9" t="s">
        <v>2752</v>
      </c>
      <c r="BI8" s="9" t="s">
        <v>2753</v>
      </c>
      <c r="BJ8" s="9" t="s">
        <v>2754</v>
      </c>
      <c r="BK8" s="9" t="s">
        <v>2755</v>
      </c>
      <c r="BL8" s="9" t="s">
        <v>2752</v>
      </c>
      <c r="BM8" s="9" t="s">
        <v>2753</v>
      </c>
      <c r="BN8" s="9" t="s">
        <v>2754</v>
      </c>
      <c r="BO8" s="9" t="s">
        <v>2755</v>
      </c>
      <c r="BP8" s="9" t="s">
        <v>2752</v>
      </c>
      <c r="BQ8" s="9" t="s">
        <v>2753</v>
      </c>
      <c r="BR8" s="9" t="s">
        <v>2754</v>
      </c>
      <c r="BS8" s="9" t="s">
        <v>2755</v>
      </c>
      <c r="BT8" s="9" t="s">
        <v>2752</v>
      </c>
      <c r="BU8" s="9" t="s">
        <v>2753</v>
      </c>
      <c r="BV8" s="9" t="s">
        <v>2754</v>
      </c>
      <c r="BW8" s="9" t="s">
        <v>2755</v>
      </c>
      <c r="BX8" s="9" t="s">
        <v>2752</v>
      </c>
      <c r="BY8" s="9" t="s">
        <v>2753</v>
      </c>
      <c r="BZ8" s="9" t="s">
        <v>2754</v>
      </c>
      <c r="CA8" s="9" t="s">
        <v>2755</v>
      </c>
      <c r="CB8" s="9" t="s">
        <v>2752</v>
      </c>
      <c r="CC8" s="9" t="s">
        <v>2753</v>
      </c>
      <c r="CD8" s="9" t="s">
        <v>2754</v>
      </c>
      <c r="CE8" s="9" t="s">
        <v>2755</v>
      </c>
      <c r="CF8" s="9" t="s">
        <v>2752</v>
      </c>
      <c r="CG8" s="9" t="s">
        <v>2753</v>
      </c>
      <c r="CH8" s="9" t="s">
        <v>2754</v>
      </c>
      <c r="CI8" s="9" t="s">
        <v>2755</v>
      </c>
      <c r="CJ8" s="9" t="s">
        <v>2752</v>
      </c>
      <c r="CK8" s="9" t="s">
        <v>2753</v>
      </c>
      <c r="CL8" s="9" t="s">
        <v>2754</v>
      </c>
      <c r="CM8" s="9" t="s">
        <v>2755</v>
      </c>
      <c r="CN8" s="9" t="s">
        <v>2752</v>
      </c>
      <c r="CO8" s="9" t="s">
        <v>2753</v>
      </c>
      <c r="CP8" s="9" t="s">
        <v>2754</v>
      </c>
      <c r="CQ8" s="9" t="s">
        <v>2755</v>
      </c>
      <c r="CR8" s="9" t="s">
        <v>2752</v>
      </c>
      <c r="CS8" s="9" t="s">
        <v>2753</v>
      </c>
      <c r="CT8" s="9" t="s">
        <v>2754</v>
      </c>
      <c r="CU8" s="9" t="s">
        <v>2755</v>
      </c>
      <c r="CV8" s="9" t="s">
        <v>2752</v>
      </c>
      <c r="CW8" s="9" t="s">
        <v>2753</v>
      </c>
      <c r="CX8" s="9" t="s">
        <v>2754</v>
      </c>
      <c r="CY8" s="9" t="s">
        <v>2755</v>
      </c>
      <c r="CZ8" s="9" t="s">
        <v>2752</v>
      </c>
      <c r="DA8" s="9" t="s">
        <v>2753</v>
      </c>
      <c r="DB8" s="9" t="s">
        <v>2754</v>
      </c>
      <c r="DC8" s="9" t="s">
        <v>2755</v>
      </c>
      <c r="DD8" s="9" t="s">
        <v>2752</v>
      </c>
      <c r="DE8" s="9" t="s">
        <v>2753</v>
      </c>
      <c r="DF8" s="9" t="s">
        <v>2754</v>
      </c>
      <c r="DG8" s="9" t="s">
        <v>2755</v>
      </c>
      <c r="DH8" s="9" t="s">
        <v>2752</v>
      </c>
      <c r="DI8" s="9" t="s">
        <v>2753</v>
      </c>
      <c r="DJ8" s="9" t="s">
        <v>2754</v>
      </c>
      <c r="DK8" s="9" t="s">
        <v>2755</v>
      </c>
      <c r="DL8" s="9" t="s">
        <v>2752</v>
      </c>
      <c r="DM8" s="9" t="s">
        <v>2753</v>
      </c>
      <c r="DN8" s="9" t="s">
        <v>2754</v>
      </c>
      <c r="DO8" s="9" t="s">
        <v>2755</v>
      </c>
      <c r="DP8" s="9" t="s">
        <v>2752</v>
      </c>
      <c r="DQ8" s="9" t="s">
        <v>2753</v>
      </c>
      <c r="DR8" s="9" t="s">
        <v>2754</v>
      </c>
      <c r="DS8" s="9" t="s">
        <v>2755</v>
      </c>
      <c r="DT8" s="9" t="s">
        <v>2752</v>
      </c>
      <c r="DU8" s="9" t="s">
        <v>2753</v>
      </c>
      <c r="DV8" s="9" t="s">
        <v>2754</v>
      </c>
      <c r="DW8" s="9" t="s">
        <v>2755</v>
      </c>
      <c r="DX8" s="9" t="s">
        <v>2752</v>
      </c>
      <c r="DY8" s="9" t="s">
        <v>2753</v>
      </c>
      <c r="DZ8" s="9" t="s">
        <v>2754</v>
      </c>
      <c r="EA8" s="9" t="s">
        <v>2755</v>
      </c>
      <c r="EB8" s="9" t="s">
        <v>2752</v>
      </c>
      <c r="EC8" s="9" t="s">
        <v>2753</v>
      </c>
      <c r="ED8" s="9" t="s">
        <v>2754</v>
      </c>
      <c r="EE8" s="9" t="s">
        <v>2755</v>
      </c>
      <c r="EF8" s="9" t="s">
        <v>2752</v>
      </c>
      <c r="EG8" s="9" t="s">
        <v>2753</v>
      </c>
      <c r="EH8" s="9" t="s">
        <v>2754</v>
      </c>
      <c r="EI8" s="9" t="s">
        <v>2755</v>
      </c>
      <c r="EJ8" s="9" t="s">
        <v>2752</v>
      </c>
      <c r="EK8" s="9" t="s">
        <v>2753</v>
      </c>
      <c r="EL8" s="9" t="s">
        <v>2754</v>
      </c>
      <c r="EM8" s="9" t="s">
        <v>2755</v>
      </c>
      <c r="EN8" s="9" t="s">
        <v>2752</v>
      </c>
      <c r="EO8" s="9" t="s">
        <v>2753</v>
      </c>
      <c r="EP8" s="9" t="s">
        <v>2754</v>
      </c>
      <c r="EQ8" s="9" t="s">
        <v>2755</v>
      </c>
      <c r="ER8" s="9" t="s">
        <v>2752</v>
      </c>
      <c r="ES8" s="9" t="s">
        <v>2753</v>
      </c>
      <c r="ET8" s="9" t="s">
        <v>2754</v>
      </c>
      <c r="EU8" s="9" t="s">
        <v>2755</v>
      </c>
      <c r="EV8" s="9" t="s">
        <v>2752</v>
      </c>
      <c r="EW8" s="9" t="s">
        <v>2753</v>
      </c>
      <c r="EX8" s="9" t="s">
        <v>2754</v>
      </c>
      <c r="EY8" s="9" t="s">
        <v>2755</v>
      </c>
      <c r="EZ8" s="9" t="s">
        <v>2752</v>
      </c>
      <c r="FA8" s="9" t="s">
        <v>2753</v>
      </c>
      <c r="FB8" s="9" t="s">
        <v>2754</v>
      </c>
      <c r="FC8" s="9" t="s">
        <v>2755</v>
      </c>
      <c r="FD8" s="9" t="s">
        <v>2752</v>
      </c>
      <c r="FE8" s="9" t="s">
        <v>2753</v>
      </c>
      <c r="FF8" s="9" t="s">
        <v>2754</v>
      </c>
      <c r="FG8" s="9" t="s">
        <v>2755</v>
      </c>
      <c r="FH8" s="9" t="s">
        <v>2752</v>
      </c>
      <c r="FI8" s="9" t="s">
        <v>2753</v>
      </c>
      <c r="FJ8" s="9" t="s">
        <v>2754</v>
      </c>
      <c r="FK8" s="9" t="s">
        <v>2755</v>
      </c>
      <c r="FL8" s="9" t="s">
        <v>2752</v>
      </c>
      <c r="FM8" s="9" t="s">
        <v>2753</v>
      </c>
      <c r="FN8" s="9" t="s">
        <v>2754</v>
      </c>
      <c r="FO8" s="9" t="s">
        <v>2755</v>
      </c>
      <c r="FP8" s="9" t="s">
        <v>2752</v>
      </c>
      <c r="FQ8" s="9" t="s">
        <v>2753</v>
      </c>
      <c r="FR8" s="9" t="s">
        <v>2754</v>
      </c>
      <c r="FS8" s="9" t="s">
        <v>2755</v>
      </c>
      <c r="FT8" s="9" t="s">
        <v>2752</v>
      </c>
      <c r="FU8" s="9" t="s">
        <v>2753</v>
      </c>
      <c r="FV8" s="9" t="s">
        <v>2754</v>
      </c>
      <c r="FW8" s="9" t="s">
        <v>2755</v>
      </c>
      <c r="FX8" s="9" t="s">
        <v>2752</v>
      </c>
      <c r="FY8" s="9" t="s">
        <v>2753</v>
      </c>
      <c r="FZ8" s="9" t="s">
        <v>2754</v>
      </c>
      <c r="GA8" s="9" t="s">
        <v>2755</v>
      </c>
      <c r="GB8" s="9" t="s">
        <v>2752</v>
      </c>
      <c r="GC8" s="9" t="s">
        <v>2753</v>
      </c>
      <c r="GD8" s="9" t="s">
        <v>2754</v>
      </c>
      <c r="GE8" s="9" t="s">
        <v>2755</v>
      </c>
      <c r="GF8" s="9" t="s">
        <v>2752</v>
      </c>
      <c r="GG8" s="9" t="s">
        <v>2753</v>
      </c>
      <c r="GH8" s="9" t="s">
        <v>2754</v>
      </c>
      <c r="GI8" s="9" t="s">
        <v>2755</v>
      </c>
      <c r="GJ8" s="9" t="s">
        <v>2752</v>
      </c>
      <c r="GK8" s="9" t="s">
        <v>2753</v>
      </c>
      <c r="GL8" s="9" t="s">
        <v>2754</v>
      </c>
      <c r="GM8" s="9" t="s">
        <v>2755</v>
      </c>
      <c r="GN8" s="9" t="s">
        <v>2752</v>
      </c>
      <c r="GO8" s="9" t="s">
        <v>2753</v>
      </c>
      <c r="GP8" s="9" t="s">
        <v>2754</v>
      </c>
      <c r="GQ8" s="9" t="s">
        <v>2755</v>
      </c>
      <c r="GR8" s="9" t="s">
        <v>2752</v>
      </c>
      <c r="GS8" s="9" t="s">
        <v>2753</v>
      </c>
      <c r="GT8" s="9" t="s">
        <v>2754</v>
      </c>
      <c r="GU8" s="9" t="s">
        <v>2755</v>
      </c>
      <c r="GV8" s="9" t="s">
        <v>2752</v>
      </c>
      <c r="GW8" s="9" t="s">
        <v>2753</v>
      </c>
      <c r="GX8" s="9" t="s">
        <v>2754</v>
      </c>
      <c r="GY8" s="9" t="s">
        <v>2755</v>
      </c>
      <c r="GZ8" s="9" t="s">
        <v>2752</v>
      </c>
      <c r="HA8" s="9" t="s">
        <v>2753</v>
      </c>
      <c r="HB8" s="9" t="s">
        <v>2754</v>
      </c>
      <c r="HC8" s="9" t="s">
        <v>2755</v>
      </c>
      <c r="HD8" s="9" t="s">
        <v>2752</v>
      </c>
      <c r="HE8" s="9" t="s">
        <v>2753</v>
      </c>
      <c r="HF8" s="9" t="s">
        <v>2754</v>
      </c>
      <c r="HG8" s="9" t="s">
        <v>2755</v>
      </c>
      <c r="HH8" s="9" t="s">
        <v>2752</v>
      </c>
      <c r="HI8" s="9" t="s">
        <v>2753</v>
      </c>
      <c r="HJ8" s="9" t="s">
        <v>2754</v>
      </c>
      <c r="HK8" s="9" t="s">
        <v>2755</v>
      </c>
      <c r="HL8" s="9" t="s">
        <v>2752</v>
      </c>
      <c r="HM8" s="9" t="s">
        <v>2753</v>
      </c>
      <c r="HN8" s="9" t="s">
        <v>2754</v>
      </c>
      <c r="HO8" s="9" t="s">
        <v>2755</v>
      </c>
      <c r="HP8" s="9" t="s">
        <v>2752</v>
      </c>
      <c r="HQ8" s="9" t="s">
        <v>2753</v>
      </c>
      <c r="HR8" s="9" t="s">
        <v>2754</v>
      </c>
      <c r="HS8" s="9" t="s">
        <v>2755</v>
      </c>
      <c r="HT8" s="9" t="s">
        <v>2752</v>
      </c>
      <c r="HU8" s="9" t="s">
        <v>2753</v>
      </c>
      <c r="HV8" s="9" t="s">
        <v>2754</v>
      </c>
      <c r="HW8" s="9" t="s">
        <v>2755</v>
      </c>
      <c r="HX8" s="9" t="s">
        <v>2752</v>
      </c>
      <c r="HY8" s="9" t="s">
        <v>2753</v>
      </c>
      <c r="HZ8" s="9" t="s">
        <v>2754</v>
      </c>
      <c r="IA8" s="9" t="s">
        <v>2755</v>
      </c>
      <c r="IB8" s="9" t="s">
        <v>2752</v>
      </c>
      <c r="IC8" s="9" t="s">
        <v>2753</v>
      </c>
      <c r="ID8" s="9" t="s">
        <v>2754</v>
      </c>
      <c r="IE8" s="9" t="s">
        <v>2755</v>
      </c>
      <c r="IF8" s="9" t="s">
        <v>2752</v>
      </c>
      <c r="IG8" s="9" t="s">
        <v>2753</v>
      </c>
      <c r="IH8" s="9" t="s">
        <v>2754</v>
      </c>
      <c r="II8" s="9" t="s">
        <v>2755</v>
      </c>
      <c r="IJ8" s="9" t="s">
        <v>2752</v>
      </c>
      <c r="IK8" s="9" t="s">
        <v>2753</v>
      </c>
      <c r="IL8" s="9" t="s">
        <v>2754</v>
      </c>
      <c r="IM8" s="9" t="s">
        <v>2755</v>
      </c>
      <c r="IN8" s="9" t="s">
        <v>2752</v>
      </c>
      <c r="IO8" s="9" t="s">
        <v>2753</v>
      </c>
      <c r="IP8" s="9" t="s">
        <v>2754</v>
      </c>
      <c r="IQ8" s="9" t="s">
        <v>2755</v>
      </c>
      <c r="IR8" s="9" t="s">
        <v>2752</v>
      </c>
      <c r="IS8" s="9" t="s">
        <v>2753</v>
      </c>
      <c r="IT8" s="9" t="s">
        <v>2754</v>
      </c>
      <c r="IU8" s="9" t="s">
        <v>2755</v>
      </c>
      <c r="IV8" s="9" t="s">
        <v>2752</v>
      </c>
      <c r="IW8" s="9" t="s">
        <v>2753</v>
      </c>
      <c r="IX8" s="9" t="s">
        <v>2754</v>
      </c>
      <c r="IY8" s="9" t="s">
        <v>2755</v>
      </c>
      <c r="IZ8" s="9" t="s">
        <v>2752</v>
      </c>
      <c r="JA8" s="9" t="s">
        <v>2753</v>
      </c>
      <c r="JB8" s="9" t="s">
        <v>2754</v>
      </c>
      <c r="JC8" s="9" t="s">
        <v>2755</v>
      </c>
      <c r="JD8" s="9" t="s">
        <v>2752</v>
      </c>
      <c r="JE8" s="9" t="s">
        <v>2753</v>
      </c>
      <c r="JF8" s="9" t="s">
        <v>2754</v>
      </c>
      <c r="JG8" s="9" t="s">
        <v>2755</v>
      </c>
      <c r="JH8" s="9" t="s">
        <v>2752</v>
      </c>
      <c r="JI8" s="9" t="s">
        <v>2753</v>
      </c>
      <c r="JJ8" s="9" t="s">
        <v>2754</v>
      </c>
      <c r="JK8" s="9" t="s">
        <v>2755</v>
      </c>
      <c r="JL8" s="9" t="s">
        <v>2752</v>
      </c>
      <c r="JM8" s="9" t="s">
        <v>2753</v>
      </c>
      <c r="JN8" s="9" t="s">
        <v>2754</v>
      </c>
      <c r="JO8" s="9" t="s">
        <v>2755</v>
      </c>
      <c r="JP8" s="9" t="s">
        <v>2752</v>
      </c>
      <c r="JQ8" s="9" t="s">
        <v>2753</v>
      </c>
      <c r="JR8" s="9" t="s">
        <v>2754</v>
      </c>
      <c r="JS8" s="9" t="s">
        <v>2755</v>
      </c>
      <c r="JT8" s="9" t="s">
        <v>2752</v>
      </c>
      <c r="JU8" s="9" t="s">
        <v>2753</v>
      </c>
      <c r="JV8" s="9" t="s">
        <v>2754</v>
      </c>
      <c r="JW8" s="9" t="s">
        <v>2755</v>
      </c>
      <c r="JX8" s="9" t="s">
        <v>2752</v>
      </c>
      <c r="JY8" s="9" t="s">
        <v>2753</v>
      </c>
      <c r="JZ8" s="9" t="s">
        <v>2754</v>
      </c>
      <c r="KA8" s="9" t="s">
        <v>2755</v>
      </c>
      <c r="KB8" s="9" t="s">
        <v>2752</v>
      </c>
      <c r="KC8" s="9" t="s">
        <v>2753</v>
      </c>
      <c r="KD8" s="9" t="s">
        <v>2754</v>
      </c>
      <c r="KE8" s="9" t="s">
        <v>2755</v>
      </c>
      <c r="KF8" s="9" t="s">
        <v>2752</v>
      </c>
      <c r="KG8" s="9" t="s">
        <v>2753</v>
      </c>
      <c r="KH8" s="9" t="s">
        <v>2754</v>
      </c>
      <c r="KI8" s="9" t="s">
        <v>2755</v>
      </c>
      <c r="KJ8" s="9" t="s">
        <v>2752</v>
      </c>
      <c r="KK8" s="9" t="s">
        <v>2753</v>
      </c>
      <c r="KL8" s="9" t="s">
        <v>2754</v>
      </c>
      <c r="KM8" s="9" t="s">
        <v>2755</v>
      </c>
      <c r="KN8" s="9" t="s">
        <v>2752</v>
      </c>
      <c r="KO8" s="9" t="s">
        <v>2753</v>
      </c>
      <c r="KP8" s="9" t="s">
        <v>2754</v>
      </c>
      <c r="KQ8" s="9" t="s">
        <v>2755</v>
      </c>
      <c r="KR8" s="9" t="s">
        <v>2752</v>
      </c>
      <c r="KS8" s="9" t="s">
        <v>2753</v>
      </c>
      <c r="KT8" s="9" t="s">
        <v>2754</v>
      </c>
      <c r="KU8" s="9" t="s">
        <v>2755</v>
      </c>
      <c r="KV8" s="9" t="s">
        <v>2752</v>
      </c>
      <c r="KW8" s="9" t="s">
        <v>2753</v>
      </c>
      <c r="KX8" s="9" t="s">
        <v>2754</v>
      </c>
      <c r="KY8" s="9" t="s">
        <v>2755</v>
      </c>
      <c r="KZ8" s="9" t="s">
        <v>2752</v>
      </c>
      <c r="LA8" s="9" t="s">
        <v>2753</v>
      </c>
      <c r="LB8" s="9" t="s">
        <v>2754</v>
      </c>
      <c r="LC8" s="9" t="s">
        <v>2755</v>
      </c>
      <c r="LD8" s="9" t="s">
        <v>2752</v>
      </c>
      <c r="LE8" s="9" t="s">
        <v>2753</v>
      </c>
      <c r="LF8" s="9" t="s">
        <v>2754</v>
      </c>
      <c r="LG8" s="9" t="s">
        <v>2755</v>
      </c>
      <c r="LH8" s="9" t="s">
        <v>2752</v>
      </c>
      <c r="LI8" s="9" t="s">
        <v>2753</v>
      </c>
      <c r="LJ8" s="9" t="s">
        <v>2754</v>
      </c>
      <c r="LK8" s="9" t="s">
        <v>2755</v>
      </c>
      <c r="LL8" s="9" t="s">
        <v>2752</v>
      </c>
      <c r="LM8" s="9" t="s">
        <v>2753</v>
      </c>
      <c r="LN8" s="9" t="s">
        <v>2754</v>
      </c>
      <c r="LO8" s="9" t="s">
        <v>2755</v>
      </c>
      <c r="LP8" s="9" t="s">
        <v>2752</v>
      </c>
      <c r="LQ8" s="9" t="s">
        <v>2753</v>
      </c>
      <c r="LR8" s="9" t="s">
        <v>2754</v>
      </c>
      <c r="LS8" s="9" t="s">
        <v>2755</v>
      </c>
      <c r="LT8" s="9" t="s">
        <v>2752</v>
      </c>
      <c r="LU8" s="9" t="s">
        <v>2753</v>
      </c>
      <c r="LV8" s="9" t="s">
        <v>2754</v>
      </c>
      <c r="LW8" s="9" t="s">
        <v>2755</v>
      </c>
      <c r="LX8" s="9" t="s">
        <v>2752</v>
      </c>
      <c r="LY8" s="9" t="s">
        <v>2753</v>
      </c>
      <c r="LZ8" s="9" t="s">
        <v>2754</v>
      </c>
      <c r="MA8" s="9" t="s">
        <v>2755</v>
      </c>
      <c r="MB8" s="9" t="s">
        <v>2752</v>
      </c>
      <c r="MC8" s="9" t="s">
        <v>2753</v>
      </c>
      <c r="MD8" s="9" t="s">
        <v>2754</v>
      </c>
      <c r="ME8" s="9" t="s">
        <v>2755</v>
      </c>
      <c r="MF8" s="9" t="s">
        <v>2752</v>
      </c>
      <c r="MG8" s="9" t="s">
        <v>2753</v>
      </c>
      <c r="MH8" s="9" t="s">
        <v>2754</v>
      </c>
      <c r="MI8" s="9" t="s">
        <v>2755</v>
      </c>
      <c r="MJ8" s="9" t="s">
        <v>2752</v>
      </c>
      <c r="MK8" s="9" t="s">
        <v>2753</v>
      </c>
      <c r="ML8" s="9" t="s">
        <v>2754</v>
      </c>
      <c r="MM8" s="9" t="s">
        <v>2755</v>
      </c>
      <c r="MN8" s="9" t="s">
        <v>2752</v>
      </c>
      <c r="MO8" s="9" t="s">
        <v>2753</v>
      </c>
      <c r="MP8" s="9" t="s">
        <v>2754</v>
      </c>
      <c r="MQ8" s="9" t="s">
        <v>2755</v>
      </c>
      <c r="MR8" s="9" t="s">
        <v>2752</v>
      </c>
      <c r="MS8" s="9" t="s">
        <v>2753</v>
      </c>
      <c r="MT8" s="9" t="s">
        <v>2754</v>
      </c>
      <c r="MU8" s="9" t="s">
        <v>2755</v>
      </c>
      <c r="MV8" s="9" t="s">
        <v>2752</v>
      </c>
      <c r="MW8" s="9" t="s">
        <v>2753</v>
      </c>
      <c r="MX8" s="9" t="s">
        <v>2754</v>
      </c>
      <c r="MY8" s="9" t="s">
        <v>2755</v>
      </c>
      <c r="MZ8" s="9" t="s">
        <v>2752</v>
      </c>
      <c r="NA8" s="9" t="s">
        <v>2753</v>
      </c>
      <c r="NB8" s="9" t="s">
        <v>2754</v>
      </c>
      <c r="NC8" s="9" t="s">
        <v>2755</v>
      </c>
      <c r="ND8" s="9" t="s">
        <v>2752</v>
      </c>
      <c r="NE8" s="9" t="s">
        <v>2753</v>
      </c>
      <c r="NF8" s="9" t="s">
        <v>2754</v>
      </c>
      <c r="NG8" s="9" t="s">
        <v>2755</v>
      </c>
      <c r="NH8" s="9" t="s">
        <v>2752</v>
      </c>
      <c r="NI8" s="9" t="s">
        <v>2753</v>
      </c>
      <c r="NJ8" s="9" t="s">
        <v>2754</v>
      </c>
      <c r="NK8" s="9" t="s">
        <v>2755</v>
      </c>
      <c r="NL8" s="9" t="s">
        <v>2752</v>
      </c>
      <c r="NM8" s="9" t="s">
        <v>2753</v>
      </c>
      <c r="NN8" s="9" t="s">
        <v>2754</v>
      </c>
      <c r="NO8" s="9" t="s">
        <v>2755</v>
      </c>
      <c r="NP8" s="9" t="s">
        <v>2752</v>
      </c>
      <c r="NQ8" s="9" t="s">
        <v>2753</v>
      </c>
      <c r="NR8" s="9" t="s">
        <v>2754</v>
      </c>
      <c r="NS8" s="9" t="s">
        <v>2755</v>
      </c>
      <c r="NT8" s="9" t="s">
        <v>2752</v>
      </c>
      <c r="NU8" s="9" t="s">
        <v>2753</v>
      </c>
      <c r="NV8" s="9" t="s">
        <v>2754</v>
      </c>
      <c r="NW8" s="9" t="s">
        <v>2755</v>
      </c>
      <c r="NX8" s="9" t="s">
        <v>2752</v>
      </c>
      <c r="NY8" s="9" t="s">
        <v>2753</v>
      </c>
      <c r="NZ8" s="9" t="s">
        <v>2754</v>
      </c>
      <c r="OA8" s="9" t="s">
        <v>2755</v>
      </c>
      <c r="OB8" s="9" t="s">
        <v>2752</v>
      </c>
      <c r="OC8" s="9" t="s">
        <v>2753</v>
      </c>
      <c r="OD8" s="9" t="s">
        <v>2754</v>
      </c>
      <c r="OE8" s="9" t="s">
        <v>2755</v>
      </c>
      <c r="OF8" s="9" t="s">
        <v>2752</v>
      </c>
      <c r="OG8" s="9" t="s">
        <v>2753</v>
      </c>
      <c r="OH8" s="9" t="s">
        <v>2754</v>
      </c>
      <c r="OI8" s="9" t="s">
        <v>2755</v>
      </c>
      <c r="OJ8" s="9" t="s">
        <v>2752</v>
      </c>
      <c r="OK8" s="9" t="s">
        <v>2753</v>
      </c>
      <c r="OL8" s="9" t="s">
        <v>2754</v>
      </c>
      <c r="OM8" s="9" t="s">
        <v>2755</v>
      </c>
      <c r="ON8" s="9" t="s">
        <v>2752</v>
      </c>
      <c r="OO8" s="9" t="s">
        <v>2753</v>
      </c>
      <c r="OP8" s="9" t="s">
        <v>2754</v>
      </c>
      <c r="OQ8" s="9" t="s">
        <v>2755</v>
      </c>
      <c r="OR8" s="9" t="s">
        <v>2752</v>
      </c>
      <c r="OS8" s="9" t="s">
        <v>2753</v>
      </c>
      <c r="OT8" s="9" t="s">
        <v>2754</v>
      </c>
      <c r="OU8" s="9" t="s">
        <v>2755</v>
      </c>
      <c r="OV8" s="9" t="s">
        <v>2752</v>
      </c>
      <c r="OW8" s="9" t="s">
        <v>2753</v>
      </c>
      <c r="OX8" s="9" t="s">
        <v>2754</v>
      </c>
      <c r="OY8" s="9" t="s">
        <v>2755</v>
      </c>
      <c r="OZ8" s="9" t="s">
        <v>2752</v>
      </c>
      <c r="PA8" s="9" t="s">
        <v>2753</v>
      </c>
      <c r="PB8" s="9" t="s">
        <v>2754</v>
      </c>
      <c r="PC8" s="9" t="s">
        <v>2755</v>
      </c>
      <c r="PD8" s="9" t="s">
        <v>2752</v>
      </c>
      <c r="PE8" s="9" t="s">
        <v>2753</v>
      </c>
      <c r="PF8" s="9" t="s">
        <v>2754</v>
      </c>
      <c r="PG8" s="9" t="s">
        <v>2755</v>
      </c>
      <c r="PH8" s="9" t="s">
        <v>2752</v>
      </c>
      <c r="PI8" s="9" t="s">
        <v>2753</v>
      </c>
      <c r="PJ8" s="9" t="s">
        <v>2754</v>
      </c>
      <c r="PK8" s="9" t="s">
        <v>2755</v>
      </c>
      <c r="PL8" s="9" t="s">
        <v>2752</v>
      </c>
      <c r="PM8" s="9" t="s">
        <v>2753</v>
      </c>
      <c r="PN8" s="9" t="s">
        <v>2754</v>
      </c>
      <c r="PO8" s="9" t="s">
        <v>2755</v>
      </c>
      <c r="PP8" s="9" t="s">
        <v>2752</v>
      </c>
      <c r="PQ8" s="9" t="s">
        <v>2753</v>
      </c>
      <c r="PR8" s="9" t="s">
        <v>2754</v>
      </c>
      <c r="PS8" s="9" t="s">
        <v>2755</v>
      </c>
      <c r="PT8" s="9" t="s">
        <v>2752</v>
      </c>
      <c r="PU8" s="9" t="s">
        <v>2753</v>
      </c>
      <c r="PV8" s="9" t="s">
        <v>2754</v>
      </c>
      <c r="PW8" s="9" t="s">
        <v>2755</v>
      </c>
      <c r="PX8" s="9" t="s">
        <v>2752</v>
      </c>
      <c r="PY8" s="9" t="s">
        <v>2753</v>
      </c>
      <c r="PZ8" s="9" t="s">
        <v>2754</v>
      </c>
      <c r="QA8" s="9" t="s">
        <v>2755</v>
      </c>
      <c r="QB8" s="9" t="s">
        <v>2752</v>
      </c>
      <c r="QC8" s="9" t="s">
        <v>2753</v>
      </c>
      <c r="QD8" s="9" t="s">
        <v>2754</v>
      </c>
      <c r="QE8" s="9" t="s">
        <v>2755</v>
      </c>
      <c r="QF8" s="9" t="s">
        <v>2752</v>
      </c>
      <c r="QG8" s="9" t="s">
        <v>2753</v>
      </c>
      <c r="QH8" s="9" t="s">
        <v>2754</v>
      </c>
      <c r="QI8" s="9" t="s">
        <v>2755</v>
      </c>
      <c r="QJ8" s="9" t="s">
        <v>2752</v>
      </c>
      <c r="QK8" s="9" t="s">
        <v>2753</v>
      </c>
      <c r="QL8" s="9" t="s">
        <v>2754</v>
      </c>
      <c r="QM8" s="9" t="s">
        <v>2755</v>
      </c>
      <c r="QN8" s="9" t="s">
        <v>2752</v>
      </c>
      <c r="QO8" s="9" t="s">
        <v>2753</v>
      </c>
      <c r="QP8" s="9" t="s">
        <v>2754</v>
      </c>
      <c r="QQ8" s="9" t="s">
        <v>2755</v>
      </c>
      <c r="QR8" s="9" t="s">
        <v>2752</v>
      </c>
      <c r="QS8" s="9" t="s">
        <v>2753</v>
      </c>
      <c r="QT8" s="9" t="s">
        <v>2754</v>
      </c>
      <c r="QU8" s="9" t="s">
        <v>2755</v>
      </c>
      <c r="QV8" s="9" t="s">
        <v>2752</v>
      </c>
      <c r="QW8" s="9" t="s">
        <v>2753</v>
      </c>
      <c r="QX8" s="9" t="s">
        <v>2754</v>
      </c>
      <c r="QY8" s="9" t="s">
        <v>2755</v>
      </c>
      <c r="QZ8" s="9" t="s">
        <v>2752</v>
      </c>
      <c r="RA8" s="9" t="s">
        <v>2753</v>
      </c>
      <c r="RB8" s="9" t="s">
        <v>2754</v>
      </c>
      <c r="RC8" s="9" t="s">
        <v>2755</v>
      </c>
      <c r="RD8" s="9" t="s">
        <v>2752</v>
      </c>
      <c r="RE8" s="9" t="s">
        <v>2753</v>
      </c>
      <c r="RF8" s="9" t="s">
        <v>2754</v>
      </c>
      <c r="RG8" s="9" t="s">
        <v>2755</v>
      </c>
      <c r="RH8" s="9" t="s">
        <v>2752</v>
      </c>
      <c r="RI8" s="9" t="s">
        <v>2753</v>
      </c>
      <c r="RJ8" s="9" t="s">
        <v>2754</v>
      </c>
      <c r="RK8" s="9" t="s">
        <v>2755</v>
      </c>
      <c r="RL8" s="9" t="s">
        <v>2752</v>
      </c>
      <c r="RM8" s="9" t="s">
        <v>2753</v>
      </c>
      <c r="RN8" s="9" t="s">
        <v>2754</v>
      </c>
      <c r="RO8" s="9" t="s">
        <v>2755</v>
      </c>
      <c r="RP8" s="9" t="s">
        <v>2752</v>
      </c>
      <c r="RQ8" s="9" t="s">
        <v>2753</v>
      </c>
      <c r="RR8" s="9" t="s">
        <v>2754</v>
      </c>
      <c r="RS8" s="9" t="s">
        <v>2755</v>
      </c>
      <c r="RT8" s="9" t="s">
        <v>2752</v>
      </c>
      <c r="RU8" s="9" t="s">
        <v>2753</v>
      </c>
      <c r="RV8" s="9" t="s">
        <v>2754</v>
      </c>
      <c r="RW8" s="9" t="s">
        <v>2755</v>
      </c>
      <c r="RX8" s="9" t="s">
        <v>2752</v>
      </c>
      <c r="RY8" s="9" t="s">
        <v>2753</v>
      </c>
      <c r="RZ8" s="9" t="s">
        <v>2754</v>
      </c>
      <c r="SA8" s="9" t="s">
        <v>2755</v>
      </c>
      <c r="SB8" s="9" t="s">
        <v>2752</v>
      </c>
      <c r="SC8" s="9" t="s">
        <v>2753</v>
      </c>
      <c r="SD8" s="9" t="s">
        <v>2754</v>
      </c>
      <c r="SE8" s="9" t="s">
        <v>2755</v>
      </c>
      <c r="SF8" s="9" t="s">
        <v>2752</v>
      </c>
      <c r="SG8" s="9" t="s">
        <v>2753</v>
      </c>
      <c r="SH8" s="9" t="s">
        <v>2754</v>
      </c>
      <c r="SI8" s="9" t="s">
        <v>2755</v>
      </c>
      <c r="SJ8" s="9" t="s">
        <v>2752</v>
      </c>
      <c r="SK8" s="9" t="s">
        <v>2753</v>
      </c>
      <c r="SL8" s="9" t="s">
        <v>2754</v>
      </c>
      <c r="SM8" s="9" t="s">
        <v>2755</v>
      </c>
      <c r="SN8" s="9" t="s">
        <v>2752</v>
      </c>
      <c r="SO8" s="9" t="s">
        <v>2753</v>
      </c>
      <c r="SP8" s="9" t="s">
        <v>2754</v>
      </c>
      <c r="SQ8" s="9" t="s">
        <v>2755</v>
      </c>
      <c r="SR8" s="9" t="s">
        <v>2752</v>
      </c>
      <c r="SS8" s="9" t="s">
        <v>2753</v>
      </c>
      <c r="ST8" s="9" t="s">
        <v>2754</v>
      </c>
      <c r="SU8" s="9" t="s">
        <v>2755</v>
      </c>
      <c r="SV8" s="9" t="s">
        <v>2752</v>
      </c>
      <c r="SW8" s="9" t="s">
        <v>2753</v>
      </c>
      <c r="SX8" s="9" t="s">
        <v>2754</v>
      </c>
      <c r="SY8" s="9" t="s">
        <v>2755</v>
      </c>
      <c r="SZ8" s="9" t="s">
        <v>2752</v>
      </c>
      <c r="TA8" s="9" t="s">
        <v>2753</v>
      </c>
      <c r="TB8" s="9" t="s">
        <v>2754</v>
      </c>
      <c r="TC8" s="9" t="s">
        <v>2755</v>
      </c>
      <c r="TD8" s="9" t="s">
        <v>2752</v>
      </c>
      <c r="TE8" s="9" t="s">
        <v>2753</v>
      </c>
      <c r="TF8" s="9" t="s">
        <v>2754</v>
      </c>
      <c r="TG8" s="9" t="s">
        <v>2755</v>
      </c>
      <c r="TH8" s="9" t="s">
        <v>2752</v>
      </c>
      <c r="TI8" s="9" t="s">
        <v>2753</v>
      </c>
      <c r="TJ8" s="9" t="s">
        <v>2754</v>
      </c>
      <c r="TK8" s="9" t="s">
        <v>2755</v>
      </c>
      <c r="TL8" s="9" t="s">
        <v>2752</v>
      </c>
      <c r="TM8" s="9" t="s">
        <v>2753</v>
      </c>
      <c r="TN8" s="9" t="s">
        <v>2754</v>
      </c>
      <c r="TO8" s="9" t="s">
        <v>2755</v>
      </c>
      <c r="TP8" s="9" t="s">
        <v>2752</v>
      </c>
      <c r="TQ8" s="9" t="s">
        <v>2753</v>
      </c>
      <c r="TR8" s="9" t="s">
        <v>2754</v>
      </c>
      <c r="TS8" s="9" t="s">
        <v>2755</v>
      </c>
      <c r="TT8" s="9" t="s">
        <v>2752</v>
      </c>
      <c r="TU8" s="9" t="s">
        <v>2753</v>
      </c>
      <c r="TV8" s="9" t="s">
        <v>2754</v>
      </c>
      <c r="TW8" s="9" t="s">
        <v>2755</v>
      </c>
      <c r="TX8" s="9" t="s">
        <v>2752</v>
      </c>
      <c r="TY8" s="9" t="s">
        <v>2753</v>
      </c>
      <c r="TZ8" s="9" t="s">
        <v>2754</v>
      </c>
      <c r="UA8" s="9" t="s">
        <v>2755</v>
      </c>
      <c r="UB8" s="9" t="s">
        <v>2752</v>
      </c>
      <c r="UC8" s="9" t="s">
        <v>2753</v>
      </c>
      <c r="UD8" s="9" t="s">
        <v>2754</v>
      </c>
      <c r="UE8" s="9" t="s">
        <v>2755</v>
      </c>
      <c r="UF8" s="9" t="s">
        <v>2752</v>
      </c>
      <c r="UG8" s="9" t="s">
        <v>2753</v>
      </c>
      <c r="UH8" s="9" t="s">
        <v>2754</v>
      </c>
      <c r="UI8" s="9" t="s">
        <v>2755</v>
      </c>
      <c r="UJ8" s="9" t="s">
        <v>2752</v>
      </c>
      <c r="UK8" s="9" t="s">
        <v>2753</v>
      </c>
      <c r="UL8" s="9" t="s">
        <v>2754</v>
      </c>
      <c r="UM8" s="9" t="s">
        <v>2755</v>
      </c>
      <c r="UN8" s="9" t="s">
        <v>2752</v>
      </c>
      <c r="UO8" s="9" t="s">
        <v>2753</v>
      </c>
      <c r="UP8" s="9" t="s">
        <v>2754</v>
      </c>
      <c r="UQ8" s="9" t="s">
        <v>2755</v>
      </c>
      <c r="UR8" s="9" t="s">
        <v>2752</v>
      </c>
      <c r="US8" s="9" t="s">
        <v>2753</v>
      </c>
      <c r="UT8" s="9" t="s">
        <v>2754</v>
      </c>
      <c r="UU8" s="9" t="s">
        <v>2755</v>
      </c>
      <c r="UV8" s="9" t="s">
        <v>2752</v>
      </c>
      <c r="UW8" s="9" t="s">
        <v>2753</v>
      </c>
      <c r="UX8" s="9" t="s">
        <v>2754</v>
      </c>
      <c r="UY8" s="9" t="s">
        <v>2755</v>
      </c>
      <c r="UZ8" s="9" t="s">
        <v>2752</v>
      </c>
      <c r="VA8" s="9" t="s">
        <v>2753</v>
      </c>
      <c r="VB8" s="9" t="s">
        <v>2754</v>
      </c>
      <c r="VC8" s="9" t="s">
        <v>2755</v>
      </c>
      <c r="VD8" s="9" t="s">
        <v>2752</v>
      </c>
      <c r="VE8" s="9" t="s">
        <v>2753</v>
      </c>
      <c r="VF8" s="9" t="s">
        <v>2754</v>
      </c>
      <c r="VG8" s="9" t="s">
        <v>2755</v>
      </c>
      <c r="VH8" s="9" t="s">
        <v>2752</v>
      </c>
      <c r="VI8" s="9" t="s">
        <v>2753</v>
      </c>
      <c r="VJ8" s="9" t="s">
        <v>2754</v>
      </c>
      <c r="VK8" s="9" t="s">
        <v>2755</v>
      </c>
      <c r="VL8" s="9" t="s">
        <v>2752</v>
      </c>
      <c r="VM8" s="9" t="s">
        <v>2753</v>
      </c>
      <c r="VN8" s="9" t="s">
        <v>2754</v>
      </c>
      <c r="VO8" s="9" t="s">
        <v>2755</v>
      </c>
      <c r="VP8" s="9" t="s">
        <v>2752</v>
      </c>
      <c r="VQ8" s="9" t="s">
        <v>2753</v>
      </c>
      <c r="VR8" s="9" t="s">
        <v>2754</v>
      </c>
      <c r="VS8" s="9" t="s">
        <v>2755</v>
      </c>
      <c r="VT8" s="9" t="s">
        <v>2752</v>
      </c>
      <c r="VU8" s="9" t="s">
        <v>2753</v>
      </c>
      <c r="VV8" s="9" t="s">
        <v>2754</v>
      </c>
      <c r="VW8" s="9" t="s">
        <v>2755</v>
      </c>
      <c r="VX8" s="9" t="s">
        <v>2752</v>
      </c>
      <c r="VY8" s="9" t="s">
        <v>2753</v>
      </c>
      <c r="VZ8" s="9" t="s">
        <v>2754</v>
      </c>
      <c r="WA8" s="9" t="s">
        <v>2755</v>
      </c>
      <c r="WB8" s="9" t="s">
        <v>2752</v>
      </c>
      <c r="WC8" s="9" t="s">
        <v>2753</v>
      </c>
      <c r="WD8" s="9" t="s">
        <v>2754</v>
      </c>
      <c r="WE8" s="9" t="s">
        <v>2755</v>
      </c>
      <c r="WF8" s="9" t="s">
        <v>2752</v>
      </c>
      <c r="WG8" s="9" t="s">
        <v>2753</v>
      </c>
      <c r="WH8" s="9" t="s">
        <v>2754</v>
      </c>
      <c r="WI8" s="9" t="s">
        <v>2755</v>
      </c>
      <c r="WJ8" s="9" t="s">
        <v>2752</v>
      </c>
      <c r="WK8" s="9" t="s">
        <v>2753</v>
      </c>
      <c r="WL8" s="9" t="s">
        <v>2754</v>
      </c>
      <c r="WM8" s="9" t="s">
        <v>2755</v>
      </c>
      <c r="WN8" s="9" t="s">
        <v>2752</v>
      </c>
      <c r="WO8" s="9" t="s">
        <v>2753</v>
      </c>
      <c r="WP8" s="9" t="s">
        <v>2754</v>
      </c>
      <c r="WQ8" s="9" t="s">
        <v>2755</v>
      </c>
      <c r="WR8" s="9" t="s">
        <v>2752</v>
      </c>
      <c r="WS8" s="9" t="s">
        <v>2753</v>
      </c>
      <c r="WT8" s="9" t="s">
        <v>2754</v>
      </c>
      <c r="WU8" s="9" t="s">
        <v>2755</v>
      </c>
      <c r="WV8" s="9" t="s">
        <v>2752</v>
      </c>
      <c r="WW8" s="9" t="s">
        <v>2753</v>
      </c>
      <c r="WX8" s="9" t="s">
        <v>2754</v>
      </c>
      <c r="WY8" s="9" t="s">
        <v>2755</v>
      </c>
      <c r="WZ8" s="9" t="s">
        <v>2752</v>
      </c>
      <c r="XA8" s="9" t="s">
        <v>2753</v>
      </c>
      <c r="XB8" s="9" t="s">
        <v>2754</v>
      </c>
      <c r="XC8" s="9" t="s">
        <v>2755</v>
      </c>
      <c r="XD8" s="9" t="s">
        <v>2752</v>
      </c>
      <c r="XE8" s="9" t="s">
        <v>2753</v>
      </c>
      <c r="XF8" s="9" t="s">
        <v>2754</v>
      </c>
      <c r="XG8" s="9" t="s">
        <v>2755</v>
      </c>
      <c r="XH8" s="9" t="s">
        <v>2752</v>
      </c>
      <c r="XI8" s="9" t="s">
        <v>2753</v>
      </c>
      <c r="XJ8" s="9" t="s">
        <v>2754</v>
      </c>
      <c r="XK8" s="9" t="s">
        <v>2755</v>
      </c>
      <c r="XL8" s="9" t="s">
        <v>2752</v>
      </c>
      <c r="XM8" s="9" t="s">
        <v>2753</v>
      </c>
      <c r="XN8" s="9" t="s">
        <v>2754</v>
      </c>
      <c r="XO8" s="9" t="s">
        <v>2755</v>
      </c>
      <c r="XP8" s="9" t="s">
        <v>2752</v>
      </c>
      <c r="XQ8" s="9" t="s">
        <v>2753</v>
      </c>
      <c r="XR8" s="9" t="s">
        <v>2754</v>
      </c>
      <c r="XS8" s="9" t="s">
        <v>2755</v>
      </c>
      <c r="XT8" s="9" t="s">
        <v>2752</v>
      </c>
      <c r="XU8" s="9" t="s">
        <v>2753</v>
      </c>
      <c r="XV8" s="9" t="s">
        <v>2754</v>
      </c>
      <c r="XW8" s="9" t="s">
        <v>2755</v>
      </c>
      <c r="XX8" s="9" t="s">
        <v>2752</v>
      </c>
      <c r="XY8" s="9" t="s">
        <v>2753</v>
      </c>
      <c r="XZ8" s="9" t="s">
        <v>2754</v>
      </c>
      <c r="YA8" s="9" t="s">
        <v>2755</v>
      </c>
      <c r="YB8" s="9" t="s">
        <v>2752</v>
      </c>
      <c r="YC8" s="9" t="s">
        <v>2753</v>
      </c>
      <c r="YD8" s="9" t="s">
        <v>2754</v>
      </c>
      <c r="YE8" s="9" t="s">
        <v>2755</v>
      </c>
      <c r="YF8" s="9" t="s">
        <v>2752</v>
      </c>
      <c r="YG8" s="9" t="s">
        <v>2753</v>
      </c>
      <c r="YH8" s="9" t="s">
        <v>2754</v>
      </c>
      <c r="YI8" s="9" t="s">
        <v>2755</v>
      </c>
    </row>
    <row r="9" spans="1:659" ht="24" customHeight="1" x14ac:dyDescent="0.3">
      <c r="A9" s="1"/>
      <c r="B9" s="13" t="s">
        <v>55</v>
      </c>
      <c r="C9" s="13" t="s">
        <v>747</v>
      </c>
      <c r="D9" s="14">
        <v>199.3</v>
      </c>
      <c r="E9" s="14">
        <v>203.20388</v>
      </c>
      <c r="F9" s="14">
        <v>203.20388</v>
      </c>
      <c r="G9" s="14">
        <v>-3.90388</v>
      </c>
      <c r="H9" s="14">
        <v>633.70000000000005</v>
      </c>
      <c r="I9" s="14">
        <v>635.02589999999998</v>
      </c>
      <c r="J9" s="14">
        <v>635.02589999999998</v>
      </c>
      <c r="K9" s="14">
        <v>-1.3259000000000001</v>
      </c>
      <c r="L9" s="14">
        <v>216.2</v>
      </c>
      <c r="M9" s="14">
        <v>206.58520999999999</v>
      </c>
      <c r="N9" s="14">
        <v>206.58520999999999</v>
      </c>
      <c r="O9" s="14">
        <v>9.6147899999999993</v>
      </c>
      <c r="P9" s="14"/>
      <c r="Q9" s="14"/>
      <c r="R9" s="14"/>
      <c r="S9" s="14">
        <v>0</v>
      </c>
      <c r="T9" s="14"/>
      <c r="U9" s="14"/>
      <c r="V9" s="14"/>
      <c r="W9" s="14">
        <v>0</v>
      </c>
      <c r="X9" s="14">
        <v>59.2</v>
      </c>
      <c r="Y9" s="14">
        <v>10.309279999999999</v>
      </c>
      <c r="Z9" s="14">
        <v>10.309279999999999</v>
      </c>
      <c r="AA9" s="14">
        <v>48.890720000000002</v>
      </c>
      <c r="AB9" s="14">
        <v>171.2</v>
      </c>
      <c r="AC9" s="14">
        <v>147.58799999999999</v>
      </c>
      <c r="AD9" s="14">
        <v>147.58799999999999</v>
      </c>
      <c r="AE9" s="14">
        <v>23.611999999999998</v>
      </c>
      <c r="AF9" s="14">
        <v>0</v>
      </c>
      <c r="AG9" s="14"/>
      <c r="AH9" s="14"/>
      <c r="AI9" s="14">
        <v>0</v>
      </c>
      <c r="AJ9" s="14"/>
      <c r="AK9" s="14"/>
      <c r="AL9" s="14"/>
      <c r="AM9" s="14">
        <v>0</v>
      </c>
      <c r="AN9" s="14">
        <v>139.19999999999999</v>
      </c>
      <c r="AO9" s="14">
        <v>142.96799999999999</v>
      </c>
      <c r="AP9" s="14">
        <v>149.52151000000001</v>
      </c>
      <c r="AQ9" s="14">
        <v>-10.32151</v>
      </c>
      <c r="AR9" s="14">
        <v>138.69999999999999</v>
      </c>
      <c r="AS9" s="14">
        <v>142.96799999999999</v>
      </c>
      <c r="AT9" s="14">
        <v>149.52151000000001</v>
      </c>
      <c r="AU9" s="14">
        <v>-10.82151</v>
      </c>
      <c r="AV9" s="14">
        <v>138.9</v>
      </c>
      <c r="AW9" s="14">
        <v>142.96799999999999</v>
      </c>
      <c r="AX9" s="14">
        <v>149.52151000000001</v>
      </c>
      <c r="AY9" s="14">
        <v>-10.621510000000001</v>
      </c>
      <c r="AZ9" s="14">
        <v>236.5</v>
      </c>
      <c r="BA9" s="14">
        <v>215.096</v>
      </c>
      <c r="BB9" s="14">
        <v>224.95578</v>
      </c>
      <c r="BC9" s="14">
        <v>11.544219999999999</v>
      </c>
      <c r="BD9" s="14">
        <v>214.6</v>
      </c>
      <c r="BE9" s="14">
        <v>207.04164</v>
      </c>
      <c r="BF9" s="14">
        <v>207.04164</v>
      </c>
      <c r="BG9" s="14">
        <v>7.5583600000000004</v>
      </c>
      <c r="BH9" s="14">
        <v>110.6</v>
      </c>
      <c r="BI9" s="14">
        <v>103.8317</v>
      </c>
      <c r="BJ9" s="14">
        <v>103.8317</v>
      </c>
      <c r="BK9" s="14">
        <v>6.7683</v>
      </c>
      <c r="BL9" s="14">
        <v>555</v>
      </c>
      <c r="BM9" s="14">
        <v>565.53980000000001</v>
      </c>
      <c r="BN9" s="14">
        <v>503.22181999999998</v>
      </c>
      <c r="BO9" s="14">
        <v>51.778179999999999</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171.4</v>
      </c>
      <c r="CK9" s="14">
        <v>163.90777</v>
      </c>
      <c r="CL9" s="14">
        <v>163.90777</v>
      </c>
      <c r="CM9" s="14">
        <v>7.4922300000000002</v>
      </c>
      <c r="CN9" s="14">
        <v>7.9</v>
      </c>
      <c r="CO9" s="14">
        <v>5.1333399999999996</v>
      </c>
      <c r="CP9" s="14">
        <v>5.1333399999999996</v>
      </c>
      <c r="CQ9" s="14">
        <v>2.7666599999999999</v>
      </c>
      <c r="CR9" s="14">
        <v>6.1</v>
      </c>
      <c r="CS9" s="14">
        <v>2.8177599999999998</v>
      </c>
      <c r="CT9" s="14">
        <v>2.8177599999999998</v>
      </c>
      <c r="CU9" s="14">
        <v>3.2822399999999998</v>
      </c>
      <c r="CV9" s="14"/>
      <c r="CW9" s="14"/>
      <c r="CX9" s="14"/>
      <c r="CY9" s="14">
        <v>0</v>
      </c>
      <c r="CZ9" s="14">
        <v>6.9</v>
      </c>
      <c r="DA9" s="14">
        <v>6.8787000000000003</v>
      </c>
      <c r="DB9" s="14">
        <v>6.8787000000000003</v>
      </c>
      <c r="DC9" s="14">
        <v>2.1299999999999999E-2</v>
      </c>
      <c r="DD9" s="14">
        <v>12.4</v>
      </c>
      <c r="DE9" s="14">
        <v>14.919420000000001</v>
      </c>
      <c r="DF9" s="14">
        <v>14.919420000000001</v>
      </c>
      <c r="DG9" s="14">
        <v>-2.5194200000000002</v>
      </c>
      <c r="DH9" s="14">
        <v>72.8</v>
      </c>
      <c r="DI9" s="14">
        <v>73.13843</v>
      </c>
      <c r="DJ9" s="14">
        <v>89.266540000000006</v>
      </c>
      <c r="DK9" s="14">
        <v>-16.466539999999998</v>
      </c>
      <c r="DL9" s="14"/>
      <c r="DM9" s="14"/>
      <c r="DN9" s="14"/>
      <c r="DO9" s="14">
        <v>0</v>
      </c>
      <c r="DP9" s="14"/>
      <c r="DQ9" s="14"/>
      <c r="DR9" s="14"/>
      <c r="DS9" s="14">
        <v>0</v>
      </c>
      <c r="DT9" s="14"/>
      <c r="DU9" s="14"/>
      <c r="DV9" s="14"/>
      <c r="DW9" s="14">
        <v>0</v>
      </c>
      <c r="DX9" s="14"/>
      <c r="DY9" s="14"/>
      <c r="DZ9" s="14"/>
      <c r="EA9" s="14">
        <v>0</v>
      </c>
      <c r="EB9" s="14">
        <v>110</v>
      </c>
      <c r="EC9" s="14">
        <v>112.35728</v>
      </c>
      <c r="ED9" s="14">
        <v>77.950729999999993</v>
      </c>
      <c r="EE9" s="14">
        <v>32.04927</v>
      </c>
      <c r="EF9" s="14">
        <v>86.5</v>
      </c>
      <c r="EG9" s="14">
        <v>70.558059999999998</v>
      </c>
      <c r="EH9" s="14">
        <v>41.237119999999997</v>
      </c>
      <c r="EI9" s="14">
        <v>45.262880000000003</v>
      </c>
      <c r="EJ9" s="14"/>
      <c r="EK9" s="14"/>
      <c r="EL9" s="14"/>
      <c r="EM9" s="14">
        <v>0</v>
      </c>
      <c r="EN9" s="14"/>
      <c r="EO9" s="14"/>
      <c r="EP9" s="14"/>
      <c r="EQ9" s="14">
        <v>0</v>
      </c>
      <c r="ER9" s="14"/>
      <c r="ES9" s="14"/>
      <c r="ET9" s="14"/>
      <c r="EU9" s="14">
        <v>0</v>
      </c>
      <c r="EV9" s="14">
        <v>6.5</v>
      </c>
      <c r="EW9" s="14">
        <v>6.39</v>
      </c>
      <c r="EX9" s="14">
        <v>6.39</v>
      </c>
      <c r="EY9" s="14">
        <v>0.11</v>
      </c>
      <c r="EZ9" s="14">
        <v>149</v>
      </c>
      <c r="FA9" s="14">
        <v>166.03299000000001</v>
      </c>
      <c r="FB9" s="14">
        <v>288.65978999999999</v>
      </c>
      <c r="FC9" s="14">
        <v>-139.65978999999999</v>
      </c>
      <c r="FD9" s="14">
        <v>50.6</v>
      </c>
      <c r="FE9" s="14">
        <v>47.123869999999997</v>
      </c>
      <c r="FF9" s="14">
        <v>47.123869999999997</v>
      </c>
      <c r="FG9" s="14">
        <v>3.4761299999999999</v>
      </c>
      <c r="FH9" s="14">
        <v>151.4</v>
      </c>
      <c r="FI9" s="14">
        <v>151.21556000000001</v>
      </c>
      <c r="FJ9" s="14">
        <v>151.21556000000001</v>
      </c>
      <c r="FK9" s="14">
        <v>0.18443999999999999</v>
      </c>
      <c r="FL9" s="14">
        <v>32.1</v>
      </c>
      <c r="FM9" s="14">
        <v>28.29149</v>
      </c>
      <c r="FN9" s="14">
        <v>28.29149</v>
      </c>
      <c r="FO9" s="14">
        <v>3.8085100000000001</v>
      </c>
      <c r="FP9" s="14">
        <v>18</v>
      </c>
      <c r="FQ9" s="14">
        <v>16.508410000000001</v>
      </c>
      <c r="FR9" s="14">
        <v>15.80592</v>
      </c>
      <c r="FS9" s="14">
        <v>2.19408</v>
      </c>
      <c r="FT9" s="14">
        <v>18.600000000000001</v>
      </c>
      <c r="FU9" s="14">
        <v>17.475729999999999</v>
      </c>
      <c r="FV9" s="14">
        <v>17.475729999999999</v>
      </c>
      <c r="FW9" s="14">
        <v>1.1242700000000001</v>
      </c>
      <c r="FX9" s="14">
        <v>92.3</v>
      </c>
      <c r="FY9" s="14">
        <v>87.68835</v>
      </c>
      <c r="FZ9" s="14">
        <v>87.68835</v>
      </c>
      <c r="GA9" s="14">
        <v>4.61165</v>
      </c>
      <c r="GB9" s="14">
        <v>180.6</v>
      </c>
      <c r="GC9" s="14">
        <v>184.27243000000001</v>
      </c>
      <c r="GD9" s="14">
        <v>184.91498000000001</v>
      </c>
      <c r="GE9" s="14">
        <v>-4.3149800000000003</v>
      </c>
      <c r="GF9" s="14">
        <v>181.7</v>
      </c>
      <c r="GG9" s="14">
        <v>184.27243000000001</v>
      </c>
      <c r="GH9" s="14">
        <v>184.91498000000001</v>
      </c>
      <c r="GI9" s="14">
        <v>-3.2149800000000002</v>
      </c>
      <c r="GJ9" s="14">
        <v>185.1</v>
      </c>
      <c r="GK9" s="14">
        <v>184.82579999999999</v>
      </c>
      <c r="GL9" s="14">
        <v>185.47028</v>
      </c>
      <c r="GM9" s="14">
        <v>-0.37028</v>
      </c>
      <c r="GN9" s="14">
        <v>109.6</v>
      </c>
      <c r="GO9" s="14">
        <v>110.37475999999999</v>
      </c>
      <c r="GP9" s="14">
        <v>110.37475999999999</v>
      </c>
      <c r="GQ9" s="14">
        <v>-0.77476</v>
      </c>
      <c r="GR9" s="14">
        <v>7.5</v>
      </c>
      <c r="GS9" s="14">
        <v>7.5127800000000002</v>
      </c>
      <c r="GT9" s="14">
        <v>7.5127800000000002</v>
      </c>
      <c r="GU9" s="14">
        <v>-1.278E-2</v>
      </c>
      <c r="GV9" s="14">
        <v>8.9</v>
      </c>
      <c r="GW9" s="14">
        <v>7.8816100000000002</v>
      </c>
      <c r="GX9" s="14">
        <v>7.8816100000000002</v>
      </c>
      <c r="GY9" s="14">
        <v>1.0183899999999999</v>
      </c>
      <c r="GZ9" s="14">
        <v>32.9</v>
      </c>
      <c r="HA9" s="14">
        <v>35.371740000000003</v>
      </c>
      <c r="HB9" s="14">
        <v>35.371740000000003</v>
      </c>
      <c r="HC9" s="14">
        <v>-2.47174</v>
      </c>
      <c r="HD9" s="14">
        <v>0</v>
      </c>
      <c r="HE9" s="14">
        <v>22.118220000000001</v>
      </c>
      <c r="HF9" s="14">
        <v>22.118220000000001</v>
      </c>
      <c r="HG9" s="14">
        <v>-22.118220000000001</v>
      </c>
      <c r="HH9" s="14">
        <v>2</v>
      </c>
      <c r="HI9" s="14">
        <v>1.97359</v>
      </c>
      <c r="HJ9" s="14">
        <v>1.97359</v>
      </c>
      <c r="HK9" s="14">
        <v>2.6409999999999999E-2</v>
      </c>
      <c r="HL9" s="14">
        <v>12.4</v>
      </c>
      <c r="HM9" s="14">
        <v>20.163530000000002</v>
      </c>
      <c r="HN9" s="14">
        <v>20.163530000000002</v>
      </c>
      <c r="HO9" s="14">
        <v>-7.7635300000000003</v>
      </c>
      <c r="HP9" s="14">
        <v>53</v>
      </c>
      <c r="HQ9" s="14">
        <v>49.99973</v>
      </c>
      <c r="HR9" s="14">
        <v>49.999760000000002</v>
      </c>
      <c r="HS9" s="14">
        <v>3.0002399999999998</v>
      </c>
      <c r="HT9" s="14"/>
      <c r="HU9" s="14"/>
      <c r="HV9" s="14"/>
      <c r="HW9" s="14">
        <v>0</v>
      </c>
      <c r="HX9" s="14"/>
      <c r="HY9" s="14"/>
      <c r="HZ9" s="14"/>
      <c r="IA9" s="14">
        <v>0</v>
      </c>
      <c r="IB9" s="14">
        <v>94.7</v>
      </c>
      <c r="IC9" s="14">
        <v>84.097290000000001</v>
      </c>
      <c r="ID9" s="14">
        <v>52.301659999999998</v>
      </c>
      <c r="IE9" s="14">
        <v>42.398339999999997</v>
      </c>
      <c r="IF9" s="14">
        <v>24.2</v>
      </c>
      <c r="IG9" s="14"/>
      <c r="IH9" s="14"/>
      <c r="II9" s="14">
        <v>24.2</v>
      </c>
      <c r="IJ9" s="14">
        <v>0</v>
      </c>
      <c r="IK9" s="14"/>
      <c r="IL9" s="14"/>
      <c r="IM9" s="14">
        <v>0</v>
      </c>
      <c r="IN9" s="14">
        <v>0</v>
      </c>
      <c r="IO9" s="14"/>
      <c r="IP9" s="14"/>
      <c r="IQ9" s="14">
        <v>0</v>
      </c>
      <c r="IR9" s="14"/>
      <c r="IS9" s="14"/>
      <c r="IT9" s="14"/>
      <c r="IU9" s="14">
        <v>0</v>
      </c>
      <c r="IV9" s="14"/>
      <c r="IW9" s="14"/>
      <c r="IX9" s="14"/>
      <c r="IY9" s="14">
        <v>0</v>
      </c>
      <c r="IZ9" s="14"/>
      <c r="JA9" s="14"/>
      <c r="JB9" s="14"/>
      <c r="JC9" s="14">
        <v>0</v>
      </c>
      <c r="JD9" s="14">
        <v>128.1</v>
      </c>
      <c r="JE9" s="14">
        <v>132.70939999999999</v>
      </c>
      <c r="JF9" s="14">
        <v>132.70939999999999</v>
      </c>
      <c r="JG9" s="14">
        <v>-4.6093999999999999</v>
      </c>
      <c r="JH9" s="14"/>
      <c r="JI9" s="14"/>
      <c r="JJ9" s="14"/>
      <c r="JK9" s="14">
        <v>0</v>
      </c>
      <c r="JL9" s="14">
        <v>0</v>
      </c>
      <c r="JM9" s="14"/>
      <c r="JN9" s="14"/>
      <c r="JO9" s="14">
        <v>0</v>
      </c>
      <c r="JP9" s="14">
        <v>0</v>
      </c>
      <c r="JQ9" s="14"/>
      <c r="JR9" s="14"/>
      <c r="JS9" s="14">
        <v>0</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2.5</v>
      </c>
      <c r="LE9" s="14">
        <v>2.2284299999999999</v>
      </c>
      <c r="LF9" s="14">
        <v>2.2284299999999999</v>
      </c>
      <c r="LG9" s="14">
        <v>0.27156999999999998</v>
      </c>
      <c r="LH9" s="14">
        <v>266.39999999999998</v>
      </c>
      <c r="LI9" s="14">
        <v>269.80583000000001</v>
      </c>
      <c r="LJ9" s="14">
        <v>269.80583000000001</v>
      </c>
      <c r="LK9" s="14">
        <v>-3.4058299999999999</v>
      </c>
      <c r="LL9" s="14"/>
      <c r="LM9" s="14"/>
      <c r="LN9" s="14"/>
      <c r="LO9" s="14">
        <v>0</v>
      </c>
      <c r="LP9" s="14">
        <v>62.8</v>
      </c>
      <c r="LQ9" s="14">
        <v>53.064549999999997</v>
      </c>
      <c r="LR9" s="14">
        <v>67.133979999999994</v>
      </c>
      <c r="LS9" s="14">
        <v>-4.3339800000000004</v>
      </c>
      <c r="LT9" s="14">
        <v>63.8</v>
      </c>
      <c r="LU9" s="14">
        <v>35.868000000000002</v>
      </c>
      <c r="LV9" s="14">
        <v>35.868000000000002</v>
      </c>
      <c r="LW9" s="14">
        <v>27.931999999999999</v>
      </c>
      <c r="LX9" s="14">
        <v>29.8</v>
      </c>
      <c r="LY9" s="14">
        <v>21.584250000000001</v>
      </c>
      <c r="LZ9" s="14">
        <v>29.438079999999999</v>
      </c>
      <c r="MA9" s="14">
        <v>0.36192000000000002</v>
      </c>
      <c r="MB9" s="14"/>
      <c r="MC9" s="14"/>
      <c r="MD9" s="14"/>
      <c r="ME9" s="14">
        <v>0</v>
      </c>
      <c r="MF9" s="14"/>
      <c r="MG9" s="14"/>
      <c r="MH9" s="14"/>
      <c r="MI9" s="14">
        <v>0</v>
      </c>
      <c r="MJ9" s="14"/>
      <c r="MK9" s="14"/>
      <c r="ML9" s="14"/>
      <c r="MM9" s="14">
        <v>0</v>
      </c>
      <c r="MN9" s="14">
        <v>146.9</v>
      </c>
      <c r="MO9" s="14">
        <v>151.08876000000001</v>
      </c>
      <c r="MP9" s="14">
        <v>151.08876000000001</v>
      </c>
      <c r="MQ9" s="14">
        <v>-4.1887600000000003</v>
      </c>
      <c r="MR9" s="14">
        <v>147.80000000000001</v>
      </c>
      <c r="MS9" s="14">
        <v>151.08876000000001</v>
      </c>
      <c r="MT9" s="14">
        <v>151.08876000000001</v>
      </c>
      <c r="MU9" s="14">
        <v>-3.2887599999999999</v>
      </c>
      <c r="MV9" s="14">
        <v>149.9</v>
      </c>
      <c r="MW9" s="14">
        <v>151.54248000000001</v>
      </c>
      <c r="MX9" s="14">
        <v>151.54248000000001</v>
      </c>
      <c r="MY9" s="14">
        <v>-1.6424799999999999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32.700000000000003</v>
      </c>
      <c r="OG9" s="14">
        <v>48.26</v>
      </c>
      <c r="OH9" s="14">
        <v>48.26</v>
      </c>
      <c r="OI9" s="14">
        <v>-15.56</v>
      </c>
      <c r="OJ9" s="14">
        <v>0</v>
      </c>
      <c r="OK9" s="14"/>
      <c r="OL9" s="14"/>
      <c r="OM9" s="14">
        <v>0</v>
      </c>
      <c r="ON9" s="14">
        <v>9.5</v>
      </c>
      <c r="OO9" s="14">
        <v>9.8650000000000002</v>
      </c>
      <c r="OP9" s="14">
        <v>9.8650000000000002</v>
      </c>
      <c r="OQ9" s="14">
        <v>-0.36499999999999999</v>
      </c>
      <c r="OR9" s="14">
        <v>0</v>
      </c>
      <c r="OS9" s="14"/>
      <c r="OT9" s="14"/>
      <c r="OU9" s="14">
        <v>0</v>
      </c>
      <c r="OV9" s="14">
        <v>17.399999999999999</v>
      </c>
      <c r="OW9" s="14">
        <v>17.475729999999999</v>
      </c>
      <c r="OX9" s="14">
        <v>17.475729999999999</v>
      </c>
      <c r="OY9" s="14">
        <v>-7.5730000000000006E-2</v>
      </c>
      <c r="OZ9" s="14">
        <v>11.5</v>
      </c>
      <c r="PA9" s="14">
        <v>19.417480000000001</v>
      </c>
      <c r="PB9" s="14">
        <v>19.417480000000001</v>
      </c>
      <c r="PC9" s="14">
        <v>-7.9174800000000003</v>
      </c>
      <c r="PD9" s="14">
        <v>9.9</v>
      </c>
      <c r="PE9" s="14">
        <v>9</v>
      </c>
      <c r="PF9" s="14">
        <v>9</v>
      </c>
      <c r="PG9" s="14">
        <v>0.9</v>
      </c>
      <c r="PH9" s="14">
        <v>5.0999999999999996</v>
      </c>
      <c r="PI9" s="14">
        <v>1.3440700000000001</v>
      </c>
      <c r="PJ9" s="14">
        <v>1.3440700000000001</v>
      </c>
      <c r="PK9" s="14">
        <v>3.7559300000000002</v>
      </c>
      <c r="PL9" s="14">
        <v>0</v>
      </c>
      <c r="PM9" s="14"/>
      <c r="PN9" s="14"/>
      <c r="PO9" s="14">
        <v>0</v>
      </c>
      <c r="PP9" s="14">
        <v>1.2</v>
      </c>
      <c r="PQ9" s="14">
        <v>1</v>
      </c>
      <c r="PR9" s="14">
        <v>1</v>
      </c>
      <c r="PS9" s="14">
        <v>0.2</v>
      </c>
      <c r="PT9" s="14">
        <v>3.4</v>
      </c>
      <c r="PU9" s="14">
        <v>3.35</v>
      </c>
      <c r="PV9" s="14">
        <v>3.35</v>
      </c>
      <c r="PW9" s="14">
        <v>0.05</v>
      </c>
      <c r="PX9" s="14">
        <v>5</v>
      </c>
      <c r="PY9" s="14">
        <v>4.8</v>
      </c>
      <c r="PZ9" s="14">
        <v>4.8</v>
      </c>
      <c r="QA9" s="14">
        <v>0.2</v>
      </c>
      <c r="QB9" s="14">
        <v>20.6</v>
      </c>
      <c r="QC9" s="14"/>
      <c r="QD9" s="14">
        <v>19.417480000000001</v>
      </c>
      <c r="QE9" s="14">
        <v>1.18252</v>
      </c>
      <c r="QF9" s="14">
        <v>12.1</v>
      </c>
      <c r="QG9" s="14">
        <v>16.504850000000001</v>
      </c>
      <c r="QH9" s="14">
        <v>16.504850000000001</v>
      </c>
      <c r="QI9" s="14">
        <v>-4.4048499999999997</v>
      </c>
      <c r="QJ9" s="14">
        <v>10</v>
      </c>
      <c r="QK9" s="14">
        <v>8</v>
      </c>
      <c r="QL9" s="14">
        <v>8</v>
      </c>
      <c r="QM9" s="14">
        <v>2</v>
      </c>
      <c r="QN9" s="14">
        <v>3.5</v>
      </c>
      <c r="QO9" s="14">
        <v>3.5</v>
      </c>
      <c r="QP9" s="14">
        <v>3.5</v>
      </c>
      <c r="QQ9" s="14">
        <v>0</v>
      </c>
      <c r="QR9" s="14">
        <v>18.600000000000001</v>
      </c>
      <c r="QS9" s="14">
        <v>17.961169999999999</v>
      </c>
      <c r="QT9" s="14">
        <v>17.961169999999999</v>
      </c>
      <c r="QU9" s="14">
        <v>0.63883000000000001</v>
      </c>
      <c r="QV9" s="14">
        <v>0</v>
      </c>
      <c r="QW9" s="14"/>
      <c r="QX9" s="14"/>
      <c r="QY9" s="14">
        <v>0</v>
      </c>
      <c r="QZ9" s="14">
        <v>0</v>
      </c>
      <c r="RA9" s="14"/>
      <c r="RB9" s="14"/>
      <c r="RC9" s="14">
        <v>0</v>
      </c>
      <c r="RD9" s="14">
        <v>8.6</v>
      </c>
      <c r="RE9" s="14">
        <v>14.282</v>
      </c>
      <c r="RF9" s="14">
        <v>14.282</v>
      </c>
      <c r="RG9" s="14">
        <v>-5.6820000000000004</v>
      </c>
      <c r="RH9" s="14">
        <v>27.6</v>
      </c>
      <c r="RI9" s="14">
        <v>42.847999999999999</v>
      </c>
      <c r="RJ9" s="14">
        <v>42.847999999999999</v>
      </c>
      <c r="RK9" s="14">
        <v>-15.247999999999999</v>
      </c>
      <c r="RL9" s="14">
        <v>0</v>
      </c>
      <c r="RM9" s="14"/>
      <c r="RN9" s="14"/>
      <c r="RO9" s="14">
        <v>0</v>
      </c>
      <c r="RP9" s="14">
        <v>3.3</v>
      </c>
      <c r="RQ9" s="14">
        <v>3.399</v>
      </c>
      <c r="RR9" s="14">
        <v>3.399</v>
      </c>
      <c r="RS9" s="14">
        <v>-9.9000000000000005E-2</v>
      </c>
      <c r="RT9" s="14">
        <v>20.2</v>
      </c>
      <c r="RU9" s="14">
        <v>19.452359999999999</v>
      </c>
      <c r="RV9" s="14">
        <v>12.09778</v>
      </c>
      <c r="RW9" s="14">
        <v>8.1022200000000009</v>
      </c>
      <c r="RX9" s="14">
        <v>2.8</v>
      </c>
      <c r="RY9" s="14">
        <v>2</v>
      </c>
      <c r="RZ9" s="14">
        <v>2</v>
      </c>
      <c r="SA9" s="14">
        <v>0.8</v>
      </c>
      <c r="SB9" s="14"/>
      <c r="SC9" s="14"/>
      <c r="SD9" s="14">
        <v>0.4</v>
      </c>
      <c r="SE9" s="14">
        <v>-0.4</v>
      </c>
      <c r="SF9" s="14">
        <v>9.6</v>
      </c>
      <c r="SG9" s="14">
        <v>9.452</v>
      </c>
      <c r="SH9" s="14">
        <v>9.452</v>
      </c>
      <c r="SI9" s="14">
        <v>0.14799999999999999</v>
      </c>
      <c r="SJ9" s="14">
        <v>6.7</v>
      </c>
      <c r="SK9" s="14">
        <v>5.2</v>
      </c>
      <c r="SL9" s="14">
        <v>5.2</v>
      </c>
      <c r="SM9" s="14">
        <v>1.5</v>
      </c>
      <c r="SN9" s="14">
        <v>19.899999999999999</v>
      </c>
      <c r="SO9" s="14">
        <v>17.475729999999999</v>
      </c>
      <c r="SP9" s="14">
        <v>17.475729999999999</v>
      </c>
      <c r="SQ9" s="14">
        <v>2.4242699999999999</v>
      </c>
      <c r="SR9" s="14">
        <v>20.2</v>
      </c>
      <c r="SS9" s="14">
        <v>19.417480000000001</v>
      </c>
      <c r="ST9" s="14">
        <v>19.417480000000001</v>
      </c>
      <c r="SU9" s="14">
        <v>0.78251999999999999</v>
      </c>
      <c r="SV9" s="14">
        <v>20</v>
      </c>
      <c r="SW9" s="14">
        <v>18.932040000000001</v>
      </c>
      <c r="SX9" s="14">
        <v>18.932040000000001</v>
      </c>
      <c r="SY9" s="14">
        <v>1.06796</v>
      </c>
      <c r="SZ9" s="14">
        <v>16.100000000000001</v>
      </c>
      <c r="TA9" s="14">
        <v>10.249000000000001</v>
      </c>
      <c r="TB9" s="14">
        <v>10.249000000000001</v>
      </c>
      <c r="TC9" s="14">
        <v>5.851</v>
      </c>
      <c r="TD9" s="14">
        <v>16.100000000000001</v>
      </c>
      <c r="TE9" s="14">
        <v>16.637</v>
      </c>
      <c r="TF9" s="14">
        <v>16.637</v>
      </c>
      <c r="TG9" s="14">
        <v>-0.53700000000000003</v>
      </c>
      <c r="TH9" s="14">
        <v>0</v>
      </c>
      <c r="TI9" s="14"/>
      <c r="TJ9" s="14"/>
      <c r="TK9" s="14">
        <v>0</v>
      </c>
      <c r="TL9" s="14">
        <v>59.4</v>
      </c>
      <c r="TM9" s="14">
        <v>40.707000000000001</v>
      </c>
      <c r="TN9" s="14">
        <v>40.707000000000001</v>
      </c>
      <c r="TO9" s="14">
        <v>18.693000000000001</v>
      </c>
      <c r="TP9" s="14">
        <v>84.45</v>
      </c>
      <c r="TQ9" s="14">
        <v>63.197000000000003</v>
      </c>
      <c r="TR9" s="14">
        <v>63.197000000000003</v>
      </c>
      <c r="TS9" s="14">
        <v>21.253</v>
      </c>
      <c r="TT9" s="14">
        <v>9</v>
      </c>
      <c r="TU9" s="14">
        <v>1.7030000000000001</v>
      </c>
      <c r="TV9" s="14">
        <v>1.7030000000000001</v>
      </c>
      <c r="TW9" s="14">
        <v>7.2969999999999997</v>
      </c>
      <c r="TX9" s="14">
        <v>3.4</v>
      </c>
      <c r="TY9" s="14">
        <v>2.14</v>
      </c>
      <c r="TZ9" s="14">
        <v>2.14</v>
      </c>
      <c r="UA9" s="14">
        <v>1.26</v>
      </c>
      <c r="UB9" s="14">
        <v>10.4</v>
      </c>
      <c r="UC9" s="14">
        <v>10.19417</v>
      </c>
      <c r="UD9" s="14">
        <v>10.19417</v>
      </c>
      <c r="UE9" s="14">
        <v>0.20583000000000001</v>
      </c>
      <c r="UF9" s="14">
        <v>8.3000000000000007</v>
      </c>
      <c r="UG9" s="14">
        <v>7</v>
      </c>
      <c r="UH9" s="14">
        <v>7</v>
      </c>
      <c r="UI9" s="14">
        <v>1.3</v>
      </c>
      <c r="UJ9" s="14">
        <v>7.3</v>
      </c>
      <c r="UK9" s="14">
        <v>7.3</v>
      </c>
      <c r="UL9" s="14">
        <v>7.3</v>
      </c>
      <c r="UM9" s="14">
        <v>0</v>
      </c>
      <c r="UN9" s="14">
        <v>20.399999999999999</v>
      </c>
      <c r="UO9" s="14">
        <v>17.961169999999999</v>
      </c>
      <c r="UP9" s="14">
        <v>17.961169999999999</v>
      </c>
      <c r="UQ9" s="14">
        <v>2.4388299999999998</v>
      </c>
      <c r="UR9" s="14">
        <v>20.399999999999999</v>
      </c>
      <c r="US9" s="14">
        <v>19.417480000000001</v>
      </c>
      <c r="UT9" s="14">
        <v>19.417480000000001</v>
      </c>
      <c r="UU9" s="14">
        <v>0.98251999999999995</v>
      </c>
      <c r="UV9" s="14">
        <v>19.600000000000001</v>
      </c>
      <c r="UW9" s="14">
        <v>19.417480000000001</v>
      </c>
      <c r="UX9" s="14">
        <v>19.417480000000001</v>
      </c>
      <c r="UY9" s="14">
        <v>0.18251999999999999</v>
      </c>
      <c r="UZ9" s="14">
        <v>7.6</v>
      </c>
      <c r="VA9" s="14">
        <v>5.1779999999999999</v>
      </c>
      <c r="VB9" s="14">
        <v>5.1779999999999999</v>
      </c>
      <c r="VC9" s="14">
        <v>2.4220000000000002</v>
      </c>
      <c r="VD9" s="14">
        <v>0</v>
      </c>
      <c r="VE9" s="14"/>
      <c r="VF9" s="14"/>
      <c r="VG9" s="14">
        <v>0</v>
      </c>
      <c r="VH9" s="14">
        <v>0</v>
      </c>
      <c r="VI9" s="14"/>
      <c r="VJ9" s="14"/>
      <c r="VK9" s="14">
        <v>0</v>
      </c>
      <c r="VL9" s="14">
        <v>0</v>
      </c>
      <c r="VM9" s="14"/>
      <c r="VN9" s="14"/>
      <c r="VO9" s="14">
        <v>0</v>
      </c>
      <c r="VP9" s="14">
        <v>0.6</v>
      </c>
      <c r="VQ9" s="14">
        <v>0.6</v>
      </c>
      <c r="VR9" s="14">
        <v>0.6</v>
      </c>
      <c r="VS9" s="14">
        <v>0</v>
      </c>
      <c r="VT9" s="14">
        <v>22.2</v>
      </c>
      <c r="VU9" s="14">
        <v>45</v>
      </c>
      <c r="VV9" s="14">
        <v>45</v>
      </c>
      <c r="VW9" s="14">
        <v>-22.8</v>
      </c>
      <c r="VX9" s="14">
        <v>13</v>
      </c>
      <c r="VY9" s="14">
        <v>40</v>
      </c>
      <c r="VZ9" s="14">
        <v>40</v>
      </c>
      <c r="WA9" s="14">
        <v>-27</v>
      </c>
      <c r="WB9" s="14">
        <v>0</v>
      </c>
      <c r="WC9" s="14"/>
      <c r="WD9" s="14"/>
      <c r="WE9" s="14">
        <v>0</v>
      </c>
      <c r="WF9" s="14">
        <v>2.1</v>
      </c>
      <c r="WG9" s="14"/>
      <c r="WH9" s="14">
        <v>2.9009999999999998</v>
      </c>
      <c r="WI9" s="14">
        <v>-0.80100000000000005</v>
      </c>
      <c r="WJ9" s="14">
        <v>2.2999999999999998</v>
      </c>
      <c r="WK9" s="14">
        <v>2.4</v>
      </c>
      <c r="WL9" s="14">
        <v>2.4</v>
      </c>
      <c r="WM9" s="14">
        <v>-0.1</v>
      </c>
      <c r="WN9" s="14">
        <v>2</v>
      </c>
      <c r="WO9" s="14"/>
      <c r="WP9" s="14">
        <v>2.4</v>
      </c>
      <c r="WQ9" s="14">
        <v>-0.4</v>
      </c>
      <c r="WR9" s="14">
        <v>1</v>
      </c>
      <c r="WS9" s="14"/>
      <c r="WT9" s="14">
        <v>1.4</v>
      </c>
      <c r="WU9" s="14">
        <v>-0.4</v>
      </c>
      <c r="WV9" s="14">
        <v>0</v>
      </c>
      <c r="WW9" s="14"/>
      <c r="WX9" s="14"/>
      <c r="WY9" s="14">
        <v>0</v>
      </c>
      <c r="WZ9" s="14">
        <v>7</v>
      </c>
      <c r="XA9" s="14">
        <v>7</v>
      </c>
      <c r="XB9" s="14">
        <v>7</v>
      </c>
      <c r="XC9" s="14">
        <v>0</v>
      </c>
      <c r="XD9" s="14">
        <v>20</v>
      </c>
      <c r="XE9" s="14">
        <v>18.932040000000001</v>
      </c>
      <c r="XF9" s="14">
        <v>18.932040000000001</v>
      </c>
      <c r="XG9" s="14">
        <v>1.06796</v>
      </c>
      <c r="XH9" s="14">
        <v>9.4</v>
      </c>
      <c r="XI9" s="14">
        <v>10.8</v>
      </c>
      <c r="XJ9" s="14">
        <v>10.8</v>
      </c>
      <c r="XK9" s="14">
        <v>-1.4</v>
      </c>
      <c r="XL9" s="14">
        <v>27.7</v>
      </c>
      <c r="XM9" s="14">
        <v>29</v>
      </c>
      <c r="XN9" s="14">
        <v>29</v>
      </c>
      <c r="XO9" s="14">
        <v>-1.3</v>
      </c>
      <c r="XP9" s="14">
        <v>33.700000000000003</v>
      </c>
      <c r="XQ9" s="14">
        <v>29</v>
      </c>
      <c r="XR9" s="14">
        <v>29</v>
      </c>
      <c r="XS9" s="14">
        <v>4.7</v>
      </c>
      <c r="XT9" s="14">
        <v>14.8</v>
      </c>
      <c r="XU9" s="14">
        <v>14</v>
      </c>
      <c r="XV9" s="14">
        <v>14</v>
      </c>
      <c r="XW9" s="14">
        <v>0.8</v>
      </c>
      <c r="XX9" s="14">
        <v>19.100000000000001</v>
      </c>
      <c r="XY9" s="14">
        <v>19</v>
      </c>
      <c r="XZ9" s="14">
        <v>19</v>
      </c>
      <c r="YA9" s="14">
        <v>0.1</v>
      </c>
      <c r="YB9" s="14">
        <v>8.2799999999999994</v>
      </c>
      <c r="YC9" s="14">
        <v>8.02</v>
      </c>
      <c r="YD9" s="14">
        <v>8.02</v>
      </c>
      <c r="YE9" s="14">
        <v>0.26</v>
      </c>
      <c r="YF9" s="14">
        <v>10.95</v>
      </c>
      <c r="YG9" s="14">
        <v>11</v>
      </c>
      <c r="YH9" s="14">
        <v>11</v>
      </c>
      <c r="YI9" s="14">
        <v>-0.05</v>
      </c>
    </row>
    <row r="10" spans="1:659" ht="24" customHeight="1" x14ac:dyDescent="0.3">
      <c r="A10" s="1"/>
      <c r="B10" s="16" t="s">
        <v>55</v>
      </c>
      <c r="C10" s="16" t="s">
        <v>748</v>
      </c>
      <c r="D10" s="17">
        <v>203.1</v>
      </c>
      <c r="E10" s="17">
        <v>203.20388</v>
      </c>
      <c r="F10" s="17">
        <v>203.20388</v>
      </c>
      <c r="G10" s="17">
        <v>-0.10388</v>
      </c>
      <c r="H10" s="17">
        <v>633</v>
      </c>
      <c r="I10" s="17">
        <v>635.02589999999998</v>
      </c>
      <c r="J10" s="17">
        <v>635.02589999999998</v>
      </c>
      <c r="K10" s="17">
        <v>-2.0259</v>
      </c>
      <c r="L10" s="17">
        <v>215.8</v>
      </c>
      <c r="M10" s="17">
        <v>206.58520999999999</v>
      </c>
      <c r="N10" s="17">
        <v>206.58520999999999</v>
      </c>
      <c r="O10" s="17">
        <v>9.2147900000000007</v>
      </c>
      <c r="P10" s="17"/>
      <c r="Q10" s="17"/>
      <c r="R10" s="17"/>
      <c r="S10" s="17">
        <v>0</v>
      </c>
      <c r="T10" s="17"/>
      <c r="U10" s="17"/>
      <c r="V10" s="17"/>
      <c r="W10" s="17">
        <v>0</v>
      </c>
      <c r="X10" s="17">
        <v>60.4</v>
      </c>
      <c r="Y10" s="17">
        <v>10.309279999999999</v>
      </c>
      <c r="Z10" s="17">
        <v>10.309279999999999</v>
      </c>
      <c r="AA10" s="17">
        <v>50.090719999999997</v>
      </c>
      <c r="AB10" s="17">
        <v>178.6</v>
      </c>
      <c r="AC10" s="17">
        <v>147.58799999999999</v>
      </c>
      <c r="AD10" s="17">
        <v>147.58799999999999</v>
      </c>
      <c r="AE10" s="17">
        <v>31.012</v>
      </c>
      <c r="AF10" s="17">
        <v>0</v>
      </c>
      <c r="AG10" s="17"/>
      <c r="AH10" s="17"/>
      <c r="AI10" s="17">
        <v>0</v>
      </c>
      <c r="AJ10" s="17"/>
      <c r="AK10" s="17"/>
      <c r="AL10" s="17"/>
      <c r="AM10" s="17">
        <v>0</v>
      </c>
      <c r="AN10" s="17">
        <v>133</v>
      </c>
      <c r="AO10" s="17">
        <v>135.58384000000001</v>
      </c>
      <c r="AP10" s="17">
        <v>150.39131</v>
      </c>
      <c r="AQ10" s="17">
        <v>-17.391310000000001</v>
      </c>
      <c r="AR10" s="17">
        <v>133.1</v>
      </c>
      <c r="AS10" s="17">
        <v>135.58384000000001</v>
      </c>
      <c r="AT10" s="17">
        <v>150.39131</v>
      </c>
      <c r="AU10" s="17">
        <v>-17.291309999999999</v>
      </c>
      <c r="AV10" s="17">
        <v>134.5</v>
      </c>
      <c r="AW10" s="17">
        <v>135.58384000000001</v>
      </c>
      <c r="AX10" s="17">
        <v>150.39131</v>
      </c>
      <c r="AY10" s="17">
        <v>-15.891310000000001</v>
      </c>
      <c r="AZ10" s="17">
        <v>228.7</v>
      </c>
      <c r="BA10" s="17">
        <v>203.98649</v>
      </c>
      <c r="BB10" s="17">
        <v>226.26439999999999</v>
      </c>
      <c r="BC10" s="17">
        <v>2.4356</v>
      </c>
      <c r="BD10" s="17">
        <v>213.6</v>
      </c>
      <c r="BE10" s="17">
        <v>207.04164</v>
      </c>
      <c r="BF10" s="17">
        <v>207.04164</v>
      </c>
      <c r="BG10" s="17">
        <v>6.5583600000000004</v>
      </c>
      <c r="BH10" s="17">
        <v>110.3</v>
      </c>
      <c r="BI10" s="17">
        <v>103.8317</v>
      </c>
      <c r="BJ10" s="17">
        <v>103.8317</v>
      </c>
      <c r="BK10" s="17">
        <v>6.4683000000000002</v>
      </c>
      <c r="BL10" s="17">
        <v>558.6</v>
      </c>
      <c r="BM10" s="17">
        <v>565.53980000000001</v>
      </c>
      <c r="BN10" s="17">
        <v>544.74969999999996</v>
      </c>
      <c r="BO10" s="17">
        <v>13.850300000000001</v>
      </c>
      <c r="BP10" s="17">
        <v>3.3</v>
      </c>
      <c r="BQ10" s="17">
        <v>3.4527100000000002</v>
      </c>
      <c r="BR10" s="17">
        <v>3.4527100000000002</v>
      </c>
      <c r="BS10" s="17">
        <v>-0.15271000000000001</v>
      </c>
      <c r="BT10" s="17"/>
      <c r="BU10" s="17"/>
      <c r="BV10" s="17"/>
      <c r="BW10" s="17">
        <v>0</v>
      </c>
      <c r="BX10" s="17"/>
      <c r="BY10" s="17"/>
      <c r="BZ10" s="17"/>
      <c r="CA10" s="17">
        <v>0</v>
      </c>
      <c r="CB10" s="17"/>
      <c r="CC10" s="17"/>
      <c r="CD10" s="17"/>
      <c r="CE10" s="17">
        <v>0</v>
      </c>
      <c r="CF10" s="17"/>
      <c r="CG10" s="17"/>
      <c r="CH10" s="17"/>
      <c r="CI10" s="17">
        <v>0</v>
      </c>
      <c r="CJ10" s="17">
        <v>167.3</v>
      </c>
      <c r="CK10" s="17">
        <v>163.90777</v>
      </c>
      <c r="CL10" s="17">
        <v>163.90777</v>
      </c>
      <c r="CM10" s="17">
        <v>3.3922300000000001</v>
      </c>
      <c r="CN10" s="17">
        <v>7.8</v>
      </c>
      <c r="CO10" s="17">
        <v>5.1333399999999996</v>
      </c>
      <c r="CP10" s="17">
        <v>5.1333399999999996</v>
      </c>
      <c r="CQ10" s="17">
        <v>2.6666599999999998</v>
      </c>
      <c r="CR10" s="17">
        <v>6.1</v>
      </c>
      <c r="CS10" s="17">
        <v>2.8177599999999998</v>
      </c>
      <c r="CT10" s="17">
        <v>2.8177599999999998</v>
      </c>
      <c r="CU10" s="17">
        <v>3.2822399999999998</v>
      </c>
      <c r="CV10" s="17"/>
      <c r="CW10" s="17"/>
      <c r="CX10" s="17"/>
      <c r="CY10" s="17">
        <v>0</v>
      </c>
      <c r="CZ10" s="17">
        <v>6.9</v>
      </c>
      <c r="DA10" s="17">
        <v>6.8787000000000003</v>
      </c>
      <c r="DB10" s="17">
        <v>6.8787000000000003</v>
      </c>
      <c r="DC10" s="17">
        <v>2.1299999999999999E-2</v>
      </c>
      <c r="DD10" s="17">
        <v>12.3</v>
      </c>
      <c r="DE10" s="17">
        <v>14.919420000000001</v>
      </c>
      <c r="DF10" s="17">
        <v>14.919420000000001</v>
      </c>
      <c r="DG10" s="17">
        <v>-2.6194199999999999</v>
      </c>
      <c r="DH10" s="17">
        <v>73.400000000000006</v>
      </c>
      <c r="DI10" s="17">
        <v>71.14443</v>
      </c>
      <c r="DJ10" s="17">
        <v>82.855549999999994</v>
      </c>
      <c r="DK10" s="17">
        <v>-9.4555500000000006</v>
      </c>
      <c r="DL10" s="17"/>
      <c r="DM10" s="17"/>
      <c r="DN10" s="17"/>
      <c r="DO10" s="17">
        <v>0</v>
      </c>
      <c r="DP10" s="17"/>
      <c r="DQ10" s="17"/>
      <c r="DR10" s="17"/>
      <c r="DS10" s="17">
        <v>0</v>
      </c>
      <c r="DT10" s="17"/>
      <c r="DU10" s="17"/>
      <c r="DV10" s="17"/>
      <c r="DW10" s="17">
        <v>0</v>
      </c>
      <c r="DX10" s="17"/>
      <c r="DY10" s="17"/>
      <c r="DZ10" s="17"/>
      <c r="EA10" s="17">
        <v>0</v>
      </c>
      <c r="EB10" s="17">
        <v>110.1</v>
      </c>
      <c r="EC10" s="17">
        <v>112.35728</v>
      </c>
      <c r="ED10" s="17">
        <v>109.18357</v>
      </c>
      <c r="EE10" s="17">
        <v>0.91642999999999997</v>
      </c>
      <c r="EF10" s="17">
        <v>86.1</v>
      </c>
      <c r="EG10" s="17">
        <v>81.770870000000002</v>
      </c>
      <c r="EH10" s="17">
        <v>23.920010000000001</v>
      </c>
      <c r="EI10" s="17">
        <v>62.179989999999997</v>
      </c>
      <c r="EJ10" s="17"/>
      <c r="EK10" s="17"/>
      <c r="EL10" s="17"/>
      <c r="EM10" s="17">
        <v>0</v>
      </c>
      <c r="EN10" s="17"/>
      <c r="EO10" s="17"/>
      <c r="EP10" s="17"/>
      <c r="EQ10" s="17">
        <v>0</v>
      </c>
      <c r="ER10" s="17"/>
      <c r="ES10" s="17"/>
      <c r="ET10" s="17"/>
      <c r="EU10" s="17">
        <v>0</v>
      </c>
      <c r="EV10" s="17">
        <v>6.5</v>
      </c>
      <c r="EW10" s="17">
        <v>6.39</v>
      </c>
      <c r="EX10" s="17">
        <v>6.39</v>
      </c>
      <c r="EY10" s="17">
        <v>0.11</v>
      </c>
      <c r="EZ10" s="17">
        <v>146.80000000000001</v>
      </c>
      <c r="FA10" s="17">
        <v>161.14707999999999</v>
      </c>
      <c r="FB10" s="17">
        <v>178.44865999999999</v>
      </c>
      <c r="FC10" s="17">
        <v>-31.64866</v>
      </c>
      <c r="FD10" s="17">
        <v>49.4</v>
      </c>
      <c r="FE10" s="17">
        <v>47.123869999999997</v>
      </c>
      <c r="FF10" s="17">
        <v>47.123869999999997</v>
      </c>
      <c r="FG10" s="17">
        <v>2.2761300000000002</v>
      </c>
      <c r="FH10" s="17">
        <v>151.80000000000001</v>
      </c>
      <c r="FI10" s="17">
        <v>151.21556000000001</v>
      </c>
      <c r="FJ10" s="17">
        <v>151.21556000000001</v>
      </c>
      <c r="FK10" s="17">
        <v>0.58443999999999996</v>
      </c>
      <c r="FL10" s="17">
        <v>31</v>
      </c>
      <c r="FM10" s="17">
        <v>28.29149</v>
      </c>
      <c r="FN10" s="17">
        <v>28.29149</v>
      </c>
      <c r="FO10" s="17">
        <v>2.70851</v>
      </c>
      <c r="FP10" s="17">
        <v>18</v>
      </c>
      <c r="FQ10" s="17">
        <v>16.508410000000001</v>
      </c>
      <c r="FR10" s="17">
        <v>15.80592</v>
      </c>
      <c r="FS10" s="17">
        <v>2.19408</v>
      </c>
      <c r="FT10" s="17">
        <v>18.600000000000001</v>
      </c>
      <c r="FU10" s="17">
        <v>17.475729999999999</v>
      </c>
      <c r="FV10" s="17">
        <v>17.475729999999999</v>
      </c>
      <c r="FW10" s="17">
        <v>1.1242700000000001</v>
      </c>
      <c r="FX10" s="17">
        <v>92.3</v>
      </c>
      <c r="FY10" s="17">
        <v>87.68835</v>
      </c>
      <c r="FZ10" s="17">
        <v>87.68835</v>
      </c>
      <c r="GA10" s="17">
        <v>4.61165</v>
      </c>
      <c r="GB10" s="17">
        <v>171.4</v>
      </c>
      <c r="GC10" s="17">
        <v>174.37549000000001</v>
      </c>
      <c r="GD10" s="17">
        <v>184.91498000000001</v>
      </c>
      <c r="GE10" s="17">
        <v>-13.51498</v>
      </c>
      <c r="GF10" s="17">
        <v>171.9</v>
      </c>
      <c r="GG10" s="17">
        <v>174.37549000000001</v>
      </c>
      <c r="GH10" s="17">
        <v>184.91498000000001</v>
      </c>
      <c r="GI10" s="17">
        <v>-13.01498</v>
      </c>
      <c r="GJ10" s="17">
        <v>178.9</v>
      </c>
      <c r="GK10" s="17">
        <v>174.89913999999999</v>
      </c>
      <c r="GL10" s="17">
        <v>185.47028</v>
      </c>
      <c r="GM10" s="17">
        <v>-6.5702800000000003</v>
      </c>
      <c r="GN10" s="17">
        <v>110</v>
      </c>
      <c r="GO10" s="17">
        <v>110.37475999999999</v>
      </c>
      <c r="GP10" s="17">
        <v>110.37475999999999</v>
      </c>
      <c r="GQ10" s="17">
        <v>-0.37475999999999998</v>
      </c>
      <c r="GR10" s="17">
        <v>7.5</v>
      </c>
      <c r="GS10" s="17">
        <v>7.5127800000000002</v>
      </c>
      <c r="GT10" s="17">
        <v>7.5127800000000002</v>
      </c>
      <c r="GU10" s="17">
        <v>-1.278E-2</v>
      </c>
      <c r="GV10" s="17">
        <v>8.9</v>
      </c>
      <c r="GW10" s="17">
        <v>7.8816100000000002</v>
      </c>
      <c r="GX10" s="17">
        <v>7.8816100000000002</v>
      </c>
      <c r="GY10" s="17">
        <v>1.0183899999999999</v>
      </c>
      <c r="GZ10" s="17">
        <v>33.5</v>
      </c>
      <c r="HA10" s="17">
        <v>35.371740000000003</v>
      </c>
      <c r="HB10" s="17">
        <v>35.371740000000003</v>
      </c>
      <c r="HC10" s="17">
        <v>-1.87174</v>
      </c>
      <c r="HD10" s="17">
        <v>0</v>
      </c>
      <c r="HE10" s="17">
        <v>22.118220000000001</v>
      </c>
      <c r="HF10" s="17">
        <v>22.118220000000001</v>
      </c>
      <c r="HG10" s="17">
        <v>-22.118220000000001</v>
      </c>
      <c r="HH10" s="17">
        <v>2</v>
      </c>
      <c r="HI10" s="17">
        <v>1.97359</v>
      </c>
      <c r="HJ10" s="17">
        <v>1.97359</v>
      </c>
      <c r="HK10" s="17">
        <v>2.6409999999999999E-2</v>
      </c>
      <c r="HL10" s="17">
        <v>13.8</v>
      </c>
      <c r="HM10" s="17">
        <v>20.163530000000002</v>
      </c>
      <c r="HN10" s="17">
        <v>20.163530000000002</v>
      </c>
      <c r="HO10" s="17">
        <v>-6.3635299999999999</v>
      </c>
      <c r="HP10" s="17">
        <v>53.2</v>
      </c>
      <c r="HQ10" s="17">
        <v>48.301949999999998</v>
      </c>
      <c r="HR10" s="17">
        <v>49.999760000000002</v>
      </c>
      <c r="HS10" s="17">
        <v>3.20024</v>
      </c>
      <c r="HT10" s="17"/>
      <c r="HU10" s="17"/>
      <c r="HV10" s="17"/>
      <c r="HW10" s="17">
        <v>0</v>
      </c>
      <c r="HX10" s="17"/>
      <c r="HY10" s="17"/>
      <c r="HZ10" s="17"/>
      <c r="IA10" s="17">
        <v>0</v>
      </c>
      <c r="IB10" s="17">
        <v>95.1</v>
      </c>
      <c r="IC10" s="17">
        <v>80.857780000000005</v>
      </c>
      <c r="ID10" s="17">
        <v>64.439099999999996</v>
      </c>
      <c r="IE10" s="17">
        <v>30.660900000000002</v>
      </c>
      <c r="IF10" s="17">
        <v>24.7</v>
      </c>
      <c r="IG10" s="17"/>
      <c r="IH10" s="17"/>
      <c r="II10" s="17">
        <v>24.7</v>
      </c>
      <c r="IJ10" s="17">
        <v>0</v>
      </c>
      <c r="IK10" s="17"/>
      <c r="IL10" s="17"/>
      <c r="IM10" s="17">
        <v>0</v>
      </c>
      <c r="IN10" s="17">
        <v>0</v>
      </c>
      <c r="IO10" s="17"/>
      <c r="IP10" s="17"/>
      <c r="IQ10" s="17">
        <v>0</v>
      </c>
      <c r="IR10" s="17"/>
      <c r="IS10" s="17"/>
      <c r="IT10" s="17"/>
      <c r="IU10" s="17">
        <v>0</v>
      </c>
      <c r="IV10" s="17"/>
      <c r="IW10" s="17"/>
      <c r="IX10" s="17"/>
      <c r="IY10" s="17">
        <v>0</v>
      </c>
      <c r="IZ10" s="17"/>
      <c r="JA10" s="17"/>
      <c r="JB10" s="17"/>
      <c r="JC10" s="17">
        <v>0</v>
      </c>
      <c r="JD10" s="17">
        <v>127.9</v>
      </c>
      <c r="JE10" s="17">
        <v>132.70939999999999</v>
      </c>
      <c r="JF10" s="17">
        <v>132.70939999999999</v>
      </c>
      <c r="JG10" s="17">
        <v>-4.8094000000000001</v>
      </c>
      <c r="JH10" s="17"/>
      <c r="JI10" s="17"/>
      <c r="JJ10" s="17"/>
      <c r="JK10" s="17">
        <v>0</v>
      </c>
      <c r="JL10" s="17">
        <v>0</v>
      </c>
      <c r="JM10" s="17"/>
      <c r="JN10" s="17"/>
      <c r="JO10" s="17">
        <v>0</v>
      </c>
      <c r="JP10" s="17">
        <v>0</v>
      </c>
      <c r="JQ10" s="17"/>
      <c r="JR10" s="17"/>
      <c r="JS10" s="17">
        <v>0</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2.5</v>
      </c>
      <c r="LE10" s="17">
        <v>2.2284299999999999</v>
      </c>
      <c r="LF10" s="17">
        <v>2.2284299999999999</v>
      </c>
      <c r="LG10" s="17">
        <v>0.27156999999999998</v>
      </c>
      <c r="LH10" s="17">
        <v>217</v>
      </c>
      <c r="LI10" s="17">
        <v>216.69789</v>
      </c>
      <c r="LJ10" s="17">
        <v>216.69789</v>
      </c>
      <c r="LK10" s="17">
        <v>0.30210999999999999</v>
      </c>
      <c r="LL10" s="17"/>
      <c r="LM10" s="17"/>
      <c r="LN10" s="17"/>
      <c r="LO10" s="17">
        <v>0</v>
      </c>
      <c r="LP10" s="17">
        <v>63</v>
      </c>
      <c r="LQ10" s="17">
        <v>67.133979999999994</v>
      </c>
      <c r="LR10" s="17">
        <v>67.133979999999994</v>
      </c>
      <c r="LS10" s="17">
        <v>-4.1339800000000002</v>
      </c>
      <c r="LT10" s="17">
        <v>64</v>
      </c>
      <c r="LU10" s="17">
        <v>35.868000000000002</v>
      </c>
      <c r="LV10" s="17">
        <v>35.868000000000002</v>
      </c>
      <c r="LW10" s="17">
        <v>28.132000000000001</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147.4</v>
      </c>
      <c r="MO10" s="17">
        <v>151.08876000000001</v>
      </c>
      <c r="MP10" s="17">
        <v>151.08876000000001</v>
      </c>
      <c r="MQ10" s="17">
        <v>-3.6887599999999998</v>
      </c>
      <c r="MR10" s="17">
        <v>148.30000000000001</v>
      </c>
      <c r="MS10" s="17">
        <v>151.08876000000001</v>
      </c>
      <c r="MT10" s="17">
        <v>151.08876000000001</v>
      </c>
      <c r="MU10" s="17">
        <v>-2.7887599999999999</v>
      </c>
      <c r="MV10" s="17">
        <v>149.6</v>
      </c>
      <c r="MW10" s="17">
        <v>151.54248000000001</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30.5</v>
      </c>
      <c r="OG10" s="17">
        <v>44.88</v>
      </c>
      <c r="OH10" s="17">
        <v>44.88</v>
      </c>
      <c r="OI10" s="17">
        <v>-14.38</v>
      </c>
      <c r="OJ10" s="17">
        <v>0</v>
      </c>
      <c r="OK10" s="17"/>
      <c r="OL10" s="17"/>
      <c r="OM10" s="17">
        <v>0</v>
      </c>
      <c r="ON10" s="17">
        <v>6.8</v>
      </c>
      <c r="OO10" s="17">
        <v>9.8650000000000002</v>
      </c>
      <c r="OP10" s="17">
        <v>9.8650000000000002</v>
      </c>
      <c r="OQ10" s="17">
        <v>-3.0649999999999999</v>
      </c>
      <c r="OR10" s="17">
        <v>0</v>
      </c>
      <c r="OS10" s="17"/>
      <c r="OT10" s="17"/>
      <c r="OU10" s="17">
        <v>0</v>
      </c>
      <c r="OV10" s="17">
        <v>17.600000000000001</v>
      </c>
      <c r="OW10" s="17">
        <v>17.475729999999999</v>
      </c>
      <c r="OX10" s="17">
        <v>17.475729999999999</v>
      </c>
      <c r="OY10" s="17">
        <v>0.12427000000000001</v>
      </c>
      <c r="OZ10" s="17">
        <v>11.6</v>
      </c>
      <c r="PA10" s="17">
        <v>19.417480000000001</v>
      </c>
      <c r="PB10" s="17">
        <v>19.417480000000001</v>
      </c>
      <c r="PC10" s="17">
        <v>-7.8174799999999998</v>
      </c>
      <c r="PD10" s="17">
        <v>10</v>
      </c>
      <c r="PE10" s="17">
        <v>9</v>
      </c>
      <c r="PF10" s="17">
        <v>9</v>
      </c>
      <c r="PG10" s="17">
        <v>1</v>
      </c>
      <c r="PH10" s="17">
        <v>4.7</v>
      </c>
      <c r="PI10" s="17">
        <v>1.3440700000000001</v>
      </c>
      <c r="PJ10" s="17">
        <v>1.3440700000000001</v>
      </c>
      <c r="PK10" s="17">
        <v>3.3559299999999999</v>
      </c>
      <c r="PL10" s="17">
        <v>0</v>
      </c>
      <c r="PM10" s="17"/>
      <c r="PN10" s="17"/>
      <c r="PO10" s="17">
        <v>0</v>
      </c>
      <c r="PP10" s="17">
        <v>1.2</v>
      </c>
      <c r="PQ10" s="17">
        <v>1</v>
      </c>
      <c r="PR10" s="17">
        <v>1</v>
      </c>
      <c r="PS10" s="17">
        <v>0.2</v>
      </c>
      <c r="PT10" s="17">
        <v>3.4</v>
      </c>
      <c r="PU10" s="17">
        <v>3.35</v>
      </c>
      <c r="PV10" s="17">
        <v>3.35</v>
      </c>
      <c r="PW10" s="17">
        <v>0.05</v>
      </c>
      <c r="PX10" s="17">
        <v>4.9000000000000004</v>
      </c>
      <c r="PY10" s="17">
        <v>4.8</v>
      </c>
      <c r="PZ10" s="17">
        <v>4.8</v>
      </c>
      <c r="QA10" s="17">
        <v>0.1</v>
      </c>
      <c r="QB10" s="17">
        <v>20.7</v>
      </c>
      <c r="QC10" s="17"/>
      <c r="QD10" s="17">
        <v>19.417480000000001</v>
      </c>
      <c r="QE10" s="17">
        <v>1.2825200000000001</v>
      </c>
      <c r="QF10" s="17">
        <v>12.1</v>
      </c>
      <c r="QG10" s="17">
        <v>16.504850000000001</v>
      </c>
      <c r="QH10" s="17">
        <v>16.504850000000001</v>
      </c>
      <c r="QI10" s="17">
        <v>-4.4048499999999997</v>
      </c>
      <c r="QJ10" s="17">
        <v>10</v>
      </c>
      <c r="QK10" s="17">
        <v>8</v>
      </c>
      <c r="QL10" s="17">
        <v>8</v>
      </c>
      <c r="QM10" s="17">
        <v>2</v>
      </c>
      <c r="QN10" s="17">
        <v>3.5</v>
      </c>
      <c r="QO10" s="17">
        <v>3.5</v>
      </c>
      <c r="QP10" s="17">
        <v>3.5</v>
      </c>
      <c r="QQ10" s="17">
        <v>0</v>
      </c>
      <c r="QR10" s="17">
        <v>18.600000000000001</v>
      </c>
      <c r="QS10" s="17">
        <v>17.961169999999999</v>
      </c>
      <c r="QT10" s="17">
        <v>17.961169999999999</v>
      </c>
      <c r="QU10" s="17">
        <v>0.63883000000000001</v>
      </c>
      <c r="QV10" s="17">
        <v>0</v>
      </c>
      <c r="QW10" s="17"/>
      <c r="QX10" s="17"/>
      <c r="QY10" s="17">
        <v>0</v>
      </c>
      <c r="QZ10" s="17">
        <v>0</v>
      </c>
      <c r="RA10" s="17"/>
      <c r="RB10" s="17"/>
      <c r="RC10" s="17">
        <v>0</v>
      </c>
      <c r="RD10" s="17">
        <v>7.5</v>
      </c>
      <c r="RE10" s="17">
        <v>13.521000000000001</v>
      </c>
      <c r="RF10" s="17">
        <v>13.521000000000001</v>
      </c>
      <c r="RG10" s="17">
        <v>-6.0209999999999999</v>
      </c>
      <c r="RH10" s="17">
        <v>25.2</v>
      </c>
      <c r="RI10" s="17">
        <v>39.601999999999997</v>
      </c>
      <c r="RJ10" s="17">
        <v>39.601999999999997</v>
      </c>
      <c r="RK10" s="17">
        <v>-14.401999999999999</v>
      </c>
      <c r="RL10" s="17">
        <v>0</v>
      </c>
      <c r="RM10" s="17"/>
      <c r="RN10" s="17"/>
      <c r="RO10" s="17">
        <v>0</v>
      </c>
      <c r="RP10" s="17">
        <v>3.4</v>
      </c>
      <c r="RQ10" s="17">
        <v>3.399</v>
      </c>
      <c r="RR10" s="17">
        <v>3.399</v>
      </c>
      <c r="RS10" s="17">
        <v>1E-3</v>
      </c>
      <c r="RT10" s="17">
        <v>20.2</v>
      </c>
      <c r="RU10" s="17">
        <v>18.703029999999998</v>
      </c>
      <c r="RV10" s="17">
        <v>14.90526</v>
      </c>
      <c r="RW10" s="17">
        <v>5.29474</v>
      </c>
      <c r="RX10" s="17">
        <v>2.76</v>
      </c>
      <c r="RY10" s="17">
        <v>2</v>
      </c>
      <c r="RZ10" s="17">
        <v>2</v>
      </c>
      <c r="SA10" s="17">
        <v>0.76</v>
      </c>
      <c r="SB10" s="17"/>
      <c r="SC10" s="17"/>
      <c r="SD10" s="17">
        <v>0.4</v>
      </c>
      <c r="SE10" s="17">
        <v>-0.4</v>
      </c>
      <c r="SF10" s="17">
        <v>9.6</v>
      </c>
      <c r="SG10" s="17">
        <v>9.452</v>
      </c>
      <c r="SH10" s="17">
        <v>9.452</v>
      </c>
      <c r="SI10" s="17">
        <v>0.14799999999999999</v>
      </c>
      <c r="SJ10" s="17">
        <v>6.7</v>
      </c>
      <c r="SK10" s="17">
        <v>5.2</v>
      </c>
      <c r="SL10" s="17">
        <v>5.2</v>
      </c>
      <c r="SM10" s="17">
        <v>1.5</v>
      </c>
      <c r="SN10" s="17">
        <v>19.5</v>
      </c>
      <c r="SO10" s="17">
        <v>17.475729999999999</v>
      </c>
      <c r="SP10" s="17">
        <v>17.475729999999999</v>
      </c>
      <c r="SQ10" s="17">
        <v>2.02427</v>
      </c>
      <c r="SR10" s="17">
        <v>20.2</v>
      </c>
      <c r="SS10" s="17">
        <v>19.417480000000001</v>
      </c>
      <c r="ST10" s="17">
        <v>19.417480000000001</v>
      </c>
      <c r="SU10" s="17">
        <v>0.78251999999999999</v>
      </c>
      <c r="SV10" s="17">
        <v>20</v>
      </c>
      <c r="SW10" s="17">
        <v>18.932040000000001</v>
      </c>
      <c r="SX10" s="17">
        <v>18.932040000000001</v>
      </c>
      <c r="SY10" s="17">
        <v>1.06796</v>
      </c>
      <c r="SZ10" s="17">
        <v>15.4</v>
      </c>
      <c r="TA10" s="17">
        <v>10.249000000000001</v>
      </c>
      <c r="TB10" s="17">
        <v>10.249000000000001</v>
      </c>
      <c r="TC10" s="17">
        <v>5.1509999999999998</v>
      </c>
      <c r="TD10" s="17">
        <v>14.2</v>
      </c>
      <c r="TE10" s="17">
        <v>16.637</v>
      </c>
      <c r="TF10" s="17">
        <v>16.637</v>
      </c>
      <c r="TG10" s="17">
        <v>-2.4369999999999998</v>
      </c>
      <c r="TH10" s="17">
        <v>0</v>
      </c>
      <c r="TI10" s="17"/>
      <c r="TJ10" s="17"/>
      <c r="TK10" s="17">
        <v>0</v>
      </c>
      <c r="TL10" s="17">
        <v>63.6</v>
      </c>
      <c r="TM10" s="17">
        <v>40.707000000000001</v>
      </c>
      <c r="TN10" s="17">
        <v>40.707000000000001</v>
      </c>
      <c r="TO10" s="17">
        <v>22.893000000000001</v>
      </c>
      <c r="TP10" s="17">
        <v>87.87</v>
      </c>
      <c r="TQ10" s="17">
        <v>63.197000000000003</v>
      </c>
      <c r="TR10" s="17">
        <v>63.197000000000003</v>
      </c>
      <c r="TS10" s="17">
        <v>24.672999999999998</v>
      </c>
      <c r="TT10" s="17">
        <v>7.7</v>
      </c>
      <c r="TU10" s="17">
        <v>1.7030000000000001</v>
      </c>
      <c r="TV10" s="17">
        <v>1.7030000000000001</v>
      </c>
      <c r="TW10" s="17">
        <v>5.9969999999999999</v>
      </c>
      <c r="TX10" s="17">
        <v>2.8</v>
      </c>
      <c r="TY10" s="17">
        <v>2.14</v>
      </c>
      <c r="TZ10" s="17">
        <v>2.14</v>
      </c>
      <c r="UA10" s="17">
        <v>0.66</v>
      </c>
      <c r="UB10" s="17">
        <v>10.4</v>
      </c>
      <c r="UC10" s="17">
        <v>10.19417</v>
      </c>
      <c r="UD10" s="17">
        <v>10.19417</v>
      </c>
      <c r="UE10" s="17">
        <v>0.20583000000000001</v>
      </c>
      <c r="UF10" s="17">
        <v>8.3000000000000007</v>
      </c>
      <c r="UG10" s="17">
        <v>7</v>
      </c>
      <c r="UH10" s="17">
        <v>7</v>
      </c>
      <c r="UI10" s="17">
        <v>1.3</v>
      </c>
      <c r="UJ10" s="17">
        <v>7.3</v>
      </c>
      <c r="UK10" s="17">
        <v>7.3</v>
      </c>
      <c r="UL10" s="17">
        <v>7.3</v>
      </c>
      <c r="UM10" s="17">
        <v>0</v>
      </c>
      <c r="UN10" s="17">
        <v>20.399999999999999</v>
      </c>
      <c r="UO10" s="17">
        <v>17.961169999999999</v>
      </c>
      <c r="UP10" s="17">
        <v>17.961169999999999</v>
      </c>
      <c r="UQ10" s="17">
        <v>2.4388299999999998</v>
      </c>
      <c r="UR10" s="17">
        <v>20.399999999999999</v>
      </c>
      <c r="US10" s="17">
        <v>19.417480000000001</v>
      </c>
      <c r="UT10" s="17">
        <v>19.417480000000001</v>
      </c>
      <c r="UU10" s="17">
        <v>0.98251999999999995</v>
      </c>
      <c r="UV10" s="17">
        <v>19.600000000000001</v>
      </c>
      <c r="UW10" s="17">
        <v>19.417480000000001</v>
      </c>
      <c r="UX10" s="17">
        <v>19.417480000000001</v>
      </c>
      <c r="UY10" s="17">
        <v>0.18251999999999999</v>
      </c>
      <c r="UZ10" s="17">
        <v>6.8</v>
      </c>
      <c r="VA10" s="17">
        <v>5.1779999999999999</v>
      </c>
      <c r="VB10" s="17">
        <v>5.1779999999999999</v>
      </c>
      <c r="VC10" s="17">
        <v>1.6220000000000001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16.8</v>
      </c>
      <c r="VU10" s="17">
        <v>37</v>
      </c>
      <c r="VV10" s="17">
        <v>37</v>
      </c>
      <c r="VW10" s="17">
        <v>-20.2</v>
      </c>
      <c r="VX10" s="17">
        <v>8.9</v>
      </c>
      <c r="VY10" s="17">
        <v>32</v>
      </c>
      <c r="VZ10" s="17">
        <v>32</v>
      </c>
      <c r="WA10" s="17">
        <v>-23.1</v>
      </c>
      <c r="WB10" s="17">
        <v>0</v>
      </c>
      <c r="WC10" s="17"/>
      <c r="WD10" s="17"/>
      <c r="WE10" s="17">
        <v>0</v>
      </c>
      <c r="WF10" s="17">
        <v>2.1</v>
      </c>
      <c r="WG10" s="17"/>
      <c r="WH10" s="17">
        <v>2.9009999999999998</v>
      </c>
      <c r="WI10" s="17">
        <v>-0.80100000000000005</v>
      </c>
      <c r="WJ10" s="17">
        <v>2.2999999999999998</v>
      </c>
      <c r="WK10" s="17">
        <v>2.4</v>
      </c>
      <c r="WL10" s="17">
        <v>2.4</v>
      </c>
      <c r="WM10" s="17">
        <v>-0.1</v>
      </c>
      <c r="WN10" s="17">
        <v>2</v>
      </c>
      <c r="WO10" s="17"/>
      <c r="WP10" s="17">
        <v>2.4</v>
      </c>
      <c r="WQ10" s="17">
        <v>-0.4</v>
      </c>
      <c r="WR10" s="17">
        <v>1</v>
      </c>
      <c r="WS10" s="17"/>
      <c r="WT10" s="17">
        <v>1.4</v>
      </c>
      <c r="WU10" s="17">
        <v>-0.4</v>
      </c>
      <c r="WV10" s="17">
        <v>0</v>
      </c>
      <c r="WW10" s="17"/>
      <c r="WX10" s="17"/>
      <c r="WY10" s="17">
        <v>0</v>
      </c>
      <c r="WZ10" s="17">
        <v>7</v>
      </c>
      <c r="XA10" s="17">
        <v>7</v>
      </c>
      <c r="XB10" s="17">
        <v>7</v>
      </c>
      <c r="XC10" s="17">
        <v>0</v>
      </c>
      <c r="XD10" s="17">
        <v>20</v>
      </c>
      <c r="XE10" s="17">
        <v>18.932040000000001</v>
      </c>
      <c r="XF10" s="17">
        <v>18.932040000000001</v>
      </c>
      <c r="XG10" s="17">
        <v>1.06796</v>
      </c>
      <c r="XH10" s="17">
        <v>8.1999999999999993</v>
      </c>
      <c r="XI10" s="17">
        <v>10.8</v>
      </c>
      <c r="XJ10" s="17">
        <v>10.8</v>
      </c>
      <c r="XK10" s="17">
        <v>-2.6</v>
      </c>
      <c r="XL10" s="17">
        <v>27.9</v>
      </c>
      <c r="XM10" s="17">
        <v>29</v>
      </c>
      <c r="XN10" s="17">
        <v>29</v>
      </c>
      <c r="XO10" s="17">
        <v>-1.1000000000000001</v>
      </c>
      <c r="XP10" s="17">
        <v>33.799999999999997</v>
      </c>
      <c r="XQ10" s="17">
        <v>29</v>
      </c>
      <c r="XR10" s="17">
        <v>29</v>
      </c>
      <c r="XS10" s="17">
        <v>4.8</v>
      </c>
      <c r="XT10" s="17">
        <v>14.3</v>
      </c>
      <c r="XU10" s="17">
        <v>14</v>
      </c>
      <c r="XV10" s="17">
        <v>14</v>
      </c>
      <c r="XW10" s="17">
        <v>0.3</v>
      </c>
      <c r="XX10" s="17">
        <v>19.100000000000001</v>
      </c>
      <c r="XY10" s="17">
        <v>19</v>
      </c>
      <c r="XZ10" s="17">
        <v>19</v>
      </c>
      <c r="YA10" s="17">
        <v>0.1</v>
      </c>
      <c r="YB10" s="17">
        <v>8.5399999999999991</v>
      </c>
      <c r="YC10" s="17">
        <v>8.02</v>
      </c>
      <c r="YD10" s="17">
        <v>8.02</v>
      </c>
      <c r="YE10" s="17">
        <v>0.52</v>
      </c>
      <c r="YF10" s="17">
        <v>10.95</v>
      </c>
      <c r="YG10" s="17">
        <v>11</v>
      </c>
      <c r="YH10" s="17">
        <v>11</v>
      </c>
      <c r="YI10" s="17">
        <v>-0.05</v>
      </c>
    </row>
    <row r="11" spans="1:659" ht="24" customHeight="1" x14ac:dyDescent="0.3">
      <c r="A11" s="1"/>
      <c r="B11" s="16" t="s">
        <v>55</v>
      </c>
      <c r="C11" s="16" t="s">
        <v>749</v>
      </c>
      <c r="D11" s="17">
        <v>202.8</v>
      </c>
      <c r="E11" s="17">
        <v>203.20388</v>
      </c>
      <c r="F11" s="17">
        <v>203.20388</v>
      </c>
      <c r="G11" s="17">
        <v>-0.40388000000000002</v>
      </c>
      <c r="H11" s="17">
        <v>630.29999999999995</v>
      </c>
      <c r="I11" s="17">
        <v>635.02589999999998</v>
      </c>
      <c r="J11" s="17">
        <v>635.02589999999998</v>
      </c>
      <c r="K11" s="17">
        <v>-4.7259000000000002</v>
      </c>
      <c r="L11" s="17">
        <v>216</v>
      </c>
      <c r="M11" s="17">
        <v>206.58520999999999</v>
      </c>
      <c r="N11" s="17">
        <v>206.58520999999999</v>
      </c>
      <c r="O11" s="17">
        <v>9.41479</v>
      </c>
      <c r="P11" s="17"/>
      <c r="Q11" s="17"/>
      <c r="R11" s="17"/>
      <c r="S11" s="17">
        <v>0</v>
      </c>
      <c r="T11" s="17"/>
      <c r="U11" s="17"/>
      <c r="V11" s="17"/>
      <c r="W11" s="17">
        <v>0</v>
      </c>
      <c r="X11" s="17">
        <v>60.5</v>
      </c>
      <c r="Y11" s="17">
        <v>10.309279999999999</v>
      </c>
      <c r="Z11" s="17">
        <v>10.309279999999999</v>
      </c>
      <c r="AA11" s="17">
        <v>50.190719999999999</v>
      </c>
      <c r="AB11" s="17">
        <v>183.2</v>
      </c>
      <c r="AC11" s="17">
        <v>147.58799999999999</v>
      </c>
      <c r="AD11" s="17">
        <v>147.58799999999999</v>
      </c>
      <c r="AE11" s="17">
        <v>35.612000000000002</v>
      </c>
      <c r="AF11" s="17">
        <v>0</v>
      </c>
      <c r="AG11" s="17"/>
      <c r="AH11" s="17"/>
      <c r="AI11" s="17">
        <v>0</v>
      </c>
      <c r="AJ11" s="17"/>
      <c r="AK11" s="17"/>
      <c r="AL11" s="17"/>
      <c r="AM11" s="17">
        <v>0</v>
      </c>
      <c r="AN11" s="17">
        <v>116.7</v>
      </c>
      <c r="AO11" s="17">
        <v>135.58384000000001</v>
      </c>
      <c r="AP11" s="17">
        <v>149.88766000000001</v>
      </c>
      <c r="AQ11" s="17">
        <v>-33.187660000000001</v>
      </c>
      <c r="AR11" s="17">
        <v>116</v>
      </c>
      <c r="AS11" s="17">
        <v>135.58384000000001</v>
      </c>
      <c r="AT11" s="17">
        <v>149.88766000000001</v>
      </c>
      <c r="AU11" s="17">
        <v>-33.887659999999997</v>
      </c>
      <c r="AV11" s="17">
        <v>115.4</v>
      </c>
      <c r="AW11" s="17">
        <v>135.58384000000001</v>
      </c>
      <c r="AX11" s="17">
        <v>149.88766000000001</v>
      </c>
      <c r="AY11" s="17">
        <v>-34.487659999999998</v>
      </c>
      <c r="AZ11" s="17">
        <v>225.5</v>
      </c>
      <c r="BA11" s="17">
        <v>203.98649</v>
      </c>
      <c r="BB11" s="17">
        <v>225.50666000000001</v>
      </c>
      <c r="BC11" s="17">
        <v>-6.6600000000000001E-3</v>
      </c>
      <c r="BD11" s="17">
        <v>216</v>
      </c>
      <c r="BE11" s="17">
        <v>207.04164</v>
      </c>
      <c r="BF11" s="17">
        <v>207.04164</v>
      </c>
      <c r="BG11" s="17">
        <v>8.9583600000000008</v>
      </c>
      <c r="BH11" s="17">
        <v>111.2</v>
      </c>
      <c r="BI11" s="17">
        <v>103.8317</v>
      </c>
      <c r="BJ11" s="17">
        <v>103.8317</v>
      </c>
      <c r="BK11" s="17">
        <v>7.3682999999999996</v>
      </c>
      <c r="BL11" s="17">
        <v>542.20000000000005</v>
      </c>
      <c r="BM11" s="17">
        <v>565.53980000000001</v>
      </c>
      <c r="BN11" s="17">
        <v>559.96587999999997</v>
      </c>
      <c r="BO11" s="17">
        <v>-17.765879999999999</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167.7</v>
      </c>
      <c r="CK11" s="17">
        <v>163.90777</v>
      </c>
      <c r="CL11" s="17">
        <v>163.90777</v>
      </c>
      <c r="CM11" s="17">
        <v>3.79223</v>
      </c>
      <c r="CN11" s="17">
        <v>7.7</v>
      </c>
      <c r="CO11" s="17">
        <v>5.1333399999999996</v>
      </c>
      <c r="CP11" s="17">
        <v>5.1333399999999996</v>
      </c>
      <c r="CQ11" s="17">
        <v>2.5666600000000002</v>
      </c>
      <c r="CR11" s="17">
        <v>6.1</v>
      </c>
      <c r="CS11" s="17">
        <v>2.8177599999999998</v>
      </c>
      <c r="CT11" s="17">
        <v>2.8177599999999998</v>
      </c>
      <c r="CU11" s="17">
        <v>3.2822399999999998</v>
      </c>
      <c r="CV11" s="17"/>
      <c r="CW11" s="17"/>
      <c r="CX11" s="17"/>
      <c r="CY11" s="17">
        <v>0</v>
      </c>
      <c r="CZ11" s="17">
        <v>6.8</v>
      </c>
      <c r="DA11" s="17">
        <v>6.8787000000000003</v>
      </c>
      <c r="DB11" s="17">
        <v>6.8787000000000003</v>
      </c>
      <c r="DC11" s="17">
        <v>-7.8700000000000006E-2</v>
      </c>
      <c r="DD11" s="17">
        <v>12</v>
      </c>
      <c r="DE11" s="17">
        <v>14.919420000000001</v>
      </c>
      <c r="DF11" s="17">
        <v>14.919420000000001</v>
      </c>
      <c r="DG11" s="17">
        <v>-2.9194200000000001</v>
      </c>
      <c r="DH11" s="17">
        <v>72.7</v>
      </c>
      <c r="DI11" s="17">
        <v>76.519689999999997</v>
      </c>
      <c r="DJ11" s="17">
        <v>78.635329999999996</v>
      </c>
      <c r="DK11" s="17">
        <v>-5.9353300000000004</v>
      </c>
      <c r="DL11" s="17"/>
      <c r="DM11" s="17"/>
      <c r="DN11" s="17"/>
      <c r="DO11" s="17">
        <v>0</v>
      </c>
      <c r="DP11" s="17"/>
      <c r="DQ11" s="17"/>
      <c r="DR11" s="17"/>
      <c r="DS11" s="17">
        <v>0</v>
      </c>
      <c r="DT11" s="17"/>
      <c r="DU11" s="17"/>
      <c r="DV11" s="17"/>
      <c r="DW11" s="17">
        <v>0</v>
      </c>
      <c r="DX11" s="17"/>
      <c r="DY11" s="17"/>
      <c r="DZ11" s="17"/>
      <c r="EA11" s="17">
        <v>0</v>
      </c>
      <c r="EB11" s="17">
        <v>110.1</v>
      </c>
      <c r="EC11" s="17">
        <v>112.35728</v>
      </c>
      <c r="ED11" s="17">
        <v>109.79988</v>
      </c>
      <c r="EE11" s="17">
        <v>0.30012</v>
      </c>
      <c r="EF11" s="17">
        <v>86.2</v>
      </c>
      <c r="EG11" s="17">
        <v>87.515069999999994</v>
      </c>
      <c r="EH11" s="17">
        <v>21.1418</v>
      </c>
      <c r="EI11" s="17">
        <v>65.058199999999999</v>
      </c>
      <c r="EJ11" s="17"/>
      <c r="EK11" s="17"/>
      <c r="EL11" s="17"/>
      <c r="EM11" s="17">
        <v>0</v>
      </c>
      <c r="EN11" s="17"/>
      <c r="EO11" s="17"/>
      <c r="EP11" s="17"/>
      <c r="EQ11" s="17">
        <v>0</v>
      </c>
      <c r="ER11" s="17"/>
      <c r="ES11" s="17"/>
      <c r="ET11" s="17"/>
      <c r="EU11" s="17">
        <v>0</v>
      </c>
      <c r="EV11" s="17">
        <v>6.5</v>
      </c>
      <c r="EW11" s="17">
        <v>6.39</v>
      </c>
      <c r="EX11" s="17">
        <v>6.39</v>
      </c>
      <c r="EY11" s="17">
        <v>0.11</v>
      </c>
      <c r="EZ11" s="17">
        <v>149.1</v>
      </c>
      <c r="FA11" s="17">
        <v>162.43791999999999</v>
      </c>
      <c r="FB11" s="17">
        <v>176.77321000000001</v>
      </c>
      <c r="FC11" s="17">
        <v>-27.673210000000001</v>
      </c>
      <c r="FD11" s="17">
        <v>50</v>
      </c>
      <c r="FE11" s="17">
        <v>47.123869999999997</v>
      </c>
      <c r="FF11" s="17">
        <v>47.123869999999997</v>
      </c>
      <c r="FG11" s="17">
        <v>2.8761299999999999</v>
      </c>
      <c r="FH11" s="17">
        <v>150.5</v>
      </c>
      <c r="FI11" s="17">
        <v>151.21556000000001</v>
      </c>
      <c r="FJ11" s="17">
        <v>151.21556000000001</v>
      </c>
      <c r="FK11" s="17">
        <v>-0.71555999999999997</v>
      </c>
      <c r="FL11" s="17">
        <v>32.6</v>
      </c>
      <c r="FM11" s="17">
        <v>28.29149</v>
      </c>
      <c r="FN11" s="17">
        <v>28.29149</v>
      </c>
      <c r="FO11" s="17">
        <v>4.3085100000000001</v>
      </c>
      <c r="FP11" s="17">
        <v>17.8</v>
      </c>
      <c r="FQ11" s="17">
        <v>16.508410000000001</v>
      </c>
      <c r="FR11" s="17">
        <v>15.80592</v>
      </c>
      <c r="FS11" s="17">
        <v>1.9940800000000001</v>
      </c>
      <c r="FT11" s="17">
        <v>18.600000000000001</v>
      </c>
      <c r="FU11" s="17">
        <v>17.475729999999999</v>
      </c>
      <c r="FV11" s="17">
        <v>17.475729999999999</v>
      </c>
      <c r="FW11" s="17">
        <v>1.1242700000000001</v>
      </c>
      <c r="FX11" s="17">
        <v>88.7</v>
      </c>
      <c r="FY11" s="17">
        <v>87.68835</v>
      </c>
      <c r="FZ11" s="17">
        <v>87.68835</v>
      </c>
      <c r="GA11" s="17">
        <v>1.0116499999999999</v>
      </c>
      <c r="GB11" s="17">
        <v>166.9</v>
      </c>
      <c r="GC11" s="17">
        <v>181.48498000000001</v>
      </c>
      <c r="GD11" s="17">
        <v>184.91498000000001</v>
      </c>
      <c r="GE11" s="17">
        <v>-18.014980000000001</v>
      </c>
      <c r="GF11" s="17">
        <v>167.6</v>
      </c>
      <c r="GG11" s="17">
        <v>181.48498000000001</v>
      </c>
      <c r="GH11" s="17">
        <v>184.91498000000001</v>
      </c>
      <c r="GI11" s="17">
        <v>-17.314979999999998</v>
      </c>
      <c r="GJ11" s="17">
        <v>180.3</v>
      </c>
      <c r="GK11" s="17">
        <v>182.02997999999999</v>
      </c>
      <c r="GL11" s="17">
        <v>185.47028</v>
      </c>
      <c r="GM11" s="17">
        <v>-5.17028</v>
      </c>
      <c r="GN11" s="17">
        <v>109.7</v>
      </c>
      <c r="GO11" s="17">
        <v>110.37475999999999</v>
      </c>
      <c r="GP11" s="17">
        <v>110.37475999999999</v>
      </c>
      <c r="GQ11" s="17">
        <v>-0.67476000000000003</v>
      </c>
      <c r="GR11" s="17">
        <v>7.5</v>
      </c>
      <c r="GS11" s="17">
        <v>7.5127800000000002</v>
      </c>
      <c r="GT11" s="17">
        <v>7.5127800000000002</v>
      </c>
      <c r="GU11" s="17">
        <v>-1.278E-2</v>
      </c>
      <c r="GV11" s="17">
        <v>8.9</v>
      </c>
      <c r="GW11" s="17">
        <v>7.8816100000000002</v>
      </c>
      <c r="GX11" s="17">
        <v>7.8816100000000002</v>
      </c>
      <c r="GY11" s="17">
        <v>1.0183899999999999</v>
      </c>
      <c r="GZ11" s="17">
        <v>33.6</v>
      </c>
      <c r="HA11" s="17">
        <v>35.371740000000003</v>
      </c>
      <c r="HB11" s="17">
        <v>35.371740000000003</v>
      </c>
      <c r="HC11" s="17">
        <v>-1.7717400000000001</v>
      </c>
      <c r="HD11" s="17">
        <v>0</v>
      </c>
      <c r="HE11" s="17">
        <v>22.118220000000001</v>
      </c>
      <c r="HF11" s="17">
        <v>22.118220000000001</v>
      </c>
      <c r="HG11" s="17">
        <v>-22.118220000000001</v>
      </c>
      <c r="HH11" s="17">
        <v>2</v>
      </c>
      <c r="HI11" s="17">
        <v>1.97359</v>
      </c>
      <c r="HJ11" s="17">
        <v>1.97359</v>
      </c>
      <c r="HK11" s="17">
        <v>2.6409999999999999E-2</v>
      </c>
      <c r="HL11" s="17">
        <v>12.9</v>
      </c>
      <c r="HM11" s="17">
        <v>20.163530000000002</v>
      </c>
      <c r="HN11" s="17">
        <v>20.163530000000002</v>
      </c>
      <c r="HO11" s="17">
        <v>-7.2635300000000003</v>
      </c>
      <c r="HP11" s="17">
        <v>54</v>
      </c>
      <c r="HQ11" s="17">
        <v>51.697539999999996</v>
      </c>
      <c r="HR11" s="17">
        <v>49.999760000000002</v>
      </c>
      <c r="HS11" s="17">
        <v>4.0002399999999998</v>
      </c>
      <c r="HT11" s="17"/>
      <c r="HU11" s="17"/>
      <c r="HV11" s="17"/>
      <c r="HW11" s="17">
        <v>0</v>
      </c>
      <c r="HX11" s="17"/>
      <c r="HY11" s="17"/>
      <c r="HZ11" s="17"/>
      <c r="IA11" s="17">
        <v>0</v>
      </c>
      <c r="IB11" s="17">
        <v>95</v>
      </c>
      <c r="IC11" s="17">
        <v>76.457210000000003</v>
      </c>
      <c r="ID11" s="17">
        <v>57.858420000000002</v>
      </c>
      <c r="IE11" s="17">
        <v>37.141579999999998</v>
      </c>
      <c r="IF11" s="17">
        <v>25.7</v>
      </c>
      <c r="IG11" s="17"/>
      <c r="IH11" s="17"/>
      <c r="II11" s="17">
        <v>25.7</v>
      </c>
      <c r="IJ11" s="17">
        <v>0</v>
      </c>
      <c r="IK11" s="17"/>
      <c r="IL11" s="17"/>
      <c r="IM11" s="17">
        <v>0</v>
      </c>
      <c r="IN11" s="17">
        <v>0</v>
      </c>
      <c r="IO11" s="17"/>
      <c r="IP11" s="17"/>
      <c r="IQ11" s="17">
        <v>0</v>
      </c>
      <c r="IR11" s="17"/>
      <c r="IS11" s="17"/>
      <c r="IT11" s="17"/>
      <c r="IU11" s="17">
        <v>0</v>
      </c>
      <c r="IV11" s="17"/>
      <c r="IW11" s="17"/>
      <c r="IX11" s="17"/>
      <c r="IY11" s="17">
        <v>0</v>
      </c>
      <c r="IZ11" s="17"/>
      <c r="JA11" s="17"/>
      <c r="JB11" s="17"/>
      <c r="JC11" s="17">
        <v>0</v>
      </c>
      <c r="JD11" s="17">
        <v>127.7</v>
      </c>
      <c r="JE11" s="17">
        <v>132.70939999999999</v>
      </c>
      <c r="JF11" s="17">
        <v>132.70939999999999</v>
      </c>
      <c r="JG11" s="17">
        <v>-5.0094000000000003</v>
      </c>
      <c r="JH11" s="17"/>
      <c r="JI11" s="17"/>
      <c r="JJ11" s="17"/>
      <c r="JK11" s="17">
        <v>0</v>
      </c>
      <c r="JL11" s="17">
        <v>0</v>
      </c>
      <c r="JM11" s="17"/>
      <c r="JN11" s="17"/>
      <c r="JO11" s="17">
        <v>0</v>
      </c>
      <c r="JP11" s="17">
        <v>0</v>
      </c>
      <c r="JQ11" s="17"/>
      <c r="JR11" s="17"/>
      <c r="JS11" s="17">
        <v>0</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2.5</v>
      </c>
      <c r="LE11" s="17">
        <v>2.2284299999999999</v>
      </c>
      <c r="LF11" s="17">
        <v>2.2284299999999999</v>
      </c>
      <c r="LG11" s="17">
        <v>0.27156999999999998</v>
      </c>
      <c r="LH11" s="17">
        <v>122.7</v>
      </c>
      <c r="LI11" s="17">
        <v>155.55718999999999</v>
      </c>
      <c r="LJ11" s="17">
        <v>167.83078</v>
      </c>
      <c r="LK11" s="17">
        <v>-45.130780000000001</v>
      </c>
      <c r="LL11" s="17"/>
      <c r="LM11" s="17"/>
      <c r="LN11" s="17"/>
      <c r="LO11" s="17">
        <v>0</v>
      </c>
      <c r="LP11" s="17">
        <v>63</v>
      </c>
      <c r="LQ11" s="17">
        <v>67.133979999999994</v>
      </c>
      <c r="LR11" s="17">
        <v>67.133979999999994</v>
      </c>
      <c r="LS11" s="17">
        <v>-4.1339800000000002</v>
      </c>
      <c r="LT11" s="17">
        <v>65.900000000000006</v>
      </c>
      <c r="LU11" s="17">
        <v>56.288089999999997</v>
      </c>
      <c r="LV11" s="17">
        <v>52.188890000000001</v>
      </c>
      <c r="LW11" s="17">
        <v>13.71111</v>
      </c>
      <c r="LX11" s="17">
        <v>29.9</v>
      </c>
      <c r="LY11" s="17">
        <v>29.951460000000001</v>
      </c>
      <c r="LZ11" s="17">
        <v>29.951460000000001</v>
      </c>
      <c r="MA11" s="17">
        <v>-5.1459999999999999E-2</v>
      </c>
      <c r="MB11" s="17"/>
      <c r="MC11" s="17"/>
      <c r="MD11" s="17"/>
      <c r="ME11" s="17">
        <v>0</v>
      </c>
      <c r="MF11" s="17"/>
      <c r="MG11" s="17"/>
      <c r="MH11" s="17"/>
      <c r="MI11" s="17">
        <v>0</v>
      </c>
      <c r="MJ11" s="17"/>
      <c r="MK11" s="17"/>
      <c r="ML11" s="17"/>
      <c r="MM11" s="17">
        <v>0</v>
      </c>
      <c r="MN11" s="17">
        <v>147.19999999999999</v>
      </c>
      <c r="MO11" s="17">
        <v>151.08876000000001</v>
      </c>
      <c r="MP11" s="17">
        <v>151.08876000000001</v>
      </c>
      <c r="MQ11" s="17">
        <v>-3.88876</v>
      </c>
      <c r="MR11" s="17">
        <v>148.4</v>
      </c>
      <c r="MS11" s="17">
        <v>151.08876000000001</v>
      </c>
      <c r="MT11" s="17">
        <v>151.08876000000001</v>
      </c>
      <c r="MU11" s="17">
        <v>-2.6887599999999998</v>
      </c>
      <c r="MV11" s="17">
        <v>150.69999999999999</v>
      </c>
      <c r="MW11" s="17">
        <v>151.54248000000001</v>
      </c>
      <c r="MX11" s="17">
        <v>151.54248000000001</v>
      </c>
      <c r="MY11" s="17">
        <v>-0.84248000000000001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28.5</v>
      </c>
      <c r="OG11" s="17">
        <v>42.47</v>
      </c>
      <c r="OH11" s="17">
        <v>42.47</v>
      </c>
      <c r="OI11" s="17">
        <v>-13.97</v>
      </c>
      <c r="OJ11" s="17">
        <v>0</v>
      </c>
      <c r="OK11" s="17"/>
      <c r="OL11" s="17"/>
      <c r="OM11" s="17">
        <v>0</v>
      </c>
      <c r="ON11" s="17">
        <v>7.5</v>
      </c>
      <c r="OO11" s="17">
        <v>9.6660000000000004</v>
      </c>
      <c r="OP11" s="17">
        <v>9.6660000000000004</v>
      </c>
      <c r="OQ11" s="17">
        <v>-2.1659999999999999</v>
      </c>
      <c r="OR11" s="17">
        <v>0</v>
      </c>
      <c r="OS11" s="17"/>
      <c r="OT11" s="17"/>
      <c r="OU11" s="17">
        <v>0</v>
      </c>
      <c r="OV11" s="17">
        <v>17.600000000000001</v>
      </c>
      <c r="OW11" s="17">
        <v>17.475729999999999</v>
      </c>
      <c r="OX11" s="17">
        <v>17.475729999999999</v>
      </c>
      <c r="OY11" s="17">
        <v>0.12427000000000001</v>
      </c>
      <c r="OZ11" s="17">
        <v>11.6</v>
      </c>
      <c r="PA11" s="17">
        <v>19.417480000000001</v>
      </c>
      <c r="PB11" s="17">
        <v>19.417480000000001</v>
      </c>
      <c r="PC11" s="17">
        <v>-7.8174799999999998</v>
      </c>
      <c r="PD11" s="17">
        <v>9.9</v>
      </c>
      <c r="PE11" s="17">
        <v>9</v>
      </c>
      <c r="PF11" s="17">
        <v>9</v>
      </c>
      <c r="PG11" s="17">
        <v>0.9</v>
      </c>
      <c r="PH11" s="17">
        <v>4.7</v>
      </c>
      <c r="PI11" s="17">
        <v>1.3440700000000001</v>
      </c>
      <c r="PJ11" s="17">
        <v>1.3440700000000001</v>
      </c>
      <c r="PK11" s="17">
        <v>3.3559299999999999</v>
      </c>
      <c r="PL11" s="17">
        <v>0</v>
      </c>
      <c r="PM11" s="17"/>
      <c r="PN11" s="17"/>
      <c r="PO11" s="17">
        <v>0</v>
      </c>
      <c r="PP11" s="17">
        <v>1.2</v>
      </c>
      <c r="PQ11" s="17">
        <v>1</v>
      </c>
      <c r="PR11" s="17">
        <v>1</v>
      </c>
      <c r="PS11" s="17">
        <v>0.2</v>
      </c>
      <c r="PT11" s="17">
        <v>3.4</v>
      </c>
      <c r="PU11" s="17">
        <v>3.35</v>
      </c>
      <c r="PV11" s="17">
        <v>3.35</v>
      </c>
      <c r="PW11" s="17">
        <v>0.05</v>
      </c>
      <c r="PX11" s="17">
        <v>4.9000000000000004</v>
      </c>
      <c r="PY11" s="17">
        <v>4.8</v>
      </c>
      <c r="PZ11" s="17">
        <v>4.8</v>
      </c>
      <c r="QA11" s="17">
        <v>0.1</v>
      </c>
      <c r="QB11" s="17">
        <v>20.7</v>
      </c>
      <c r="QC11" s="17"/>
      <c r="QD11" s="17">
        <v>19.417480000000001</v>
      </c>
      <c r="QE11" s="17">
        <v>1.2825200000000001</v>
      </c>
      <c r="QF11" s="17">
        <v>11.8</v>
      </c>
      <c r="QG11" s="17">
        <v>16.504850000000001</v>
      </c>
      <c r="QH11" s="17">
        <v>16.504850000000001</v>
      </c>
      <c r="QI11" s="17">
        <v>-4.7048500000000004</v>
      </c>
      <c r="QJ11" s="17">
        <v>10</v>
      </c>
      <c r="QK11" s="17">
        <v>8</v>
      </c>
      <c r="QL11" s="17">
        <v>8</v>
      </c>
      <c r="QM11" s="17">
        <v>2</v>
      </c>
      <c r="QN11" s="17">
        <v>3.5</v>
      </c>
      <c r="QO11" s="17">
        <v>3.5</v>
      </c>
      <c r="QP11" s="17">
        <v>3.5</v>
      </c>
      <c r="QQ11" s="17">
        <v>0</v>
      </c>
      <c r="QR11" s="17">
        <v>18.600000000000001</v>
      </c>
      <c r="QS11" s="17">
        <v>17.961169999999999</v>
      </c>
      <c r="QT11" s="17">
        <v>17.961169999999999</v>
      </c>
      <c r="QU11" s="17">
        <v>0.63883000000000001</v>
      </c>
      <c r="QV11" s="17">
        <v>0</v>
      </c>
      <c r="QW11" s="17"/>
      <c r="QX11" s="17"/>
      <c r="QY11" s="17">
        <v>0</v>
      </c>
      <c r="QZ11" s="17">
        <v>0</v>
      </c>
      <c r="RA11" s="17"/>
      <c r="RB11" s="17"/>
      <c r="RC11" s="17">
        <v>0</v>
      </c>
      <c r="RD11" s="17">
        <v>7</v>
      </c>
      <c r="RE11" s="17">
        <v>12.688000000000001</v>
      </c>
      <c r="RF11" s="17">
        <v>12.688000000000001</v>
      </c>
      <c r="RG11" s="17">
        <v>-5.6879999999999997</v>
      </c>
      <c r="RH11" s="17">
        <v>22.8</v>
      </c>
      <c r="RI11" s="17">
        <v>36.317</v>
      </c>
      <c r="RJ11" s="17">
        <v>36.317</v>
      </c>
      <c r="RK11" s="17">
        <v>-13.516999999999999</v>
      </c>
      <c r="RL11" s="17">
        <v>0</v>
      </c>
      <c r="RM11" s="17"/>
      <c r="RN11" s="17"/>
      <c r="RO11" s="17">
        <v>0</v>
      </c>
      <c r="RP11" s="17">
        <v>3.4</v>
      </c>
      <c r="RQ11" s="17">
        <v>3.399</v>
      </c>
      <c r="RR11" s="17">
        <v>3.399</v>
      </c>
      <c r="RS11" s="17">
        <v>1E-3</v>
      </c>
      <c r="RT11" s="17">
        <v>20.2</v>
      </c>
      <c r="RU11" s="17">
        <v>17.68515</v>
      </c>
      <c r="RV11" s="17">
        <v>13.383100000000001</v>
      </c>
      <c r="RW11" s="17">
        <v>6.8169000000000004</v>
      </c>
      <c r="RX11" s="17">
        <v>2.76</v>
      </c>
      <c r="RY11" s="17">
        <v>2</v>
      </c>
      <c r="RZ11" s="17">
        <v>2</v>
      </c>
      <c r="SA11" s="17">
        <v>0.76</v>
      </c>
      <c r="SB11" s="17"/>
      <c r="SC11" s="17"/>
      <c r="SD11" s="17">
        <v>0.4</v>
      </c>
      <c r="SE11" s="17">
        <v>-0.4</v>
      </c>
      <c r="SF11" s="17">
        <v>9.6</v>
      </c>
      <c r="SG11" s="17">
        <v>9.452</v>
      </c>
      <c r="SH11" s="17">
        <v>9.452</v>
      </c>
      <c r="SI11" s="17">
        <v>0.14799999999999999</v>
      </c>
      <c r="SJ11" s="17">
        <v>6.7</v>
      </c>
      <c r="SK11" s="17">
        <v>5.2</v>
      </c>
      <c r="SL11" s="17">
        <v>5.2</v>
      </c>
      <c r="SM11" s="17">
        <v>1.5</v>
      </c>
      <c r="SN11" s="17">
        <v>19.5</v>
      </c>
      <c r="SO11" s="17">
        <v>17.475729999999999</v>
      </c>
      <c r="SP11" s="17">
        <v>17.475729999999999</v>
      </c>
      <c r="SQ11" s="17">
        <v>2.02427</v>
      </c>
      <c r="SR11" s="17">
        <v>20.2</v>
      </c>
      <c r="SS11" s="17">
        <v>19.417480000000001</v>
      </c>
      <c r="ST11" s="17">
        <v>19.417480000000001</v>
      </c>
      <c r="SU11" s="17">
        <v>0.78251999999999999</v>
      </c>
      <c r="SV11" s="17">
        <v>20</v>
      </c>
      <c r="SW11" s="17">
        <v>18.932040000000001</v>
      </c>
      <c r="SX11" s="17">
        <v>18.932040000000001</v>
      </c>
      <c r="SY11" s="17">
        <v>1.06796</v>
      </c>
      <c r="SZ11" s="17">
        <v>11.9</v>
      </c>
      <c r="TA11" s="17">
        <v>10.66</v>
      </c>
      <c r="TB11" s="17">
        <v>10.66</v>
      </c>
      <c r="TC11" s="17">
        <v>1.24</v>
      </c>
      <c r="TD11" s="17">
        <v>13.9</v>
      </c>
      <c r="TE11" s="17">
        <v>16.760000000000002</v>
      </c>
      <c r="TF11" s="17">
        <v>16.760000000000002</v>
      </c>
      <c r="TG11" s="17">
        <v>-2.86</v>
      </c>
      <c r="TH11" s="17">
        <v>0</v>
      </c>
      <c r="TI11" s="17"/>
      <c r="TJ11" s="17"/>
      <c r="TK11" s="17">
        <v>0</v>
      </c>
      <c r="TL11" s="17">
        <v>60.1</v>
      </c>
      <c r="TM11" s="17">
        <v>37.61</v>
      </c>
      <c r="TN11" s="17">
        <v>37.61</v>
      </c>
      <c r="TO11" s="17">
        <v>22.49</v>
      </c>
      <c r="TP11" s="17">
        <v>74.17</v>
      </c>
      <c r="TQ11" s="17">
        <v>60.616</v>
      </c>
      <c r="TR11" s="17">
        <v>60.616</v>
      </c>
      <c r="TS11" s="17">
        <v>13.554</v>
      </c>
      <c r="TT11" s="17">
        <v>5.9</v>
      </c>
      <c r="TU11" s="17">
        <v>1.5429999999999999</v>
      </c>
      <c r="TV11" s="17">
        <v>1.5429999999999999</v>
      </c>
      <c r="TW11" s="17">
        <v>4.3570000000000002</v>
      </c>
      <c r="TX11" s="17">
        <v>1.9</v>
      </c>
      <c r="TY11" s="17">
        <v>1.9690000000000001</v>
      </c>
      <c r="TZ11" s="17">
        <v>1.9690000000000001</v>
      </c>
      <c r="UA11" s="17">
        <v>-6.9000000000000006E-2</v>
      </c>
      <c r="UB11" s="17">
        <v>10.4</v>
      </c>
      <c r="UC11" s="17">
        <v>10.19417</v>
      </c>
      <c r="UD11" s="17">
        <v>10.19417</v>
      </c>
      <c r="UE11" s="17">
        <v>0.20583000000000001</v>
      </c>
      <c r="UF11" s="17">
        <v>8.3000000000000007</v>
      </c>
      <c r="UG11" s="17">
        <v>7</v>
      </c>
      <c r="UH11" s="17">
        <v>7</v>
      </c>
      <c r="UI11" s="17">
        <v>1.3</v>
      </c>
      <c r="UJ11" s="17">
        <v>7.3</v>
      </c>
      <c r="UK11" s="17">
        <v>7.3</v>
      </c>
      <c r="UL11" s="17">
        <v>7.3</v>
      </c>
      <c r="UM11" s="17">
        <v>0</v>
      </c>
      <c r="UN11" s="17">
        <v>20.399999999999999</v>
      </c>
      <c r="UO11" s="17">
        <v>17.961169999999999</v>
      </c>
      <c r="UP11" s="17">
        <v>17.961169999999999</v>
      </c>
      <c r="UQ11" s="17">
        <v>2.4388299999999998</v>
      </c>
      <c r="UR11" s="17">
        <v>20.399999999999999</v>
      </c>
      <c r="US11" s="17">
        <v>19.417480000000001</v>
      </c>
      <c r="UT11" s="17">
        <v>19.417480000000001</v>
      </c>
      <c r="UU11" s="17">
        <v>0.98251999999999995</v>
      </c>
      <c r="UV11" s="17">
        <v>19.600000000000001</v>
      </c>
      <c r="UW11" s="17">
        <v>19.417480000000001</v>
      </c>
      <c r="UX11" s="17">
        <v>19.417480000000001</v>
      </c>
      <c r="UY11" s="17">
        <v>0.18251999999999999</v>
      </c>
      <c r="UZ11" s="17">
        <v>5.5</v>
      </c>
      <c r="VA11" s="17">
        <v>4.9470000000000001</v>
      </c>
      <c r="VB11" s="17">
        <v>4.9470000000000001</v>
      </c>
      <c r="VC11" s="17">
        <v>0.55300000000000005</v>
      </c>
      <c r="VD11" s="17">
        <v>0</v>
      </c>
      <c r="VE11" s="17"/>
      <c r="VF11" s="17"/>
      <c r="VG11" s="17">
        <v>0</v>
      </c>
      <c r="VH11" s="17">
        <v>0</v>
      </c>
      <c r="VI11" s="17"/>
      <c r="VJ11" s="17"/>
      <c r="VK11" s="17">
        <v>0</v>
      </c>
      <c r="VL11" s="17">
        <v>0</v>
      </c>
      <c r="VM11" s="17"/>
      <c r="VN11" s="17"/>
      <c r="VO11" s="17">
        <v>0</v>
      </c>
      <c r="VP11" s="17">
        <v>0.6</v>
      </c>
      <c r="VQ11" s="17">
        <v>0.6</v>
      </c>
      <c r="VR11" s="17">
        <v>0.6</v>
      </c>
      <c r="VS11" s="17">
        <v>0</v>
      </c>
      <c r="VT11" s="17">
        <v>19</v>
      </c>
      <c r="VU11" s="17">
        <v>30</v>
      </c>
      <c r="VV11" s="17">
        <v>30</v>
      </c>
      <c r="VW11" s="17">
        <v>-11</v>
      </c>
      <c r="VX11" s="17">
        <v>10.7</v>
      </c>
      <c r="VY11" s="17">
        <v>24</v>
      </c>
      <c r="VZ11" s="17">
        <v>24</v>
      </c>
      <c r="WA11" s="17">
        <v>-13.3</v>
      </c>
      <c r="WB11" s="17">
        <v>0</v>
      </c>
      <c r="WC11" s="17"/>
      <c r="WD11" s="17"/>
      <c r="WE11" s="17">
        <v>0</v>
      </c>
      <c r="WF11" s="17">
        <v>2.1</v>
      </c>
      <c r="WG11" s="17"/>
      <c r="WH11" s="17">
        <v>2.9009999999999998</v>
      </c>
      <c r="WI11" s="17">
        <v>-0.80100000000000005</v>
      </c>
      <c r="WJ11" s="17">
        <v>2.2999999999999998</v>
      </c>
      <c r="WK11" s="17">
        <v>2.4</v>
      </c>
      <c r="WL11" s="17">
        <v>2.4</v>
      </c>
      <c r="WM11" s="17">
        <v>-0.1</v>
      </c>
      <c r="WN11" s="17">
        <v>2</v>
      </c>
      <c r="WO11" s="17"/>
      <c r="WP11" s="17">
        <v>2.4</v>
      </c>
      <c r="WQ11" s="17">
        <v>-0.4</v>
      </c>
      <c r="WR11" s="17">
        <v>1</v>
      </c>
      <c r="WS11" s="17"/>
      <c r="WT11" s="17">
        <v>1.4</v>
      </c>
      <c r="WU11" s="17">
        <v>-0.4</v>
      </c>
      <c r="WV11" s="17">
        <v>0</v>
      </c>
      <c r="WW11" s="17"/>
      <c r="WX11" s="17"/>
      <c r="WY11" s="17">
        <v>0</v>
      </c>
      <c r="WZ11" s="17">
        <v>7.1</v>
      </c>
      <c r="XA11" s="17">
        <v>7</v>
      </c>
      <c r="XB11" s="17">
        <v>7</v>
      </c>
      <c r="XC11" s="17">
        <v>0.1</v>
      </c>
      <c r="XD11" s="17">
        <v>20</v>
      </c>
      <c r="XE11" s="17">
        <v>18.932040000000001</v>
      </c>
      <c r="XF11" s="17">
        <v>18.932040000000001</v>
      </c>
      <c r="XG11" s="17">
        <v>1.06796</v>
      </c>
      <c r="XH11" s="17">
        <v>8.6</v>
      </c>
      <c r="XI11" s="17">
        <v>10.8</v>
      </c>
      <c r="XJ11" s="17">
        <v>10.8</v>
      </c>
      <c r="XK11" s="17">
        <v>-2.2000000000000002</v>
      </c>
      <c r="XL11" s="17">
        <v>27.8</v>
      </c>
      <c r="XM11" s="17">
        <v>29</v>
      </c>
      <c r="XN11" s="17">
        <v>29</v>
      </c>
      <c r="XO11" s="17">
        <v>-1.2</v>
      </c>
      <c r="XP11" s="17">
        <v>33.799999999999997</v>
      </c>
      <c r="XQ11" s="17">
        <v>29</v>
      </c>
      <c r="XR11" s="17">
        <v>29</v>
      </c>
      <c r="XS11" s="17">
        <v>4.8</v>
      </c>
      <c r="XT11" s="17">
        <v>14.5</v>
      </c>
      <c r="XU11" s="17">
        <v>14</v>
      </c>
      <c r="XV11" s="17">
        <v>14</v>
      </c>
      <c r="XW11" s="17">
        <v>0.5</v>
      </c>
      <c r="XX11" s="17">
        <v>18.8</v>
      </c>
      <c r="XY11" s="17">
        <v>19</v>
      </c>
      <c r="XZ11" s="17">
        <v>19</v>
      </c>
      <c r="YA11" s="17">
        <v>-0.2</v>
      </c>
      <c r="YB11" s="17">
        <v>8.75</v>
      </c>
      <c r="YC11" s="17">
        <v>8.02</v>
      </c>
      <c r="YD11" s="17">
        <v>8.02</v>
      </c>
      <c r="YE11" s="17">
        <v>0.73</v>
      </c>
      <c r="YF11" s="17">
        <v>10.96</v>
      </c>
      <c r="YG11" s="17">
        <v>11</v>
      </c>
      <c r="YH11" s="17">
        <v>11</v>
      </c>
      <c r="YI11" s="17">
        <v>-0.04</v>
      </c>
    </row>
    <row r="12" spans="1:659" ht="24" customHeight="1" x14ac:dyDescent="0.3">
      <c r="A12" s="1"/>
      <c r="B12" s="16" t="s">
        <v>55</v>
      </c>
      <c r="C12" s="16" t="s">
        <v>750</v>
      </c>
      <c r="D12" s="17">
        <v>200.4</v>
      </c>
      <c r="E12" s="17">
        <v>203.20388</v>
      </c>
      <c r="F12" s="17">
        <v>203.20388</v>
      </c>
      <c r="G12" s="17">
        <v>-2.8038799999999999</v>
      </c>
      <c r="H12" s="17">
        <v>634.20000000000005</v>
      </c>
      <c r="I12" s="17">
        <v>635.02589999999998</v>
      </c>
      <c r="J12" s="17">
        <v>635.02589999999998</v>
      </c>
      <c r="K12" s="17">
        <v>-0.82589999999999997</v>
      </c>
      <c r="L12" s="17">
        <v>216.2</v>
      </c>
      <c r="M12" s="17">
        <v>206.58520999999999</v>
      </c>
      <c r="N12" s="17">
        <v>206.58520999999999</v>
      </c>
      <c r="O12" s="17">
        <v>9.6147899999999993</v>
      </c>
      <c r="P12" s="17"/>
      <c r="Q12" s="17"/>
      <c r="R12" s="17"/>
      <c r="S12" s="17">
        <v>0</v>
      </c>
      <c r="T12" s="17"/>
      <c r="U12" s="17"/>
      <c r="V12" s="17"/>
      <c r="W12" s="17">
        <v>0</v>
      </c>
      <c r="X12" s="17">
        <v>60.1</v>
      </c>
      <c r="Y12" s="17">
        <v>10.309279999999999</v>
      </c>
      <c r="Z12" s="17">
        <v>10.309279999999999</v>
      </c>
      <c r="AA12" s="17">
        <v>49.79072</v>
      </c>
      <c r="AB12" s="17">
        <v>183.6</v>
      </c>
      <c r="AC12" s="17">
        <v>147.58799999999999</v>
      </c>
      <c r="AD12" s="17">
        <v>147.58799999999999</v>
      </c>
      <c r="AE12" s="17">
        <v>36.012</v>
      </c>
      <c r="AF12" s="17">
        <v>0</v>
      </c>
      <c r="AG12" s="17"/>
      <c r="AH12" s="17"/>
      <c r="AI12" s="17">
        <v>0</v>
      </c>
      <c r="AJ12" s="17"/>
      <c r="AK12" s="17"/>
      <c r="AL12" s="17"/>
      <c r="AM12" s="17">
        <v>0</v>
      </c>
      <c r="AN12" s="17">
        <v>124.9</v>
      </c>
      <c r="AO12" s="17">
        <v>135.58384000000001</v>
      </c>
      <c r="AP12" s="17">
        <v>155.20108999999999</v>
      </c>
      <c r="AQ12" s="17">
        <v>-30.301089999999999</v>
      </c>
      <c r="AR12" s="17">
        <v>124.1</v>
      </c>
      <c r="AS12" s="17">
        <v>135.58384000000001</v>
      </c>
      <c r="AT12" s="17">
        <v>155.20108999999999</v>
      </c>
      <c r="AU12" s="17">
        <v>-31.101089999999999</v>
      </c>
      <c r="AV12" s="17">
        <v>125.1</v>
      </c>
      <c r="AW12" s="17">
        <v>135.58384000000001</v>
      </c>
      <c r="AX12" s="17">
        <v>155.20108999999999</v>
      </c>
      <c r="AY12" s="17">
        <v>-30.101089999999999</v>
      </c>
      <c r="AZ12" s="17">
        <v>219.9</v>
      </c>
      <c r="BA12" s="17">
        <v>203.98649</v>
      </c>
      <c r="BB12" s="17">
        <v>233.50074000000001</v>
      </c>
      <c r="BC12" s="17">
        <v>-13.60074</v>
      </c>
      <c r="BD12" s="17">
        <v>214.5</v>
      </c>
      <c r="BE12" s="17">
        <v>207.04164</v>
      </c>
      <c r="BF12" s="17">
        <v>207.04164</v>
      </c>
      <c r="BG12" s="17">
        <v>7.4583599999999999</v>
      </c>
      <c r="BH12" s="17">
        <v>110.9</v>
      </c>
      <c r="BI12" s="17">
        <v>103.8317</v>
      </c>
      <c r="BJ12" s="17">
        <v>103.8317</v>
      </c>
      <c r="BK12" s="17">
        <v>7.0682999999999998</v>
      </c>
      <c r="BL12" s="17">
        <v>562.1</v>
      </c>
      <c r="BM12" s="17">
        <v>565.53980000000001</v>
      </c>
      <c r="BN12" s="17">
        <v>565.53980000000001</v>
      </c>
      <c r="BO12" s="17">
        <v>-3.4398</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166.6</v>
      </c>
      <c r="CK12" s="17">
        <v>163.90777</v>
      </c>
      <c r="CL12" s="17">
        <v>163.90777</v>
      </c>
      <c r="CM12" s="17">
        <v>2.6922299999999999</v>
      </c>
      <c r="CN12" s="17">
        <v>7.9</v>
      </c>
      <c r="CO12" s="17">
        <v>5.1333399999999996</v>
      </c>
      <c r="CP12" s="17">
        <v>5.1333399999999996</v>
      </c>
      <c r="CQ12" s="17">
        <v>2.7666599999999999</v>
      </c>
      <c r="CR12" s="17">
        <v>6.2</v>
      </c>
      <c r="CS12" s="17">
        <v>2.8177599999999998</v>
      </c>
      <c r="CT12" s="17">
        <v>2.8177599999999998</v>
      </c>
      <c r="CU12" s="17">
        <v>3.3822399999999999</v>
      </c>
      <c r="CV12" s="17"/>
      <c r="CW12" s="17"/>
      <c r="CX12" s="17"/>
      <c r="CY12" s="17">
        <v>0</v>
      </c>
      <c r="CZ12" s="17">
        <v>6.9</v>
      </c>
      <c r="DA12" s="17">
        <v>6.8787000000000003</v>
      </c>
      <c r="DB12" s="17">
        <v>6.8787000000000003</v>
      </c>
      <c r="DC12" s="17">
        <v>2.1299999999999999E-2</v>
      </c>
      <c r="DD12" s="17">
        <v>12</v>
      </c>
      <c r="DE12" s="17">
        <v>14.919420000000001</v>
      </c>
      <c r="DF12" s="17">
        <v>14.919420000000001</v>
      </c>
      <c r="DG12" s="17">
        <v>-2.9194200000000001</v>
      </c>
      <c r="DH12" s="17">
        <v>73.8</v>
      </c>
      <c r="DI12" s="17">
        <v>71.929280000000006</v>
      </c>
      <c r="DJ12" s="17">
        <v>83.251890000000003</v>
      </c>
      <c r="DK12" s="17">
        <v>-9.4518900000000006</v>
      </c>
      <c r="DL12" s="17"/>
      <c r="DM12" s="17"/>
      <c r="DN12" s="17"/>
      <c r="DO12" s="17">
        <v>0</v>
      </c>
      <c r="DP12" s="17"/>
      <c r="DQ12" s="17"/>
      <c r="DR12" s="17"/>
      <c r="DS12" s="17">
        <v>0</v>
      </c>
      <c r="DT12" s="17"/>
      <c r="DU12" s="17"/>
      <c r="DV12" s="17"/>
      <c r="DW12" s="17">
        <v>0</v>
      </c>
      <c r="DX12" s="17"/>
      <c r="DY12" s="17"/>
      <c r="DZ12" s="17"/>
      <c r="EA12" s="17">
        <v>0</v>
      </c>
      <c r="EB12" s="17">
        <v>110.4</v>
      </c>
      <c r="EC12" s="17">
        <v>112.35728</v>
      </c>
      <c r="ED12" s="17">
        <v>110.04886</v>
      </c>
      <c r="EE12" s="17">
        <v>0.35114000000000001</v>
      </c>
      <c r="EF12" s="17">
        <v>86.2</v>
      </c>
      <c r="EG12" s="17">
        <v>71.129530000000003</v>
      </c>
      <c r="EH12" s="17">
        <v>106.81572</v>
      </c>
      <c r="EI12" s="17">
        <v>-20.61572</v>
      </c>
      <c r="EJ12" s="17"/>
      <c r="EK12" s="17"/>
      <c r="EL12" s="17"/>
      <c r="EM12" s="17">
        <v>0</v>
      </c>
      <c r="EN12" s="17"/>
      <c r="EO12" s="17"/>
      <c r="EP12" s="17"/>
      <c r="EQ12" s="17">
        <v>0</v>
      </c>
      <c r="ER12" s="17"/>
      <c r="ES12" s="17"/>
      <c r="ET12" s="17"/>
      <c r="EU12" s="17">
        <v>0</v>
      </c>
      <c r="EV12" s="17">
        <v>6.5</v>
      </c>
      <c r="EW12" s="17">
        <v>6.39</v>
      </c>
      <c r="EX12" s="17">
        <v>6.39</v>
      </c>
      <c r="EY12" s="17">
        <v>0.11</v>
      </c>
      <c r="EZ12" s="17">
        <v>147.4</v>
      </c>
      <c r="FA12" s="17">
        <v>160.37835999999999</v>
      </c>
      <c r="FB12" s="17"/>
      <c r="FC12" s="17">
        <v>147.4</v>
      </c>
      <c r="FD12" s="17">
        <v>48.1</v>
      </c>
      <c r="FE12" s="17">
        <v>47.123869999999997</v>
      </c>
      <c r="FF12" s="17">
        <v>47.123869999999997</v>
      </c>
      <c r="FG12" s="17">
        <v>0.97613000000000005</v>
      </c>
      <c r="FH12" s="17">
        <v>151.5</v>
      </c>
      <c r="FI12" s="17">
        <v>151.21556000000001</v>
      </c>
      <c r="FJ12" s="17">
        <v>151.21556000000001</v>
      </c>
      <c r="FK12" s="17">
        <v>0.28444000000000003</v>
      </c>
      <c r="FL12" s="17">
        <v>31.5</v>
      </c>
      <c r="FM12" s="17">
        <v>28.29149</v>
      </c>
      <c r="FN12" s="17">
        <v>28.29149</v>
      </c>
      <c r="FO12" s="17">
        <v>3.20851</v>
      </c>
      <c r="FP12" s="17">
        <v>17.8</v>
      </c>
      <c r="FQ12" s="17">
        <v>16.508410000000001</v>
      </c>
      <c r="FR12" s="17">
        <v>15.80592</v>
      </c>
      <c r="FS12" s="17">
        <v>1.9940800000000001</v>
      </c>
      <c r="FT12" s="17">
        <v>18.600000000000001</v>
      </c>
      <c r="FU12" s="17">
        <v>17.475729999999999</v>
      </c>
      <c r="FV12" s="17">
        <v>17.475729999999999</v>
      </c>
      <c r="FW12" s="17">
        <v>1.1242700000000001</v>
      </c>
      <c r="FX12" s="17">
        <v>93.9</v>
      </c>
      <c r="FY12" s="17">
        <v>87.68835</v>
      </c>
      <c r="FZ12" s="17">
        <v>87.68835</v>
      </c>
      <c r="GA12" s="17">
        <v>6.2116499999999997</v>
      </c>
      <c r="GB12" s="17">
        <v>174.6</v>
      </c>
      <c r="GC12" s="17">
        <v>181.48484999999999</v>
      </c>
      <c r="GD12" s="17">
        <v>184.91498000000001</v>
      </c>
      <c r="GE12" s="17">
        <v>-10.31498</v>
      </c>
      <c r="GF12" s="17">
        <v>175</v>
      </c>
      <c r="GG12" s="17">
        <v>181.48484999999999</v>
      </c>
      <c r="GH12" s="17">
        <v>184.91498000000001</v>
      </c>
      <c r="GI12" s="17">
        <v>-9.9149799999999999</v>
      </c>
      <c r="GJ12" s="17">
        <v>175.6</v>
      </c>
      <c r="GK12" s="17">
        <v>182.02985000000001</v>
      </c>
      <c r="GL12" s="17">
        <v>185.47028</v>
      </c>
      <c r="GM12" s="17">
        <v>-9.8702799999999993</v>
      </c>
      <c r="GN12" s="17">
        <v>110</v>
      </c>
      <c r="GO12" s="17">
        <v>110.37475999999999</v>
      </c>
      <c r="GP12" s="17">
        <v>110.37475999999999</v>
      </c>
      <c r="GQ12" s="17">
        <v>-0.37475999999999998</v>
      </c>
      <c r="GR12" s="17">
        <v>7.5</v>
      </c>
      <c r="GS12" s="17">
        <v>7.5127800000000002</v>
      </c>
      <c r="GT12" s="17">
        <v>7.5127800000000002</v>
      </c>
      <c r="GU12" s="17">
        <v>-1.278E-2</v>
      </c>
      <c r="GV12" s="17">
        <v>8.9</v>
      </c>
      <c r="GW12" s="17">
        <v>7.8816100000000002</v>
      </c>
      <c r="GX12" s="17">
        <v>7.8816100000000002</v>
      </c>
      <c r="GY12" s="17">
        <v>1.0183899999999999</v>
      </c>
      <c r="GZ12" s="17">
        <v>33.5</v>
      </c>
      <c r="HA12" s="17">
        <v>35.371740000000003</v>
      </c>
      <c r="HB12" s="17">
        <v>35.371740000000003</v>
      </c>
      <c r="HC12" s="17">
        <v>-1.87174</v>
      </c>
      <c r="HD12" s="17">
        <v>0</v>
      </c>
      <c r="HE12" s="17">
        <v>22.118220000000001</v>
      </c>
      <c r="HF12" s="17">
        <v>22.118220000000001</v>
      </c>
      <c r="HG12" s="17">
        <v>-22.118220000000001</v>
      </c>
      <c r="HH12" s="17">
        <v>2</v>
      </c>
      <c r="HI12" s="17">
        <v>1.97359</v>
      </c>
      <c r="HJ12" s="17">
        <v>1.97359</v>
      </c>
      <c r="HK12" s="17">
        <v>2.6409999999999999E-2</v>
      </c>
      <c r="HL12" s="17">
        <v>11.5</v>
      </c>
      <c r="HM12" s="17">
        <v>20.163530000000002</v>
      </c>
      <c r="HN12" s="17">
        <v>20.163530000000002</v>
      </c>
      <c r="HO12" s="17">
        <v>-8.6635299999999997</v>
      </c>
      <c r="HP12" s="17">
        <v>54.7</v>
      </c>
      <c r="HQ12" s="17">
        <v>49.999769999999998</v>
      </c>
      <c r="HR12" s="17">
        <v>52.301000000000002</v>
      </c>
      <c r="HS12" s="17">
        <v>2.399</v>
      </c>
      <c r="HT12" s="17"/>
      <c r="HU12" s="17"/>
      <c r="HV12" s="17"/>
      <c r="HW12" s="17">
        <v>0</v>
      </c>
      <c r="HX12" s="17"/>
      <c r="HY12" s="17"/>
      <c r="HZ12" s="17"/>
      <c r="IA12" s="17">
        <v>0</v>
      </c>
      <c r="IB12" s="17">
        <v>94.9</v>
      </c>
      <c r="IC12" s="17">
        <v>67.851230000000001</v>
      </c>
      <c r="ID12" s="17">
        <v>77.490769999999998</v>
      </c>
      <c r="IE12" s="17">
        <v>17.409230000000001</v>
      </c>
      <c r="IF12" s="17">
        <v>0</v>
      </c>
      <c r="IG12" s="17"/>
      <c r="IH12" s="17"/>
      <c r="II12" s="17">
        <v>0</v>
      </c>
      <c r="IJ12" s="17">
        <v>0</v>
      </c>
      <c r="IK12" s="17"/>
      <c r="IL12" s="17"/>
      <c r="IM12" s="17">
        <v>0</v>
      </c>
      <c r="IN12" s="17">
        <v>0</v>
      </c>
      <c r="IO12" s="17"/>
      <c r="IP12" s="17"/>
      <c r="IQ12" s="17">
        <v>0</v>
      </c>
      <c r="IR12" s="17"/>
      <c r="IS12" s="17"/>
      <c r="IT12" s="17"/>
      <c r="IU12" s="17">
        <v>0</v>
      </c>
      <c r="IV12" s="17"/>
      <c r="IW12" s="17"/>
      <c r="IX12" s="17"/>
      <c r="IY12" s="17">
        <v>0</v>
      </c>
      <c r="IZ12" s="17"/>
      <c r="JA12" s="17"/>
      <c r="JB12" s="17"/>
      <c r="JC12" s="17">
        <v>0</v>
      </c>
      <c r="JD12" s="17">
        <v>128.30000000000001</v>
      </c>
      <c r="JE12" s="17">
        <v>132.70939999999999</v>
      </c>
      <c r="JF12" s="17">
        <v>132.70939999999999</v>
      </c>
      <c r="JG12" s="17">
        <v>-4.4093999999999998</v>
      </c>
      <c r="JH12" s="17"/>
      <c r="JI12" s="17"/>
      <c r="JJ12" s="17"/>
      <c r="JK12" s="17">
        <v>0</v>
      </c>
      <c r="JL12" s="17">
        <v>0</v>
      </c>
      <c r="JM12" s="17"/>
      <c r="JN12" s="17"/>
      <c r="JO12" s="17">
        <v>0</v>
      </c>
      <c r="JP12" s="17">
        <v>0</v>
      </c>
      <c r="JQ12" s="17"/>
      <c r="JR12" s="17"/>
      <c r="JS12" s="17">
        <v>0</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2.5</v>
      </c>
      <c r="LE12" s="17">
        <v>2.2284299999999999</v>
      </c>
      <c r="LF12" s="17">
        <v>2.2284299999999999</v>
      </c>
      <c r="LG12" s="17">
        <v>0.27156999999999998</v>
      </c>
      <c r="LH12" s="17">
        <v>159.4</v>
      </c>
      <c r="LI12" s="17">
        <v>123.69156</v>
      </c>
      <c r="LJ12" s="17">
        <v>128.15844000000001</v>
      </c>
      <c r="LK12" s="17">
        <v>31.24156</v>
      </c>
      <c r="LL12" s="17"/>
      <c r="LM12" s="17"/>
      <c r="LN12" s="17"/>
      <c r="LO12" s="17">
        <v>0</v>
      </c>
      <c r="LP12" s="17">
        <v>63.1</v>
      </c>
      <c r="LQ12" s="17">
        <v>67.133979999999994</v>
      </c>
      <c r="LR12" s="17">
        <v>67.133979999999994</v>
      </c>
      <c r="LS12" s="17">
        <v>-4.0339799999999997</v>
      </c>
      <c r="LT12" s="17">
        <v>68</v>
      </c>
      <c r="LU12" s="17">
        <v>66.93074</v>
      </c>
      <c r="LV12" s="17">
        <v>65.438860000000005</v>
      </c>
      <c r="LW12" s="17">
        <v>2.56114</v>
      </c>
      <c r="LX12" s="17">
        <v>30.2</v>
      </c>
      <c r="LY12" s="17">
        <v>29.951460000000001</v>
      </c>
      <c r="LZ12" s="17">
        <v>29.951460000000001</v>
      </c>
      <c r="MA12" s="17">
        <v>0.24854000000000001</v>
      </c>
      <c r="MB12" s="17"/>
      <c r="MC12" s="17"/>
      <c r="MD12" s="17"/>
      <c r="ME12" s="17">
        <v>0</v>
      </c>
      <c r="MF12" s="17"/>
      <c r="MG12" s="17"/>
      <c r="MH12" s="17"/>
      <c r="MI12" s="17">
        <v>0</v>
      </c>
      <c r="MJ12" s="17"/>
      <c r="MK12" s="17"/>
      <c r="ML12" s="17"/>
      <c r="MM12" s="17">
        <v>0</v>
      </c>
      <c r="MN12" s="17">
        <v>147.1</v>
      </c>
      <c r="MO12" s="17">
        <v>151.08876000000001</v>
      </c>
      <c r="MP12" s="17">
        <v>151.08876000000001</v>
      </c>
      <c r="MQ12" s="17">
        <v>-3.9887600000000001</v>
      </c>
      <c r="MR12" s="17">
        <v>148</v>
      </c>
      <c r="MS12" s="17">
        <v>151.08876000000001</v>
      </c>
      <c r="MT12" s="17">
        <v>151.08876000000001</v>
      </c>
      <c r="MU12" s="17">
        <v>-3.0887600000000002</v>
      </c>
      <c r="MV12" s="17">
        <v>149.80000000000001</v>
      </c>
      <c r="MW12" s="17">
        <v>151.54248000000001</v>
      </c>
      <c r="MX12" s="17">
        <v>151.54248000000001</v>
      </c>
      <c r="MY12" s="17">
        <v>-1.74248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22.1</v>
      </c>
      <c r="OG12" s="17">
        <v>40.06</v>
      </c>
      <c r="OH12" s="17">
        <v>40.06</v>
      </c>
      <c r="OI12" s="17">
        <v>-17.96</v>
      </c>
      <c r="OJ12" s="17">
        <v>0</v>
      </c>
      <c r="OK12" s="17"/>
      <c r="OL12" s="17"/>
      <c r="OM12" s="17">
        <v>0</v>
      </c>
      <c r="ON12" s="17">
        <v>5.0999999999999996</v>
      </c>
      <c r="OO12" s="17">
        <v>8.8770000000000007</v>
      </c>
      <c r="OP12" s="17">
        <v>8.8770000000000007</v>
      </c>
      <c r="OQ12" s="17">
        <v>-3.7770000000000001</v>
      </c>
      <c r="OR12" s="17">
        <v>0</v>
      </c>
      <c r="OS12" s="17"/>
      <c r="OT12" s="17"/>
      <c r="OU12" s="17">
        <v>0</v>
      </c>
      <c r="OV12" s="17">
        <v>17.2</v>
      </c>
      <c r="OW12" s="17">
        <v>17.475729999999999</v>
      </c>
      <c r="OX12" s="17">
        <v>17.475729999999999</v>
      </c>
      <c r="OY12" s="17">
        <v>-0.27572999999999998</v>
      </c>
      <c r="OZ12" s="17">
        <v>10.8</v>
      </c>
      <c r="PA12" s="17">
        <v>19.417480000000001</v>
      </c>
      <c r="PB12" s="17">
        <v>19.417480000000001</v>
      </c>
      <c r="PC12" s="17">
        <v>-8.6174800000000005</v>
      </c>
      <c r="PD12" s="17">
        <v>9.9</v>
      </c>
      <c r="PE12" s="17">
        <v>9</v>
      </c>
      <c r="PF12" s="17">
        <v>9</v>
      </c>
      <c r="PG12" s="17">
        <v>0.9</v>
      </c>
      <c r="PH12" s="17">
        <v>4.7</v>
      </c>
      <c r="PI12" s="17">
        <v>1.3440700000000001</v>
      </c>
      <c r="PJ12" s="17">
        <v>1.3440700000000001</v>
      </c>
      <c r="PK12" s="17">
        <v>3.3559299999999999</v>
      </c>
      <c r="PL12" s="17">
        <v>0</v>
      </c>
      <c r="PM12" s="17"/>
      <c r="PN12" s="17"/>
      <c r="PO12" s="17">
        <v>0</v>
      </c>
      <c r="PP12" s="17">
        <v>1.2</v>
      </c>
      <c r="PQ12" s="17">
        <v>1</v>
      </c>
      <c r="PR12" s="17">
        <v>1</v>
      </c>
      <c r="PS12" s="17">
        <v>0.2</v>
      </c>
      <c r="PT12" s="17">
        <v>3.4</v>
      </c>
      <c r="PU12" s="17">
        <v>3.35</v>
      </c>
      <c r="PV12" s="17">
        <v>3.35</v>
      </c>
      <c r="PW12" s="17">
        <v>0.05</v>
      </c>
      <c r="PX12" s="17">
        <v>5.0999999999999996</v>
      </c>
      <c r="PY12" s="17">
        <v>4.8</v>
      </c>
      <c r="PZ12" s="17">
        <v>4.8</v>
      </c>
      <c r="QA12" s="17">
        <v>0.3</v>
      </c>
      <c r="QB12" s="17">
        <v>20.7</v>
      </c>
      <c r="QC12" s="17"/>
      <c r="QD12" s="17">
        <v>19.417480000000001</v>
      </c>
      <c r="QE12" s="17">
        <v>1.2825200000000001</v>
      </c>
      <c r="QF12" s="17">
        <v>11.9</v>
      </c>
      <c r="QG12" s="17">
        <v>16.504850000000001</v>
      </c>
      <c r="QH12" s="17">
        <v>16.504850000000001</v>
      </c>
      <c r="QI12" s="17">
        <v>-4.6048499999999999</v>
      </c>
      <c r="QJ12" s="17">
        <v>10</v>
      </c>
      <c r="QK12" s="17">
        <v>8</v>
      </c>
      <c r="QL12" s="17">
        <v>8</v>
      </c>
      <c r="QM12" s="17">
        <v>2</v>
      </c>
      <c r="QN12" s="17">
        <v>3.5</v>
      </c>
      <c r="QO12" s="17">
        <v>3.5</v>
      </c>
      <c r="QP12" s="17">
        <v>3.5</v>
      </c>
      <c r="QQ12" s="17">
        <v>0</v>
      </c>
      <c r="QR12" s="17">
        <v>18.600000000000001</v>
      </c>
      <c r="QS12" s="17">
        <v>17.961169999999999</v>
      </c>
      <c r="QT12" s="17">
        <v>17.961169999999999</v>
      </c>
      <c r="QU12" s="17">
        <v>0.63883000000000001</v>
      </c>
      <c r="QV12" s="17">
        <v>0</v>
      </c>
      <c r="QW12" s="17"/>
      <c r="QX12" s="17"/>
      <c r="QY12" s="17">
        <v>0</v>
      </c>
      <c r="QZ12" s="17">
        <v>0</v>
      </c>
      <c r="RA12" s="17"/>
      <c r="RB12" s="17"/>
      <c r="RC12" s="17">
        <v>0</v>
      </c>
      <c r="RD12" s="17">
        <v>6</v>
      </c>
      <c r="RE12" s="17">
        <v>11.785</v>
      </c>
      <c r="RF12" s="17">
        <v>11.785</v>
      </c>
      <c r="RG12" s="17">
        <v>-5.7850000000000001</v>
      </c>
      <c r="RH12" s="17">
        <v>20</v>
      </c>
      <c r="RI12" s="17">
        <v>32.991999999999997</v>
      </c>
      <c r="RJ12" s="17">
        <v>32.991999999999997</v>
      </c>
      <c r="RK12" s="17">
        <v>-12.992000000000001</v>
      </c>
      <c r="RL12" s="17">
        <v>0</v>
      </c>
      <c r="RM12" s="17"/>
      <c r="RN12" s="17"/>
      <c r="RO12" s="17">
        <v>0</v>
      </c>
      <c r="RP12" s="17">
        <v>3.4</v>
      </c>
      <c r="RQ12" s="17">
        <v>3.399</v>
      </c>
      <c r="RR12" s="17">
        <v>3.399</v>
      </c>
      <c r="RS12" s="17">
        <v>1E-3</v>
      </c>
      <c r="RT12" s="17">
        <v>20.2</v>
      </c>
      <c r="RU12" s="17">
        <v>15.694520000000001</v>
      </c>
      <c r="RV12" s="17">
        <v>17.924219999999998</v>
      </c>
      <c r="RW12" s="17">
        <v>2.2757800000000001</v>
      </c>
      <c r="RX12" s="17">
        <v>2.72</v>
      </c>
      <c r="RY12" s="17">
        <v>2</v>
      </c>
      <c r="RZ12" s="17">
        <v>2</v>
      </c>
      <c r="SA12" s="17">
        <v>0.72</v>
      </c>
      <c r="SB12" s="17"/>
      <c r="SC12" s="17"/>
      <c r="SD12" s="17">
        <v>0.4</v>
      </c>
      <c r="SE12" s="17">
        <v>-0.4</v>
      </c>
      <c r="SF12" s="17">
        <v>9.6</v>
      </c>
      <c r="SG12" s="17">
        <v>9.452</v>
      </c>
      <c r="SH12" s="17">
        <v>9.452</v>
      </c>
      <c r="SI12" s="17">
        <v>0.14799999999999999</v>
      </c>
      <c r="SJ12" s="17">
        <v>6.7</v>
      </c>
      <c r="SK12" s="17">
        <v>5.2</v>
      </c>
      <c r="SL12" s="17">
        <v>5.2</v>
      </c>
      <c r="SM12" s="17">
        <v>1.5</v>
      </c>
      <c r="SN12" s="17">
        <v>19.5</v>
      </c>
      <c r="SO12" s="17">
        <v>17.475729999999999</v>
      </c>
      <c r="SP12" s="17">
        <v>17.475729999999999</v>
      </c>
      <c r="SQ12" s="17">
        <v>2.02427</v>
      </c>
      <c r="SR12" s="17">
        <v>20.2</v>
      </c>
      <c r="SS12" s="17">
        <v>19.417480000000001</v>
      </c>
      <c r="ST12" s="17">
        <v>19.417480000000001</v>
      </c>
      <c r="SU12" s="17">
        <v>0.78251999999999999</v>
      </c>
      <c r="SV12" s="17">
        <v>20</v>
      </c>
      <c r="SW12" s="17">
        <v>18.932040000000001</v>
      </c>
      <c r="SX12" s="17">
        <v>18.932040000000001</v>
      </c>
      <c r="SY12" s="17">
        <v>1.06796</v>
      </c>
      <c r="SZ12" s="17">
        <v>10.1</v>
      </c>
      <c r="TA12" s="17">
        <v>11.486000000000001</v>
      </c>
      <c r="TB12" s="17">
        <v>11.486000000000001</v>
      </c>
      <c r="TC12" s="17">
        <v>-1.3859999999999999</v>
      </c>
      <c r="TD12" s="17">
        <v>16.8</v>
      </c>
      <c r="TE12" s="17">
        <v>16.056000000000001</v>
      </c>
      <c r="TF12" s="17">
        <v>16.056000000000001</v>
      </c>
      <c r="TG12" s="17">
        <v>0.74399999999999999</v>
      </c>
      <c r="TH12" s="17">
        <v>0</v>
      </c>
      <c r="TI12" s="17"/>
      <c r="TJ12" s="17"/>
      <c r="TK12" s="17">
        <v>0</v>
      </c>
      <c r="TL12" s="17">
        <v>44.6</v>
      </c>
      <c r="TM12" s="17">
        <v>34.122</v>
      </c>
      <c r="TN12" s="17">
        <v>34.122</v>
      </c>
      <c r="TO12" s="17">
        <v>10.478</v>
      </c>
      <c r="TP12" s="17">
        <v>70.22</v>
      </c>
      <c r="TQ12" s="17">
        <v>57.548999999999999</v>
      </c>
      <c r="TR12" s="17">
        <v>57.548999999999999</v>
      </c>
      <c r="TS12" s="17">
        <v>12.670999999999999</v>
      </c>
      <c r="TT12" s="17">
        <v>4.2</v>
      </c>
      <c r="TU12" s="17">
        <v>1.3460000000000001</v>
      </c>
      <c r="TV12" s="17">
        <v>1.3460000000000001</v>
      </c>
      <c r="TW12" s="17">
        <v>2.8540000000000001</v>
      </c>
      <c r="TX12" s="17">
        <v>2.1</v>
      </c>
      <c r="TY12" s="17">
        <v>1.63</v>
      </c>
      <c r="TZ12" s="17">
        <v>1.63</v>
      </c>
      <c r="UA12" s="17">
        <v>0.47</v>
      </c>
      <c r="UB12" s="17">
        <v>10.4</v>
      </c>
      <c r="UC12" s="17">
        <v>10.19417</v>
      </c>
      <c r="UD12" s="17">
        <v>10.19417</v>
      </c>
      <c r="UE12" s="17">
        <v>0.20583000000000001</v>
      </c>
      <c r="UF12" s="17">
        <v>8.3000000000000007</v>
      </c>
      <c r="UG12" s="17">
        <v>7</v>
      </c>
      <c r="UH12" s="17">
        <v>7</v>
      </c>
      <c r="UI12" s="17">
        <v>1.3</v>
      </c>
      <c r="UJ12" s="17">
        <v>7.3</v>
      </c>
      <c r="UK12" s="17">
        <v>7.3</v>
      </c>
      <c r="UL12" s="17">
        <v>7.3</v>
      </c>
      <c r="UM12" s="17">
        <v>0</v>
      </c>
      <c r="UN12" s="17">
        <v>20.399999999999999</v>
      </c>
      <c r="UO12" s="17">
        <v>17.961169999999999</v>
      </c>
      <c r="UP12" s="17">
        <v>17.961169999999999</v>
      </c>
      <c r="UQ12" s="17">
        <v>2.4388299999999998</v>
      </c>
      <c r="UR12" s="17">
        <v>20.399999999999999</v>
      </c>
      <c r="US12" s="17">
        <v>19.417480000000001</v>
      </c>
      <c r="UT12" s="17">
        <v>19.417480000000001</v>
      </c>
      <c r="UU12" s="17">
        <v>0.98251999999999995</v>
      </c>
      <c r="UV12" s="17">
        <v>19.600000000000001</v>
      </c>
      <c r="UW12" s="17">
        <v>19.417480000000001</v>
      </c>
      <c r="UX12" s="17">
        <v>19.417480000000001</v>
      </c>
      <c r="UY12" s="17">
        <v>0.18251999999999999</v>
      </c>
      <c r="UZ12" s="17">
        <v>3.7</v>
      </c>
      <c r="VA12" s="17">
        <v>4.3609999999999998</v>
      </c>
      <c r="VB12" s="17">
        <v>4.3609999999999998</v>
      </c>
      <c r="VC12" s="17">
        <v>-0.66100000000000003</v>
      </c>
      <c r="VD12" s="17">
        <v>0</v>
      </c>
      <c r="VE12" s="17"/>
      <c r="VF12" s="17"/>
      <c r="VG12" s="17">
        <v>0</v>
      </c>
      <c r="VH12" s="17">
        <v>0</v>
      </c>
      <c r="VI12" s="17"/>
      <c r="VJ12" s="17"/>
      <c r="VK12" s="17">
        <v>0</v>
      </c>
      <c r="VL12" s="17">
        <v>0</v>
      </c>
      <c r="VM12" s="17"/>
      <c r="VN12" s="17"/>
      <c r="VO12" s="17">
        <v>0</v>
      </c>
      <c r="VP12" s="17">
        <v>0.6</v>
      </c>
      <c r="VQ12" s="17">
        <v>0.6</v>
      </c>
      <c r="VR12" s="17">
        <v>0.6</v>
      </c>
      <c r="VS12" s="17">
        <v>0</v>
      </c>
      <c r="VT12" s="17">
        <v>21.1</v>
      </c>
      <c r="VU12" s="17">
        <v>22</v>
      </c>
      <c r="VV12" s="17">
        <v>22</v>
      </c>
      <c r="VW12" s="17">
        <v>-0.9</v>
      </c>
      <c r="VX12" s="17">
        <v>12.5</v>
      </c>
      <c r="VY12" s="17">
        <v>18</v>
      </c>
      <c r="VZ12" s="17">
        <v>18</v>
      </c>
      <c r="WA12" s="17">
        <v>-5.5</v>
      </c>
      <c r="WB12" s="17">
        <v>0</v>
      </c>
      <c r="WC12" s="17"/>
      <c r="WD12" s="17"/>
      <c r="WE12" s="17">
        <v>0</v>
      </c>
      <c r="WF12" s="17">
        <v>2.1</v>
      </c>
      <c r="WG12" s="17"/>
      <c r="WH12" s="17">
        <v>2.9009999999999998</v>
      </c>
      <c r="WI12" s="17">
        <v>-0.80100000000000005</v>
      </c>
      <c r="WJ12" s="17">
        <v>2.2999999999999998</v>
      </c>
      <c r="WK12" s="17">
        <v>2.4</v>
      </c>
      <c r="WL12" s="17">
        <v>2.4</v>
      </c>
      <c r="WM12" s="17">
        <v>-0.1</v>
      </c>
      <c r="WN12" s="17">
        <v>2</v>
      </c>
      <c r="WO12" s="17"/>
      <c r="WP12" s="17">
        <v>2.4</v>
      </c>
      <c r="WQ12" s="17">
        <v>-0.4</v>
      </c>
      <c r="WR12" s="17">
        <v>1</v>
      </c>
      <c r="WS12" s="17"/>
      <c r="WT12" s="17">
        <v>1.4</v>
      </c>
      <c r="WU12" s="17">
        <v>-0.4</v>
      </c>
      <c r="WV12" s="17">
        <v>0</v>
      </c>
      <c r="WW12" s="17"/>
      <c r="WX12" s="17"/>
      <c r="WY12" s="17">
        <v>0</v>
      </c>
      <c r="WZ12" s="17">
        <v>7.1</v>
      </c>
      <c r="XA12" s="17">
        <v>7</v>
      </c>
      <c r="XB12" s="17">
        <v>7</v>
      </c>
      <c r="XC12" s="17">
        <v>0.1</v>
      </c>
      <c r="XD12" s="17">
        <v>20</v>
      </c>
      <c r="XE12" s="17">
        <v>18.932040000000001</v>
      </c>
      <c r="XF12" s="17">
        <v>18.932040000000001</v>
      </c>
      <c r="XG12" s="17">
        <v>1.06796</v>
      </c>
      <c r="XH12" s="17">
        <v>9.3000000000000007</v>
      </c>
      <c r="XI12" s="17">
        <v>10.8</v>
      </c>
      <c r="XJ12" s="17">
        <v>10.8</v>
      </c>
      <c r="XK12" s="17">
        <v>-1.5</v>
      </c>
      <c r="XL12" s="17">
        <v>28</v>
      </c>
      <c r="XM12" s="17">
        <v>29</v>
      </c>
      <c r="XN12" s="17">
        <v>29</v>
      </c>
      <c r="XO12" s="17">
        <v>-1</v>
      </c>
      <c r="XP12" s="17">
        <v>33.9</v>
      </c>
      <c r="XQ12" s="17">
        <v>29</v>
      </c>
      <c r="XR12" s="17">
        <v>29</v>
      </c>
      <c r="XS12" s="17">
        <v>4.9000000000000004</v>
      </c>
      <c r="XT12" s="17">
        <v>15</v>
      </c>
      <c r="XU12" s="17">
        <v>14</v>
      </c>
      <c r="XV12" s="17">
        <v>14</v>
      </c>
      <c r="XW12" s="17">
        <v>1</v>
      </c>
      <c r="XX12" s="17">
        <v>17.2</v>
      </c>
      <c r="XY12" s="17">
        <v>19</v>
      </c>
      <c r="XZ12" s="17">
        <v>19</v>
      </c>
      <c r="YA12" s="17">
        <v>-1.8</v>
      </c>
      <c r="YB12" s="17">
        <v>5.73</v>
      </c>
      <c r="YC12" s="17">
        <v>8.02</v>
      </c>
      <c r="YD12" s="17">
        <v>8.02</v>
      </c>
      <c r="YE12" s="17">
        <v>-2.29</v>
      </c>
      <c r="YF12" s="17">
        <v>10.97</v>
      </c>
      <c r="YG12" s="17">
        <v>11</v>
      </c>
      <c r="YH12" s="17">
        <v>11</v>
      </c>
      <c r="YI12" s="17">
        <v>-0.03</v>
      </c>
    </row>
    <row r="13" spans="1:659" ht="24" customHeight="1" x14ac:dyDescent="0.3">
      <c r="A13" s="1"/>
      <c r="B13" s="16" t="s">
        <v>55</v>
      </c>
      <c r="C13" s="16" t="s">
        <v>751</v>
      </c>
      <c r="D13" s="17">
        <v>205.2</v>
      </c>
      <c r="E13" s="17">
        <v>203.20388</v>
      </c>
      <c r="F13" s="17">
        <v>203.20388</v>
      </c>
      <c r="G13" s="17">
        <v>1.9961199999999999</v>
      </c>
      <c r="H13" s="17">
        <v>639.1</v>
      </c>
      <c r="I13" s="17">
        <v>635.02589999999998</v>
      </c>
      <c r="J13" s="17">
        <v>635.02589999999998</v>
      </c>
      <c r="K13" s="17">
        <v>4.0740999999999996</v>
      </c>
      <c r="L13" s="17">
        <v>216.3</v>
      </c>
      <c r="M13" s="17">
        <v>206.58520999999999</v>
      </c>
      <c r="N13" s="17">
        <v>206.58520999999999</v>
      </c>
      <c r="O13" s="17">
        <v>9.7147900000000007</v>
      </c>
      <c r="P13" s="17"/>
      <c r="Q13" s="17"/>
      <c r="R13" s="17"/>
      <c r="S13" s="17">
        <v>0</v>
      </c>
      <c r="T13" s="17"/>
      <c r="U13" s="17"/>
      <c r="V13" s="17"/>
      <c r="W13" s="17">
        <v>0</v>
      </c>
      <c r="X13" s="17">
        <v>60.1</v>
      </c>
      <c r="Y13" s="17">
        <v>10.309279999999999</v>
      </c>
      <c r="Z13" s="17">
        <v>10.309279999999999</v>
      </c>
      <c r="AA13" s="17">
        <v>49.79072</v>
      </c>
      <c r="AB13" s="17">
        <v>184.6</v>
      </c>
      <c r="AC13" s="17">
        <v>147.58799999999999</v>
      </c>
      <c r="AD13" s="17">
        <v>147.58799999999999</v>
      </c>
      <c r="AE13" s="17">
        <v>37.012</v>
      </c>
      <c r="AF13" s="17">
        <v>0</v>
      </c>
      <c r="AG13" s="17"/>
      <c r="AH13" s="17"/>
      <c r="AI13" s="17">
        <v>0</v>
      </c>
      <c r="AJ13" s="17"/>
      <c r="AK13" s="17"/>
      <c r="AL13" s="17"/>
      <c r="AM13" s="17">
        <v>0</v>
      </c>
      <c r="AN13" s="17">
        <v>119.9</v>
      </c>
      <c r="AO13" s="17">
        <v>135.58384000000001</v>
      </c>
      <c r="AP13" s="17">
        <v>152.22998000000001</v>
      </c>
      <c r="AQ13" s="17">
        <v>-32.329979999999999</v>
      </c>
      <c r="AR13" s="17">
        <v>119.6</v>
      </c>
      <c r="AS13" s="17">
        <v>135.58384000000001</v>
      </c>
      <c r="AT13" s="17">
        <v>152.22998000000001</v>
      </c>
      <c r="AU13" s="17">
        <v>-32.629980000000003</v>
      </c>
      <c r="AV13" s="17">
        <v>120.5</v>
      </c>
      <c r="AW13" s="17">
        <v>135.58384000000001</v>
      </c>
      <c r="AX13" s="17">
        <v>152.22998000000001</v>
      </c>
      <c r="AY13" s="17">
        <v>-31.729980000000001</v>
      </c>
      <c r="AZ13" s="17">
        <v>214.1</v>
      </c>
      <c r="BA13" s="17">
        <v>203.98649</v>
      </c>
      <c r="BB13" s="17">
        <v>229.03068999999999</v>
      </c>
      <c r="BC13" s="17">
        <v>-14.93069</v>
      </c>
      <c r="BD13" s="17">
        <v>214.1</v>
      </c>
      <c r="BE13" s="17">
        <v>207.04164</v>
      </c>
      <c r="BF13" s="17">
        <v>207.04164</v>
      </c>
      <c r="BG13" s="17">
        <v>7.0583600000000004</v>
      </c>
      <c r="BH13" s="17">
        <v>110.5</v>
      </c>
      <c r="BI13" s="17">
        <v>103.8317</v>
      </c>
      <c r="BJ13" s="17">
        <v>103.8317</v>
      </c>
      <c r="BK13" s="17">
        <v>6.6683000000000003</v>
      </c>
      <c r="BL13" s="17">
        <v>568.29999999999995</v>
      </c>
      <c r="BM13" s="17">
        <v>565.53980000000001</v>
      </c>
      <c r="BN13" s="17">
        <v>565.53980000000001</v>
      </c>
      <c r="BO13" s="17">
        <v>2.7602000000000002</v>
      </c>
      <c r="BP13" s="17">
        <v>3.3</v>
      </c>
      <c r="BQ13" s="17">
        <v>3.4527100000000002</v>
      </c>
      <c r="BR13" s="17">
        <v>3.4527100000000002</v>
      </c>
      <c r="BS13" s="17">
        <v>-0.15271000000000001</v>
      </c>
      <c r="BT13" s="17"/>
      <c r="BU13" s="17"/>
      <c r="BV13" s="17"/>
      <c r="BW13" s="17">
        <v>0</v>
      </c>
      <c r="BX13" s="17"/>
      <c r="BY13" s="17"/>
      <c r="BZ13" s="17"/>
      <c r="CA13" s="17">
        <v>0</v>
      </c>
      <c r="CB13" s="17"/>
      <c r="CC13" s="17"/>
      <c r="CD13" s="17"/>
      <c r="CE13" s="17">
        <v>0</v>
      </c>
      <c r="CF13" s="17"/>
      <c r="CG13" s="17"/>
      <c r="CH13" s="17"/>
      <c r="CI13" s="17">
        <v>0</v>
      </c>
      <c r="CJ13" s="17">
        <v>174.4</v>
      </c>
      <c r="CK13" s="17">
        <v>163.90777</v>
      </c>
      <c r="CL13" s="17">
        <v>163.90777</v>
      </c>
      <c r="CM13" s="17">
        <v>10.492229999999999</v>
      </c>
      <c r="CN13" s="17">
        <v>8.3000000000000007</v>
      </c>
      <c r="CO13" s="17">
        <v>5.1333399999999996</v>
      </c>
      <c r="CP13" s="17">
        <v>5.1333399999999996</v>
      </c>
      <c r="CQ13" s="17">
        <v>3.1666599999999998</v>
      </c>
      <c r="CR13" s="17">
        <v>6.2</v>
      </c>
      <c r="CS13" s="17">
        <v>2.8177599999999998</v>
      </c>
      <c r="CT13" s="17">
        <v>2.8177599999999998</v>
      </c>
      <c r="CU13" s="17">
        <v>3.3822399999999999</v>
      </c>
      <c r="CV13" s="17"/>
      <c r="CW13" s="17"/>
      <c r="CX13" s="17"/>
      <c r="CY13" s="17">
        <v>0</v>
      </c>
      <c r="CZ13" s="17">
        <v>6.9</v>
      </c>
      <c r="DA13" s="17">
        <v>6.8787000000000003</v>
      </c>
      <c r="DB13" s="17">
        <v>6.8787000000000003</v>
      </c>
      <c r="DC13" s="17">
        <v>2.1299999999999999E-2</v>
      </c>
      <c r="DD13" s="17">
        <v>12.5</v>
      </c>
      <c r="DE13" s="17">
        <v>14.919420000000001</v>
      </c>
      <c r="DF13" s="17">
        <v>14.919420000000001</v>
      </c>
      <c r="DG13" s="17">
        <v>-2.4194200000000001</v>
      </c>
      <c r="DH13" s="17">
        <v>73.900000000000006</v>
      </c>
      <c r="DI13" s="17">
        <v>72.238529999999997</v>
      </c>
      <c r="DJ13" s="17">
        <v>83.239680000000007</v>
      </c>
      <c r="DK13" s="17">
        <v>-9.3396799999999995</v>
      </c>
      <c r="DL13" s="17"/>
      <c r="DM13" s="17"/>
      <c r="DN13" s="17"/>
      <c r="DO13" s="17">
        <v>0</v>
      </c>
      <c r="DP13" s="17"/>
      <c r="DQ13" s="17"/>
      <c r="DR13" s="17"/>
      <c r="DS13" s="17">
        <v>0</v>
      </c>
      <c r="DT13" s="17"/>
      <c r="DU13" s="17"/>
      <c r="DV13" s="17"/>
      <c r="DW13" s="17">
        <v>0</v>
      </c>
      <c r="DX13" s="17"/>
      <c r="DY13" s="17"/>
      <c r="DZ13" s="17"/>
      <c r="EA13" s="17">
        <v>0</v>
      </c>
      <c r="EB13" s="17">
        <v>110.4</v>
      </c>
      <c r="EC13" s="17">
        <v>112.35728</v>
      </c>
      <c r="ED13" s="17">
        <v>109.65355</v>
      </c>
      <c r="EE13" s="17">
        <v>0.74644999999999995</v>
      </c>
      <c r="EF13" s="17">
        <v>85.9</v>
      </c>
      <c r="EG13" s="17">
        <v>64.11797</v>
      </c>
      <c r="EH13" s="17">
        <v>106.7059</v>
      </c>
      <c r="EI13" s="17">
        <v>-20.805900000000001</v>
      </c>
      <c r="EJ13" s="17"/>
      <c r="EK13" s="17"/>
      <c r="EL13" s="17"/>
      <c r="EM13" s="17">
        <v>0</v>
      </c>
      <c r="EN13" s="17"/>
      <c r="EO13" s="17"/>
      <c r="EP13" s="17"/>
      <c r="EQ13" s="17">
        <v>0</v>
      </c>
      <c r="ER13" s="17"/>
      <c r="ES13" s="17"/>
      <c r="ET13" s="17"/>
      <c r="EU13" s="17">
        <v>0</v>
      </c>
      <c r="EV13" s="17">
        <v>6.5</v>
      </c>
      <c r="EW13" s="17">
        <v>6.39</v>
      </c>
      <c r="EX13" s="17">
        <v>6.39</v>
      </c>
      <c r="EY13" s="17">
        <v>0.11</v>
      </c>
      <c r="EZ13" s="17">
        <v>148.30000000000001</v>
      </c>
      <c r="FA13" s="17">
        <v>158.03883999999999</v>
      </c>
      <c r="FB13" s="17"/>
      <c r="FC13" s="17">
        <v>148.30000000000001</v>
      </c>
      <c r="FD13" s="17">
        <v>50.3</v>
      </c>
      <c r="FE13" s="17">
        <v>47.123869999999997</v>
      </c>
      <c r="FF13" s="17">
        <v>47.123869999999997</v>
      </c>
      <c r="FG13" s="17">
        <v>3.1761300000000001</v>
      </c>
      <c r="FH13" s="17">
        <v>153.69999999999999</v>
      </c>
      <c r="FI13" s="17">
        <v>151.21556000000001</v>
      </c>
      <c r="FJ13" s="17">
        <v>151.21556000000001</v>
      </c>
      <c r="FK13" s="17">
        <v>2.4844400000000002</v>
      </c>
      <c r="FL13" s="17">
        <v>31.1</v>
      </c>
      <c r="FM13" s="17">
        <v>28.29149</v>
      </c>
      <c r="FN13" s="17">
        <v>28.29149</v>
      </c>
      <c r="FO13" s="17">
        <v>2.8085100000000001</v>
      </c>
      <c r="FP13" s="17">
        <v>17.8</v>
      </c>
      <c r="FQ13" s="17">
        <v>16.508410000000001</v>
      </c>
      <c r="FR13" s="17">
        <v>15.80592</v>
      </c>
      <c r="FS13" s="17">
        <v>1.9940800000000001</v>
      </c>
      <c r="FT13" s="17">
        <v>18.600000000000001</v>
      </c>
      <c r="FU13" s="17">
        <v>17.475729999999999</v>
      </c>
      <c r="FV13" s="17">
        <v>17.475729999999999</v>
      </c>
      <c r="FW13" s="17">
        <v>1.1242700000000001</v>
      </c>
      <c r="FX13" s="17">
        <v>94.8</v>
      </c>
      <c r="FY13" s="17">
        <v>87.68835</v>
      </c>
      <c r="FZ13" s="17">
        <v>87.68835</v>
      </c>
      <c r="GA13" s="17">
        <v>7.11165</v>
      </c>
      <c r="GB13" s="17">
        <v>158.69999999999999</v>
      </c>
      <c r="GC13" s="17">
        <v>178.13983999999999</v>
      </c>
      <c r="GD13" s="17">
        <v>184.91498000000001</v>
      </c>
      <c r="GE13" s="17">
        <v>-26.214980000000001</v>
      </c>
      <c r="GF13" s="17">
        <v>159.30000000000001</v>
      </c>
      <c r="GG13" s="17">
        <v>178.13983999999999</v>
      </c>
      <c r="GH13" s="17">
        <v>184.91498000000001</v>
      </c>
      <c r="GI13" s="17">
        <v>-25.614979999999999</v>
      </c>
      <c r="GJ13" s="17">
        <v>168</v>
      </c>
      <c r="GK13" s="17">
        <v>178.67479</v>
      </c>
      <c r="GL13" s="17">
        <v>185.47028</v>
      </c>
      <c r="GM13" s="17">
        <v>-17.470279999999999</v>
      </c>
      <c r="GN13" s="17">
        <v>110.4</v>
      </c>
      <c r="GO13" s="17">
        <v>110.37475999999999</v>
      </c>
      <c r="GP13" s="17">
        <v>110.37475999999999</v>
      </c>
      <c r="GQ13" s="17">
        <v>2.5239999999999999E-2</v>
      </c>
      <c r="GR13" s="17">
        <v>7.5</v>
      </c>
      <c r="GS13" s="17">
        <v>7.5127800000000002</v>
      </c>
      <c r="GT13" s="17">
        <v>7.5127800000000002</v>
      </c>
      <c r="GU13" s="17">
        <v>-1.278E-2</v>
      </c>
      <c r="GV13" s="17">
        <v>8.9</v>
      </c>
      <c r="GW13" s="17">
        <v>7.8816100000000002</v>
      </c>
      <c r="GX13" s="17">
        <v>7.8816100000000002</v>
      </c>
      <c r="GY13" s="17">
        <v>1.0183899999999999</v>
      </c>
      <c r="GZ13" s="17">
        <v>33.200000000000003</v>
      </c>
      <c r="HA13" s="17">
        <v>35.371740000000003</v>
      </c>
      <c r="HB13" s="17">
        <v>35.371740000000003</v>
      </c>
      <c r="HC13" s="17">
        <v>-2.1717399999999998</v>
      </c>
      <c r="HD13" s="17">
        <v>0</v>
      </c>
      <c r="HE13" s="17">
        <v>22.118220000000001</v>
      </c>
      <c r="HF13" s="17">
        <v>22.118220000000001</v>
      </c>
      <c r="HG13" s="17">
        <v>-22.118220000000001</v>
      </c>
      <c r="HH13" s="17">
        <v>2</v>
      </c>
      <c r="HI13" s="17">
        <v>1.97359</v>
      </c>
      <c r="HJ13" s="17">
        <v>1.97359</v>
      </c>
      <c r="HK13" s="17">
        <v>2.6409999999999999E-2</v>
      </c>
      <c r="HL13" s="17">
        <v>12.1</v>
      </c>
      <c r="HM13" s="17">
        <v>20.163530000000002</v>
      </c>
      <c r="HN13" s="17">
        <v>20.163530000000002</v>
      </c>
      <c r="HO13" s="17">
        <v>-8.0635300000000001</v>
      </c>
      <c r="HP13" s="17">
        <v>55.4</v>
      </c>
      <c r="HQ13" s="17">
        <v>49.931060000000002</v>
      </c>
      <c r="HR13" s="17">
        <v>48.922550000000001</v>
      </c>
      <c r="HS13" s="17">
        <v>6.4774500000000002</v>
      </c>
      <c r="HT13" s="17"/>
      <c r="HU13" s="17"/>
      <c r="HV13" s="17"/>
      <c r="HW13" s="17">
        <v>0</v>
      </c>
      <c r="HX13" s="17"/>
      <c r="HY13" s="17"/>
      <c r="HZ13" s="17"/>
      <c r="IA13" s="17">
        <v>0</v>
      </c>
      <c r="IB13" s="17">
        <v>95.6</v>
      </c>
      <c r="IC13" s="17">
        <v>65.657139999999998</v>
      </c>
      <c r="ID13" s="17">
        <v>74.226140000000001</v>
      </c>
      <c r="IE13" s="17">
        <v>21.373860000000001</v>
      </c>
      <c r="IF13" s="17">
        <v>0</v>
      </c>
      <c r="IG13" s="17"/>
      <c r="IH13" s="17"/>
      <c r="II13" s="17">
        <v>0</v>
      </c>
      <c r="IJ13" s="17">
        <v>0</v>
      </c>
      <c r="IK13" s="17"/>
      <c r="IL13" s="17"/>
      <c r="IM13" s="17">
        <v>0</v>
      </c>
      <c r="IN13" s="17">
        <v>0</v>
      </c>
      <c r="IO13" s="17"/>
      <c r="IP13" s="17"/>
      <c r="IQ13" s="17">
        <v>0</v>
      </c>
      <c r="IR13" s="17"/>
      <c r="IS13" s="17"/>
      <c r="IT13" s="17"/>
      <c r="IU13" s="17">
        <v>0</v>
      </c>
      <c r="IV13" s="17"/>
      <c r="IW13" s="17"/>
      <c r="IX13" s="17"/>
      <c r="IY13" s="17">
        <v>0</v>
      </c>
      <c r="IZ13" s="17"/>
      <c r="JA13" s="17"/>
      <c r="JB13" s="17"/>
      <c r="JC13" s="17">
        <v>0</v>
      </c>
      <c r="JD13" s="17">
        <v>129.19999999999999</v>
      </c>
      <c r="JE13" s="17">
        <v>132.70939999999999</v>
      </c>
      <c r="JF13" s="17">
        <v>132.70939999999999</v>
      </c>
      <c r="JG13" s="17">
        <v>-3.5093999999999999</v>
      </c>
      <c r="JH13" s="17"/>
      <c r="JI13" s="17"/>
      <c r="JJ13" s="17"/>
      <c r="JK13" s="17">
        <v>0</v>
      </c>
      <c r="JL13" s="17">
        <v>0</v>
      </c>
      <c r="JM13" s="17"/>
      <c r="JN13" s="17"/>
      <c r="JO13" s="17">
        <v>0</v>
      </c>
      <c r="JP13" s="17">
        <v>0</v>
      </c>
      <c r="JQ13" s="17"/>
      <c r="JR13" s="17"/>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2.5</v>
      </c>
      <c r="LE13" s="17">
        <v>2.2284299999999999</v>
      </c>
      <c r="LF13" s="17">
        <v>2.2284299999999999</v>
      </c>
      <c r="LG13" s="17">
        <v>0.27156999999999998</v>
      </c>
      <c r="LH13" s="17">
        <v>156.1</v>
      </c>
      <c r="LI13" s="17">
        <v>122.15363000000001</v>
      </c>
      <c r="LJ13" s="17">
        <v>125.6546</v>
      </c>
      <c r="LK13" s="17">
        <v>30.445399999999999</v>
      </c>
      <c r="LL13" s="17"/>
      <c r="LM13" s="17"/>
      <c r="LN13" s="17"/>
      <c r="LO13" s="17">
        <v>0</v>
      </c>
      <c r="LP13" s="17">
        <v>63.7</v>
      </c>
      <c r="LQ13" s="17">
        <v>67.133979999999994</v>
      </c>
      <c r="LR13" s="17">
        <v>67.133979999999994</v>
      </c>
      <c r="LS13" s="17">
        <v>-3.43398</v>
      </c>
      <c r="LT13" s="17">
        <v>68.099999999999994</v>
      </c>
      <c r="LU13" s="17">
        <v>67.444379999999995</v>
      </c>
      <c r="LV13" s="17">
        <v>66.275109999999998</v>
      </c>
      <c r="LW13" s="17">
        <v>1.8248899999999999</v>
      </c>
      <c r="LX13" s="17">
        <v>30.4</v>
      </c>
      <c r="LY13" s="17">
        <v>29.951460000000001</v>
      </c>
      <c r="LZ13" s="17">
        <v>29.951460000000001</v>
      </c>
      <c r="MA13" s="17">
        <v>0.44853999999999999</v>
      </c>
      <c r="MB13" s="17"/>
      <c r="MC13" s="17"/>
      <c r="MD13" s="17"/>
      <c r="ME13" s="17">
        <v>0</v>
      </c>
      <c r="MF13" s="17"/>
      <c r="MG13" s="17"/>
      <c r="MH13" s="17"/>
      <c r="MI13" s="17">
        <v>0</v>
      </c>
      <c r="MJ13" s="17"/>
      <c r="MK13" s="17"/>
      <c r="ML13" s="17"/>
      <c r="MM13" s="17">
        <v>0</v>
      </c>
      <c r="MN13" s="17">
        <v>147</v>
      </c>
      <c r="MO13" s="17">
        <v>151.08876000000001</v>
      </c>
      <c r="MP13" s="17">
        <v>151.08876000000001</v>
      </c>
      <c r="MQ13" s="17">
        <v>-4.0887599999999997</v>
      </c>
      <c r="MR13" s="17">
        <v>147.9</v>
      </c>
      <c r="MS13" s="17">
        <v>151.08876000000001</v>
      </c>
      <c r="MT13" s="17">
        <v>151.08876000000001</v>
      </c>
      <c r="MU13" s="17">
        <v>-3.1887599999999998</v>
      </c>
      <c r="MV13" s="17">
        <v>150.1</v>
      </c>
      <c r="MW13" s="17">
        <v>151.54248000000001</v>
      </c>
      <c r="MX13" s="17">
        <v>151.54248000000001</v>
      </c>
      <c r="MY13" s="17">
        <v>-1.44248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19.8</v>
      </c>
      <c r="OG13" s="17">
        <v>38.81</v>
      </c>
      <c r="OH13" s="17">
        <v>38.81</v>
      </c>
      <c r="OI13" s="17">
        <v>-19.010000000000002</v>
      </c>
      <c r="OJ13" s="17">
        <v>0</v>
      </c>
      <c r="OK13" s="17"/>
      <c r="OL13" s="17"/>
      <c r="OM13" s="17">
        <v>0</v>
      </c>
      <c r="ON13" s="17">
        <v>7.5</v>
      </c>
      <c r="OO13" s="17">
        <v>8.3140000000000001</v>
      </c>
      <c r="OP13" s="17">
        <v>8.3140000000000001</v>
      </c>
      <c r="OQ13" s="17">
        <v>-0.81399999999999995</v>
      </c>
      <c r="OR13" s="17">
        <v>0</v>
      </c>
      <c r="OS13" s="17"/>
      <c r="OT13" s="17"/>
      <c r="OU13" s="17">
        <v>0</v>
      </c>
      <c r="OV13" s="17">
        <v>17.2</v>
      </c>
      <c r="OW13" s="17">
        <v>17.475729999999999</v>
      </c>
      <c r="OX13" s="17">
        <v>17.475729999999999</v>
      </c>
      <c r="OY13" s="17">
        <v>-0.27572999999999998</v>
      </c>
      <c r="OZ13" s="17">
        <v>11</v>
      </c>
      <c r="PA13" s="17">
        <v>19.417480000000001</v>
      </c>
      <c r="PB13" s="17">
        <v>19.417480000000001</v>
      </c>
      <c r="PC13" s="17">
        <v>-8.4174799999999994</v>
      </c>
      <c r="PD13" s="17">
        <v>9.8000000000000007</v>
      </c>
      <c r="PE13" s="17">
        <v>9</v>
      </c>
      <c r="PF13" s="17">
        <v>9</v>
      </c>
      <c r="PG13" s="17">
        <v>0.8</v>
      </c>
      <c r="PH13" s="17">
        <v>4.7</v>
      </c>
      <c r="PI13" s="17">
        <v>1.3440700000000001</v>
      </c>
      <c r="PJ13" s="17">
        <v>1.3440700000000001</v>
      </c>
      <c r="PK13" s="17">
        <v>3.3559299999999999</v>
      </c>
      <c r="PL13" s="17">
        <v>0</v>
      </c>
      <c r="PM13" s="17"/>
      <c r="PN13" s="17"/>
      <c r="PO13" s="17">
        <v>0</v>
      </c>
      <c r="PP13" s="17">
        <v>1.2</v>
      </c>
      <c r="PQ13" s="17">
        <v>1</v>
      </c>
      <c r="PR13" s="17">
        <v>1</v>
      </c>
      <c r="PS13" s="17">
        <v>0.2</v>
      </c>
      <c r="PT13" s="17">
        <v>3.4</v>
      </c>
      <c r="PU13" s="17">
        <v>3.35</v>
      </c>
      <c r="PV13" s="17">
        <v>3.35</v>
      </c>
      <c r="PW13" s="17">
        <v>0.05</v>
      </c>
      <c r="PX13" s="17">
        <v>5.2</v>
      </c>
      <c r="PY13" s="17">
        <v>4.8</v>
      </c>
      <c r="PZ13" s="17">
        <v>4.8</v>
      </c>
      <c r="QA13" s="17">
        <v>0.4</v>
      </c>
      <c r="QB13" s="17">
        <v>20.8</v>
      </c>
      <c r="QC13" s="17"/>
      <c r="QD13" s="17">
        <v>19.417480000000001</v>
      </c>
      <c r="QE13" s="17">
        <v>1.38252</v>
      </c>
      <c r="QF13" s="17">
        <v>12.6</v>
      </c>
      <c r="QG13" s="17">
        <v>16.504850000000001</v>
      </c>
      <c r="QH13" s="17">
        <v>16.504850000000001</v>
      </c>
      <c r="QI13" s="17">
        <v>-3.9048500000000002</v>
      </c>
      <c r="QJ13" s="17">
        <v>10.1</v>
      </c>
      <c r="QK13" s="17">
        <v>8</v>
      </c>
      <c r="QL13" s="17">
        <v>8</v>
      </c>
      <c r="QM13" s="17">
        <v>2.1</v>
      </c>
      <c r="QN13" s="17">
        <v>3.4</v>
      </c>
      <c r="QO13" s="17">
        <v>3.5</v>
      </c>
      <c r="QP13" s="17">
        <v>3.5</v>
      </c>
      <c r="QQ13" s="17">
        <v>-0.1</v>
      </c>
      <c r="QR13" s="17">
        <v>18.600000000000001</v>
      </c>
      <c r="QS13" s="17">
        <v>17.961169999999999</v>
      </c>
      <c r="QT13" s="17">
        <v>17.961169999999999</v>
      </c>
      <c r="QU13" s="17">
        <v>0.63883000000000001</v>
      </c>
      <c r="QV13" s="17">
        <v>0</v>
      </c>
      <c r="QW13" s="17"/>
      <c r="QX13" s="17"/>
      <c r="QY13" s="17">
        <v>0</v>
      </c>
      <c r="QZ13" s="17">
        <v>0</v>
      </c>
      <c r="RA13" s="17"/>
      <c r="RB13" s="17"/>
      <c r="RC13" s="17">
        <v>0</v>
      </c>
      <c r="RD13" s="17">
        <v>6.5</v>
      </c>
      <c r="RE13" s="17">
        <v>10.981999999999999</v>
      </c>
      <c r="RF13" s="17">
        <v>10.981999999999999</v>
      </c>
      <c r="RG13" s="17">
        <v>-4.4820000000000002</v>
      </c>
      <c r="RH13" s="17">
        <v>16.8</v>
      </c>
      <c r="RI13" s="17">
        <v>29.661000000000001</v>
      </c>
      <c r="RJ13" s="17">
        <v>29.661000000000001</v>
      </c>
      <c r="RK13" s="17">
        <v>-12.861000000000001</v>
      </c>
      <c r="RL13" s="17">
        <v>0</v>
      </c>
      <c r="RM13" s="17"/>
      <c r="RN13" s="17"/>
      <c r="RO13" s="17">
        <v>0</v>
      </c>
      <c r="RP13" s="17">
        <v>3.4</v>
      </c>
      <c r="RQ13" s="17">
        <v>3.399</v>
      </c>
      <c r="RR13" s="17">
        <v>3.399</v>
      </c>
      <c r="RS13" s="17">
        <v>1E-3</v>
      </c>
      <c r="RT13" s="17">
        <v>20.2</v>
      </c>
      <c r="RU13" s="17">
        <v>15.187010000000001</v>
      </c>
      <c r="RV13" s="17">
        <v>17.169080000000001</v>
      </c>
      <c r="RW13" s="17">
        <v>3.0309200000000001</v>
      </c>
      <c r="RX13" s="17">
        <v>2.68</v>
      </c>
      <c r="RY13" s="17">
        <v>2</v>
      </c>
      <c r="RZ13" s="17">
        <v>2</v>
      </c>
      <c r="SA13" s="17">
        <v>0.68</v>
      </c>
      <c r="SB13" s="17"/>
      <c r="SC13" s="17"/>
      <c r="SD13" s="17">
        <v>0.4</v>
      </c>
      <c r="SE13" s="17">
        <v>-0.4</v>
      </c>
      <c r="SF13" s="17">
        <v>9.6</v>
      </c>
      <c r="SG13" s="17">
        <v>9.452</v>
      </c>
      <c r="SH13" s="17">
        <v>9.452</v>
      </c>
      <c r="SI13" s="17">
        <v>0.14799999999999999</v>
      </c>
      <c r="SJ13" s="17">
        <v>6.6</v>
      </c>
      <c r="SK13" s="17">
        <v>5.2</v>
      </c>
      <c r="SL13" s="17">
        <v>5.2</v>
      </c>
      <c r="SM13" s="17">
        <v>1.4</v>
      </c>
      <c r="SN13" s="17">
        <v>19.600000000000001</v>
      </c>
      <c r="SO13" s="17">
        <v>17.475729999999999</v>
      </c>
      <c r="SP13" s="17">
        <v>17.475729999999999</v>
      </c>
      <c r="SQ13" s="17">
        <v>2.1242700000000001</v>
      </c>
      <c r="SR13" s="17">
        <v>20.3</v>
      </c>
      <c r="SS13" s="17">
        <v>19.417480000000001</v>
      </c>
      <c r="ST13" s="17">
        <v>19.417480000000001</v>
      </c>
      <c r="SU13" s="17">
        <v>0.88251999999999997</v>
      </c>
      <c r="SV13" s="17">
        <v>19.5</v>
      </c>
      <c r="SW13" s="17">
        <v>18.932040000000001</v>
      </c>
      <c r="SX13" s="17">
        <v>18.932040000000001</v>
      </c>
      <c r="SY13" s="17">
        <v>0.56796000000000002</v>
      </c>
      <c r="SZ13" s="17">
        <v>8</v>
      </c>
      <c r="TA13" s="17">
        <v>12.32</v>
      </c>
      <c r="TB13" s="17">
        <v>12.32</v>
      </c>
      <c r="TC13" s="17">
        <v>-4.32</v>
      </c>
      <c r="TD13" s="17">
        <v>15.8</v>
      </c>
      <c r="TE13" s="17">
        <v>15.82</v>
      </c>
      <c r="TF13" s="17">
        <v>15.82</v>
      </c>
      <c r="TG13" s="17">
        <v>-0.02</v>
      </c>
      <c r="TH13" s="17">
        <v>0</v>
      </c>
      <c r="TI13" s="17"/>
      <c r="TJ13" s="17"/>
      <c r="TK13" s="17">
        <v>0</v>
      </c>
      <c r="TL13" s="17">
        <v>43.6</v>
      </c>
      <c r="TM13" s="17">
        <v>30.559000000000001</v>
      </c>
      <c r="TN13" s="17">
        <v>30.559000000000001</v>
      </c>
      <c r="TO13" s="17">
        <v>13.041</v>
      </c>
      <c r="TP13" s="17">
        <v>69.17</v>
      </c>
      <c r="TQ13" s="17">
        <v>54.180999999999997</v>
      </c>
      <c r="TR13" s="17">
        <v>54.180999999999997</v>
      </c>
      <c r="TS13" s="17">
        <v>14.989000000000001</v>
      </c>
      <c r="TT13" s="17">
        <v>4.2</v>
      </c>
      <c r="TU13" s="17">
        <v>1.147</v>
      </c>
      <c r="TV13" s="17">
        <v>1.147</v>
      </c>
      <c r="TW13" s="17">
        <v>3.0529999999999999</v>
      </c>
      <c r="TX13" s="17">
        <v>0.8</v>
      </c>
      <c r="TY13" s="17">
        <v>1.31</v>
      </c>
      <c r="TZ13" s="17">
        <v>1.31</v>
      </c>
      <c r="UA13" s="17">
        <v>-0.51</v>
      </c>
      <c r="UB13" s="17">
        <v>10.4</v>
      </c>
      <c r="UC13" s="17">
        <v>10.19417</v>
      </c>
      <c r="UD13" s="17">
        <v>10.19417</v>
      </c>
      <c r="UE13" s="17">
        <v>0.20583000000000001</v>
      </c>
      <c r="UF13" s="17">
        <v>8.3000000000000007</v>
      </c>
      <c r="UG13" s="17">
        <v>7</v>
      </c>
      <c r="UH13" s="17">
        <v>7</v>
      </c>
      <c r="UI13" s="17">
        <v>1.3</v>
      </c>
      <c r="UJ13" s="17">
        <v>7.3</v>
      </c>
      <c r="UK13" s="17">
        <v>7.3</v>
      </c>
      <c r="UL13" s="17">
        <v>7.3</v>
      </c>
      <c r="UM13" s="17">
        <v>0</v>
      </c>
      <c r="UN13" s="17">
        <v>20.399999999999999</v>
      </c>
      <c r="UO13" s="17">
        <v>17.961169999999999</v>
      </c>
      <c r="UP13" s="17">
        <v>17.961169999999999</v>
      </c>
      <c r="UQ13" s="17">
        <v>2.4388299999999998</v>
      </c>
      <c r="UR13" s="17">
        <v>20.399999999999999</v>
      </c>
      <c r="US13" s="17">
        <v>19.417480000000001</v>
      </c>
      <c r="UT13" s="17">
        <v>19.417480000000001</v>
      </c>
      <c r="UU13" s="17">
        <v>0.98251999999999995</v>
      </c>
      <c r="UV13" s="17">
        <v>19.600000000000001</v>
      </c>
      <c r="UW13" s="17">
        <v>19.417480000000001</v>
      </c>
      <c r="UX13" s="17">
        <v>19.417480000000001</v>
      </c>
      <c r="UY13" s="17">
        <v>0.18251999999999999</v>
      </c>
      <c r="UZ13" s="17">
        <v>5.4</v>
      </c>
      <c r="VA13" s="17">
        <v>3.9929999999999999</v>
      </c>
      <c r="VB13" s="17">
        <v>3.9929999999999999</v>
      </c>
      <c r="VC13" s="17">
        <v>1.407</v>
      </c>
      <c r="VD13" s="17">
        <v>0</v>
      </c>
      <c r="VE13" s="17"/>
      <c r="VF13" s="17"/>
      <c r="VG13" s="17">
        <v>0</v>
      </c>
      <c r="VH13" s="17">
        <v>0</v>
      </c>
      <c r="VI13" s="17"/>
      <c r="VJ13" s="17"/>
      <c r="VK13" s="17">
        <v>0</v>
      </c>
      <c r="VL13" s="17">
        <v>0</v>
      </c>
      <c r="VM13" s="17"/>
      <c r="VN13" s="17"/>
      <c r="VO13" s="17">
        <v>0</v>
      </c>
      <c r="VP13" s="17">
        <v>0.6</v>
      </c>
      <c r="VQ13" s="17">
        <v>0.6</v>
      </c>
      <c r="VR13" s="17">
        <v>0.6</v>
      </c>
      <c r="VS13" s="17">
        <v>0</v>
      </c>
      <c r="VT13" s="17">
        <v>19.100000000000001</v>
      </c>
      <c r="VU13" s="17">
        <v>15</v>
      </c>
      <c r="VV13" s="17">
        <v>15</v>
      </c>
      <c r="VW13" s="17">
        <v>4.0999999999999996</v>
      </c>
      <c r="VX13" s="17">
        <v>10.6</v>
      </c>
      <c r="VY13" s="17">
        <v>13</v>
      </c>
      <c r="VZ13" s="17">
        <v>13</v>
      </c>
      <c r="WA13" s="17">
        <v>-2.4</v>
      </c>
      <c r="WB13" s="17">
        <v>0</v>
      </c>
      <c r="WC13" s="17"/>
      <c r="WD13" s="17"/>
      <c r="WE13" s="17">
        <v>0</v>
      </c>
      <c r="WF13" s="17">
        <v>2.1</v>
      </c>
      <c r="WG13" s="17"/>
      <c r="WH13" s="17">
        <v>2.9009999999999998</v>
      </c>
      <c r="WI13" s="17">
        <v>-0.80100000000000005</v>
      </c>
      <c r="WJ13" s="17">
        <v>2.2999999999999998</v>
      </c>
      <c r="WK13" s="17">
        <v>2.4</v>
      </c>
      <c r="WL13" s="17">
        <v>2.4</v>
      </c>
      <c r="WM13" s="17">
        <v>-0.1</v>
      </c>
      <c r="WN13" s="17">
        <v>2</v>
      </c>
      <c r="WO13" s="17"/>
      <c r="WP13" s="17">
        <v>2.4</v>
      </c>
      <c r="WQ13" s="17">
        <v>-0.4</v>
      </c>
      <c r="WR13" s="17">
        <v>1</v>
      </c>
      <c r="WS13" s="17"/>
      <c r="WT13" s="17">
        <v>1.4</v>
      </c>
      <c r="WU13" s="17">
        <v>-0.4</v>
      </c>
      <c r="WV13" s="17">
        <v>0</v>
      </c>
      <c r="WW13" s="17"/>
      <c r="WX13" s="17"/>
      <c r="WY13" s="17">
        <v>0</v>
      </c>
      <c r="WZ13" s="17">
        <v>7.1</v>
      </c>
      <c r="XA13" s="17">
        <v>7</v>
      </c>
      <c r="XB13" s="17">
        <v>7</v>
      </c>
      <c r="XC13" s="17">
        <v>0.1</v>
      </c>
      <c r="XD13" s="17">
        <v>19.8</v>
      </c>
      <c r="XE13" s="17">
        <v>18.932040000000001</v>
      </c>
      <c r="XF13" s="17">
        <v>18.932040000000001</v>
      </c>
      <c r="XG13" s="17">
        <v>0.86795999999999995</v>
      </c>
      <c r="XH13" s="17">
        <v>9.4</v>
      </c>
      <c r="XI13" s="17">
        <v>10.8</v>
      </c>
      <c r="XJ13" s="17">
        <v>10.8</v>
      </c>
      <c r="XK13" s="17">
        <v>-1.4</v>
      </c>
      <c r="XL13" s="17">
        <v>28.1</v>
      </c>
      <c r="XM13" s="17">
        <v>29</v>
      </c>
      <c r="XN13" s="17">
        <v>29</v>
      </c>
      <c r="XO13" s="17">
        <v>-0.9</v>
      </c>
      <c r="XP13" s="17">
        <v>34.200000000000003</v>
      </c>
      <c r="XQ13" s="17">
        <v>29</v>
      </c>
      <c r="XR13" s="17">
        <v>29</v>
      </c>
      <c r="XS13" s="17">
        <v>5.2</v>
      </c>
      <c r="XT13" s="17">
        <v>14.3</v>
      </c>
      <c r="XU13" s="17">
        <v>14</v>
      </c>
      <c r="XV13" s="17">
        <v>14</v>
      </c>
      <c r="XW13" s="17">
        <v>0.3</v>
      </c>
      <c r="XX13" s="17">
        <v>16.3</v>
      </c>
      <c r="XY13" s="17">
        <v>19</v>
      </c>
      <c r="XZ13" s="17">
        <v>19</v>
      </c>
      <c r="YA13" s="17">
        <v>-2.7</v>
      </c>
      <c r="YB13" s="17">
        <v>7.81</v>
      </c>
      <c r="YC13" s="17">
        <v>8.02</v>
      </c>
      <c r="YD13" s="17">
        <v>8.02</v>
      </c>
      <c r="YE13" s="17">
        <v>-0.21</v>
      </c>
      <c r="YF13" s="17">
        <v>10.97</v>
      </c>
      <c r="YG13" s="17">
        <v>11</v>
      </c>
      <c r="YH13" s="17">
        <v>11</v>
      </c>
      <c r="YI13" s="17">
        <v>-0.03</v>
      </c>
    </row>
    <row r="14" spans="1:659" ht="24" customHeight="1" x14ac:dyDescent="0.3">
      <c r="A14" s="1"/>
      <c r="B14" s="16" t="s">
        <v>55</v>
      </c>
      <c r="C14" s="16" t="s">
        <v>752</v>
      </c>
      <c r="D14" s="17">
        <v>208.3</v>
      </c>
      <c r="E14" s="17">
        <v>203.20388</v>
      </c>
      <c r="F14" s="17">
        <v>203.20388</v>
      </c>
      <c r="G14" s="17">
        <v>5.09612</v>
      </c>
      <c r="H14" s="17">
        <v>639.1</v>
      </c>
      <c r="I14" s="17">
        <v>635.02589999999998</v>
      </c>
      <c r="J14" s="17">
        <v>635.02589999999998</v>
      </c>
      <c r="K14" s="17">
        <v>4.0740999999999996</v>
      </c>
      <c r="L14" s="17">
        <v>216.2</v>
      </c>
      <c r="M14" s="17">
        <v>206.58520999999999</v>
      </c>
      <c r="N14" s="17">
        <v>206.58520999999999</v>
      </c>
      <c r="O14" s="17">
        <v>9.6147899999999993</v>
      </c>
      <c r="P14" s="17"/>
      <c r="Q14" s="17"/>
      <c r="R14" s="17"/>
      <c r="S14" s="17">
        <v>0</v>
      </c>
      <c r="T14" s="17"/>
      <c r="U14" s="17"/>
      <c r="V14" s="17"/>
      <c r="W14" s="17">
        <v>0</v>
      </c>
      <c r="X14" s="17">
        <v>61.3</v>
      </c>
      <c r="Y14" s="17">
        <v>10.309279999999999</v>
      </c>
      <c r="Z14" s="17">
        <v>10.309279999999999</v>
      </c>
      <c r="AA14" s="17">
        <v>50.990720000000003</v>
      </c>
      <c r="AB14" s="17">
        <v>185.4</v>
      </c>
      <c r="AC14" s="17">
        <v>147.58799999999999</v>
      </c>
      <c r="AD14" s="17">
        <v>147.58799999999999</v>
      </c>
      <c r="AE14" s="17">
        <v>37.811999999999998</v>
      </c>
      <c r="AF14" s="17">
        <v>0</v>
      </c>
      <c r="AG14" s="17"/>
      <c r="AH14" s="17"/>
      <c r="AI14" s="17">
        <v>0</v>
      </c>
      <c r="AJ14" s="17"/>
      <c r="AK14" s="17"/>
      <c r="AL14" s="17"/>
      <c r="AM14" s="17">
        <v>0</v>
      </c>
      <c r="AN14" s="17">
        <v>112.2</v>
      </c>
      <c r="AO14" s="17">
        <v>135.58384000000001</v>
      </c>
      <c r="AP14" s="17">
        <v>155.32548</v>
      </c>
      <c r="AQ14" s="17">
        <v>-43.125480000000003</v>
      </c>
      <c r="AR14" s="17">
        <v>113.4</v>
      </c>
      <c r="AS14" s="17">
        <v>135.58384000000001</v>
      </c>
      <c r="AT14" s="17">
        <v>155.32548</v>
      </c>
      <c r="AU14" s="17">
        <v>-41.92548</v>
      </c>
      <c r="AV14" s="17">
        <v>111.5</v>
      </c>
      <c r="AW14" s="17">
        <v>135.58384000000001</v>
      </c>
      <c r="AX14" s="17">
        <v>155.32548</v>
      </c>
      <c r="AY14" s="17">
        <v>-43.825479999999999</v>
      </c>
      <c r="AZ14" s="17">
        <v>220.5</v>
      </c>
      <c r="BA14" s="17">
        <v>203.98649</v>
      </c>
      <c r="BB14" s="17">
        <v>233.68789000000001</v>
      </c>
      <c r="BC14" s="17">
        <v>-13.187889999999999</v>
      </c>
      <c r="BD14" s="17">
        <v>213.7</v>
      </c>
      <c r="BE14" s="17">
        <v>207.04164</v>
      </c>
      <c r="BF14" s="17">
        <v>207.04164</v>
      </c>
      <c r="BG14" s="17">
        <v>6.6583600000000001</v>
      </c>
      <c r="BH14" s="17">
        <v>110.1</v>
      </c>
      <c r="BI14" s="17">
        <v>103.8317</v>
      </c>
      <c r="BJ14" s="17">
        <v>103.8317</v>
      </c>
      <c r="BK14" s="17">
        <v>6.2683</v>
      </c>
      <c r="BL14" s="17">
        <v>565.9</v>
      </c>
      <c r="BM14" s="17">
        <v>565.53980000000001</v>
      </c>
      <c r="BN14" s="17">
        <v>565.53980000000001</v>
      </c>
      <c r="BO14" s="17">
        <v>0.36020000000000002</v>
      </c>
      <c r="BP14" s="17">
        <v>3.4</v>
      </c>
      <c r="BQ14" s="17">
        <v>3.4527100000000002</v>
      </c>
      <c r="BR14" s="17">
        <v>3.4527100000000002</v>
      </c>
      <c r="BS14" s="17">
        <v>-5.271E-2</v>
      </c>
      <c r="BT14" s="17"/>
      <c r="BU14" s="17"/>
      <c r="BV14" s="17"/>
      <c r="BW14" s="17">
        <v>0</v>
      </c>
      <c r="BX14" s="17"/>
      <c r="BY14" s="17"/>
      <c r="BZ14" s="17"/>
      <c r="CA14" s="17">
        <v>0</v>
      </c>
      <c r="CB14" s="17"/>
      <c r="CC14" s="17"/>
      <c r="CD14" s="17"/>
      <c r="CE14" s="17">
        <v>0</v>
      </c>
      <c r="CF14" s="17"/>
      <c r="CG14" s="17"/>
      <c r="CH14" s="17"/>
      <c r="CI14" s="17">
        <v>0</v>
      </c>
      <c r="CJ14" s="17">
        <v>175.8</v>
      </c>
      <c r="CK14" s="17">
        <v>163.90777</v>
      </c>
      <c r="CL14" s="17">
        <v>163.90777</v>
      </c>
      <c r="CM14" s="17">
        <v>11.89223</v>
      </c>
      <c r="CN14" s="17">
        <v>8.5</v>
      </c>
      <c r="CO14" s="17">
        <v>5.1333399999999996</v>
      </c>
      <c r="CP14" s="17">
        <v>5.1333399999999996</v>
      </c>
      <c r="CQ14" s="17">
        <v>3.36666</v>
      </c>
      <c r="CR14" s="17">
        <v>6.3</v>
      </c>
      <c r="CS14" s="17">
        <v>2.8177599999999998</v>
      </c>
      <c r="CT14" s="17">
        <v>2.8177599999999998</v>
      </c>
      <c r="CU14" s="17">
        <v>3.48224</v>
      </c>
      <c r="CV14" s="17"/>
      <c r="CW14" s="17"/>
      <c r="CX14" s="17"/>
      <c r="CY14" s="17">
        <v>0</v>
      </c>
      <c r="CZ14" s="17">
        <v>6.9</v>
      </c>
      <c r="DA14" s="17">
        <v>6.8787000000000003</v>
      </c>
      <c r="DB14" s="17">
        <v>6.8787000000000003</v>
      </c>
      <c r="DC14" s="17">
        <v>2.1299999999999999E-2</v>
      </c>
      <c r="DD14" s="17">
        <v>12.5</v>
      </c>
      <c r="DE14" s="17">
        <v>14.919420000000001</v>
      </c>
      <c r="DF14" s="17">
        <v>14.919420000000001</v>
      </c>
      <c r="DG14" s="17">
        <v>-2.4194200000000001</v>
      </c>
      <c r="DH14" s="17">
        <v>73.599999999999994</v>
      </c>
      <c r="DI14" s="17">
        <v>75.941289999999995</v>
      </c>
      <c r="DJ14" s="17">
        <v>77.300219999999996</v>
      </c>
      <c r="DK14" s="17">
        <v>-3.7002199999999998</v>
      </c>
      <c r="DL14" s="17"/>
      <c r="DM14" s="17"/>
      <c r="DN14" s="17"/>
      <c r="DO14" s="17">
        <v>0</v>
      </c>
      <c r="DP14" s="17"/>
      <c r="DQ14" s="17"/>
      <c r="DR14" s="17"/>
      <c r="DS14" s="17">
        <v>0</v>
      </c>
      <c r="DT14" s="17"/>
      <c r="DU14" s="17"/>
      <c r="DV14" s="17"/>
      <c r="DW14" s="17">
        <v>0</v>
      </c>
      <c r="DX14" s="17"/>
      <c r="DY14" s="17"/>
      <c r="DZ14" s="17"/>
      <c r="EA14" s="17">
        <v>0</v>
      </c>
      <c r="EB14" s="17">
        <v>110.2</v>
      </c>
      <c r="EC14" s="17">
        <v>112.35728</v>
      </c>
      <c r="ED14" s="17">
        <v>110.83089</v>
      </c>
      <c r="EE14" s="17">
        <v>-0.63088999999999995</v>
      </c>
      <c r="EF14" s="17">
        <v>85.7</v>
      </c>
      <c r="EG14" s="17">
        <v>65.252030000000005</v>
      </c>
      <c r="EH14" s="17">
        <v>108.45567</v>
      </c>
      <c r="EI14" s="17">
        <v>-22.755669999999999</v>
      </c>
      <c r="EJ14" s="17"/>
      <c r="EK14" s="17"/>
      <c r="EL14" s="17"/>
      <c r="EM14" s="17">
        <v>0</v>
      </c>
      <c r="EN14" s="17"/>
      <c r="EO14" s="17"/>
      <c r="EP14" s="17"/>
      <c r="EQ14" s="17">
        <v>0</v>
      </c>
      <c r="ER14" s="17"/>
      <c r="ES14" s="17"/>
      <c r="ET14" s="17"/>
      <c r="EU14" s="17">
        <v>0</v>
      </c>
      <c r="EV14" s="17">
        <v>6.5</v>
      </c>
      <c r="EW14" s="17">
        <v>6.39</v>
      </c>
      <c r="EX14" s="17">
        <v>6.39</v>
      </c>
      <c r="EY14" s="17">
        <v>0.11</v>
      </c>
      <c r="EZ14" s="17">
        <v>149</v>
      </c>
      <c r="FA14" s="17">
        <v>157.04170999999999</v>
      </c>
      <c r="FB14" s="17"/>
      <c r="FC14" s="17">
        <v>149</v>
      </c>
      <c r="FD14" s="17">
        <v>49</v>
      </c>
      <c r="FE14" s="17">
        <v>47.123869999999997</v>
      </c>
      <c r="FF14" s="17">
        <v>47.123869999999997</v>
      </c>
      <c r="FG14" s="17">
        <v>1.8761300000000001</v>
      </c>
      <c r="FH14" s="17">
        <v>155.9</v>
      </c>
      <c r="FI14" s="17">
        <v>151.21556000000001</v>
      </c>
      <c r="FJ14" s="17">
        <v>151.21556000000001</v>
      </c>
      <c r="FK14" s="17">
        <v>4.6844400000000004</v>
      </c>
      <c r="FL14" s="17">
        <v>33.200000000000003</v>
      </c>
      <c r="FM14" s="17">
        <v>28.29149</v>
      </c>
      <c r="FN14" s="17">
        <v>28.29149</v>
      </c>
      <c r="FO14" s="17">
        <v>4.9085099999999997</v>
      </c>
      <c r="FP14" s="17">
        <v>17.600000000000001</v>
      </c>
      <c r="FQ14" s="17">
        <v>16.508410000000001</v>
      </c>
      <c r="FR14" s="17">
        <v>15.80592</v>
      </c>
      <c r="FS14" s="17">
        <v>1.7940799999999999</v>
      </c>
      <c r="FT14" s="17">
        <v>18.600000000000001</v>
      </c>
      <c r="FU14" s="17">
        <v>17.475729999999999</v>
      </c>
      <c r="FV14" s="17">
        <v>17.475729999999999</v>
      </c>
      <c r="FW14" s="17">
        <v>1.1242700000000001</v>
      </c>
      <c r="FX14" s="17">
        <v>89.6</v>
      </c>
      <c r="FY14" s="17">
        <v>87.68835</v>
      </c>
      <c r="FZ14" s="17">
        <v>87.68835</v>
      </c>
      <c r="GA14" s="17">
        <v>1.9116500000000001</v>
      </c>
      <c r="GB14" s="17">
        <v>146.6</v>
      </c>
      <c r="GC14" s="17">
        <v>179.25086999999999</v>
      </c>
      <c r="GD14" s="17">
        <v>181.48500000000001</v>
      </c>
      <c r="GE14" s="17">
        <v>-34.884999999999998</v>
      </c>
      <c r="GF14" s="17">
        <v>146.9</v>
      </c>
      <c r="GG14" s="17">
        <v>179.25086999999999</v>
      </c>
      <c r="GH14" s="17">
        <v>181.48500000000001</v>
      </c>
      <c r="GI14" s="17">
        <v>-34.585000000000001</v>
      </c>
      <c r="GJ14" s="17">
        <v>169.7</v>
      </c>
      <c r="GK14" s="17">
        <v>179.78916000000001</v>
      </c>
      <c r="GL14" s="17">
        <v>182.03</v>
      </c>
      <c r="GM14" s="17">
        <v>-12.33</v>
      </c>
      <c r="GN14" s="17">
        <v>110.4</v>
      </c>
      <c r="GO14" s="17">
        <v>110.37475999999999</v>
      </c>
      <c r="GP14" s="17">
        <v>110.37475999999999</v>
      </c>
      <c r="GQ14" s="17">
        <v>2.5239999999999999E-2</v>
      </c>
      <c r="GR14" s="17">
        <v>7.3</v>
      </c>
      <c r="GS14" s="17">
        <v>7.5127800000000002</v>
      </c>
      <c r="GT14" s="17">
        <v>7.5127800000000002</v>
      </c>
      <c r="GU14" s="17">
        <v>-0.21278</v>
      </c>
      <c r="GV14" s="17">
        <v>8.9</v>
      </c>
      <c r="GW14" s="17">
        <v>7.8816100000000002</v>
      </c>
      <c r="GX14" s="17">
        <v>7.8816100000000002</v>
      </c>
      <c r="GY14" s="17">
        <v>1.0183899999999999</v>
      </c>
      <c r="GZ14" s="17">
        <v>34.4</v>
      </c>
      <c r="HA14" s="17">
        <v>35.371740000000003</v>
      </c>
      <c r="HB14" s="17">
        <v>35.371740000000003</v>
      </c>
      <c r="HC14" s="17">
        <v>-0.97174000000000005</v>
      </c>
      <c r="HD14" s="17">
        <v>0</v>
      </c>
      <c r="HE14" s="17">
        <v>22.118220000000001</v>
      </c>
      <c r="HF14" s="17">
        <v>22.118220000000001</v>
      </c>
      <c r="HG14" s="17">
        <v>-22.118220000000001</v>
      </c>
      <c r="HH14" s="17">
        <v>2</v>
      </c>
      <c r="HI14" s="17">
        <v>1.97359</v>
      </c>
      <c r="HJ14" s="17">
        <v>1.97359</v>
      </c>
      <c r="HK14" s="17">
        <v>2.6409999999999999E-2</v>
      </c>
      <c r="HL14" s="17">
        <v>12.4</v>
      </c>
      <c r="HM14" s="17">
        <v>20.163530000000002</v>
      </c>
      <c r="HN14" s="17">
        <v>20.163530000000002</v>
      </c>
      <c r="HO14" s="17">
        <v>-7.7635300000000003</v>
      </c>
      <c r="HP14" s="17">
        <v>57.2</v>
      </c>
      <c r="HQ14" s="17">
        <v>48.660939999999997</v>
      </c>
      <c r="HR14" s="17">
        <v>49.880949999999999</v>
      </c>
      <c r="HS14" s="17">
        <v>7.3190499999999998</v>
      </c>
      <c r="HT14" s="17"/>
      <c r="HU14" s="17"/>
      <c r="HV14" s="17"/>
      <c r="HW14" s="17">
        <v>0</v>
      </c>
      <c r="HX14" s="17"/>
      <c r="HY14" s="17"/>
      <c r="HZ14" s="17"/>
      <c r="IA14" s="17">
        <v>0</v>
      </c>
      <c r="IB14" s="17">
        <v>96.7</v>
      </c>
      <c r="IC14" s="17">
        <v>66.171379999999999</v>
      </c>
      <c r="ID14" s="17">
        <v>77.676439999999999</v>
      </c>
      <c r="IE14" s="17">
        <v>19.02356</v>
      </c>
      <c r="IF14" s="17">
        <v>0</v>
      </c>
      <c r="IG14" s="17"/>
      <c r="IH14" s="17"/>
      <c r="II14" s="17">
        <v>0</v>
      </c>
      <c r="IJ14" s="17">
        <v>0</v>
      </c>
      <c r="IK14" s="17"/>
      <c r="IL14" s="17"/>
      <c r="IM14" s="17">
        <v>0</v>
      </c>
      <c r="IN14" s="17">
        <v>0</v>
      </c>
      <c r="IO14" s="17"/>
      <c r="IP14" s="17"/>
      <c r="IQ14" s="17">
        <v>0</v>
      </c>
      <c r="IR14" s="17"/>
      <c r="IS14" s="17"/>
      <c r="IT14" s="17"/>
      <c r="IU14" s="17">
        <v>0</v>
      </c>
      <c r="IV14" s="17"/>
      <c r="IW14" s="17"/>
      <c r="IX14" s="17"/>
      <c r="IY14" s="17">
        <v>0</v>
      </c>
      <c r="IZ14" s="17"/>
      <c r="JA14" s="17"/>
      <c r="JB14" s="17"/>
      <c r="JC14" s="17">
        <v>0</v>
      </c>
      <c r="JD14" s="17">
        <v>129.9</v>
      </c>
      <c r="JE14" s="17">
        <v>132.70939999999999</v>
      </c>
      <c r="JF14" s="17">
        <v>132.70939999999999</v>
      </c>
      <c r="JG14" s="17">
        <v>-2.8094000000000001</v>
      </c>
      <c r="JH14" s="17"/>
      <c r="JI14" s="17"/>
      <c r="JJ14" s="17"/>
      <c r="JK14" s="17">
        <v>0</v>
      </c>
      <c r="JL14" s="17">
        <v>0</v>
      </c>
      <c r="JM14" s="17"/>
      <c r="JN14" s="17"/>
      <c r="JO14" s="17">
        <v>0</v>
      </c>
      <c r="JP14" s="17">
        <v>0</v>
      </c>
      <c r="JQ14" s="17"/>
      <c r="JR14" s="17"/>
      <c r="JS14" s="17">
        <v>0</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2.5</v>
      </c>
      <c r="LE14" s="17">
        <v>2.2284299999999999</v>
      </c>
      <c r="LF14" s="17">
        <v>2.2284299999999999</v>
      </c>
      <c r="LG14" s="17">
        <v>0.27156999999999998</v>
      </c>
      <c r="LH14" s="17">
        <v>144.5</v>
      </c>
      <c r="LI14" s="17">
        <v>118.49815</v>
      </c>
      <c r="LJ14" s="17">
        <v>124.52347</v>
      </c>
      <c r="LK14" s="17">
        <v>19.97653</v>
      </c>
      <c r="LL14" s="17"/>
      <c r="LM14" s="17"/>
      <c r="LN14" s="17"/>
      <c r="LO14" s="17">
        <v>0</v>
      </c>
      <c r="LP14" s="17">
        <v>65</v>
      </c>
      <c r="LQ14" s="17">
        <v>67.133979999999994</v>
      </c>
      <c r="LR14" s="17">
        <v>67.133979999999994</v>
      </c>
      <c r="LS14" s="17">
        <v>-2.1339800000000002</v>
      </c>
      <c r="LT14" s="17">
        <v>68.7</v>
      </c>
      <c r="LU14" s="17">
        <v>68.665260000000004</v>
      </c>
      <c r="LV14" s="17">
        <v>66.652889999999999</v>
      </c>
      <c r="LW14" s="17">
        <v>2.04711</v>
      </c>
      <c r="LX14" s="17">
        <v>30.7</v>
      </c>
      <c r="LY14" s="17">
        <v>29.951460000000001</v>
      </c>
      <c r="LZ14" s="17">
        <v>29.951460000000001</v>
      </c>
      <c r="MA14" s="17">
        <v>0.74853999999999998</v>
      </c>
      <c r="MB14" s="17"/>
      <c r="MC14" s="17"/>
      <c r="MD14" s="17"/>
      <c r="ME14" s="17">
        <v>0</v>
      </c>
      <c r="MF14" s="17"/>
      <c r="MG14" s="17"/>
      <c r="MH14" s="17"/>
      <c r="MI14" s="17">
        <v>0</v>
      </c>
      <c r="MJ14" s="17"/>
      <c r="MK14" s="17"/>
      <c r="ML14" s="17"/>
      <c r="MM14" s="17">
        <v>0</v>
      </c>
      <c r="MN14" s="17">
        <v>147.9</v>
      </c>
      <c r="MO14" s="17">
        <v>151.08876000000001</v>
      </c>
      <c r="MP14" s="17">
        <v>151.08876000000001</v>
      </c>
      <c r="MQ14" s="17">
        <v>-3.1887599999999998</v>
      </c>
      <c r="MR14" s="17">
        <v>148.9</v>
      </c>
      <c r="MS14" s="17">
        <v>151.08876000000001</v>
      </c>
      <c r="MT14" s="17">
        <v>151.08876000000001</v>
      </c>
      <c r="MU14" s="17">
        <v>-2.1887599999999998</v>
      </c>
      <c r="MV14" s="17">
        <v>149.80000000000001</v>
      </c>
      <c r="MW14" s="17">
        <v>151.54248000000001</v>
      </c>
      <c r="MX14" s="17">
        <v>151.54248000000001</v>
      </c>
      <c r="MY14" s="17">
        <v>-1.74248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18.899999999999999</v>
      </c>
      <c r="OG14" s="17">
        <v>37.57</v>
      </c>
      <c r="OH14" s="17">
        <v>37.57</v>
      </c>
      <c r="OI14" s="17">
        <v>-18.670000000000002</v>
      </c>
      <c r="OJ14" s="17">
        <v>0</v>
      </c>
      <c r="OK14" s="17"/>
      <c r="OL14" s="17"/>
      <c r="OM14" s="17">
        <v>0</v>
      </c>
      <c r="ON14" s="17">
        <v>7.1</v>
      </c>
      <c r="OO14" s="17">
        <v>8.4339999999999993</v>
      </c>
      <c r="OP14" s="17">
        <v>8.4339999999999993</v>
      </c>
      <c r="OQ14" s="17">
        <v>-1.3340000000000001</v>
      </c>
      <c r="OR14" s="17">
        <v>0</v>
      </c>
      <c r="OS14" s="17"/>
      <c r="OT14" s="17"/>
      <c r="OU14" s="17">
        <v>0</v>
      </c>
      <c r="OV14" s="17">
        <v>17.399999999999999</v>
      </c>
      <c r="OW14" s="17">
        <v>17.475729999999999</v>
      </c>
      <c r="OX14" s="17">
        <v>17.475729999999999</v>
      </c>
      <c r="OY14" s="17">
        <v>-7.5730000000000006E-2</v>
      </c>
      <c r="OZ14" s="17">
        <v>11.1</v>
      </c>
      <c r="PA14" s="17">
        <v>19.417480000000001</v>
      </c>
      <c r="PB14" s="17">
        <v>19.417480000000001</v>
      </c>
      <c r="PC14" s="17">
        <v>-8.3174799999999998</v>
      </c>
      <c r="PD14" s="17">
        <v>9.9</v>
      </c>
      <c r="PE14" s="17">
        <v>9</v>
      </c>
      <c r="PF14" s="17">
        <v>9</v>
      </c>
      <c r="PG14" s="17">
        <v>0.9</v>
      </c>
      <c r="PH14" s="17">
        <v>4.7</v>
      </c>
      <c r="PI14" s="17">
        <v>1.3440700000000001</v>
      </c>
      <c r="PJ14" s="17">
        <v>1.3440700000000001</v>
      </c>
      <c r="PK14" s="17">
        <v>3.3559299999999999</v>
      </c>
      <c r="PL14" s="17">
        <v>0</v>
      </c>
      <c r="PM14" s="17"/>
      <c r="PN14" s="17"/>
      <c r="PO14" s="17">
        <v>0</v>
      </c>
      <c r="PP14" s="17">
        <v>1.2</v>
      </c>
      <c r="PQ14" s="17">
        <v>1</v>
      </c>
      <c r="PR14" s="17">
        <v>1</v>
      </c>
      <c r="PS14" s="17">
        <v>0.2</v>
      </c>
      <c r="PT14" s="17">
        <v>3.4</v>
      </c>
      <c r="PU14" s="17">
        <v>3.35</v>
      </c>
      <c r="PV14" s="17">
        <v>3.35</v>
      </c>
      <c r="PW14" s="17">
        <v>0.05</v>
      </c>
      <c r="PX14" s="17">
        <v>5.2</v>
      </c>
      <c r="PY14" s="17">
        <v>4.8</v>
      </c>
      <c r="PZ14" s="17">
        <v>4.8</v>
      </c>
      <c r="QA14" s="17">
        <v>0.4</v>
      </c>
      <c r="QB14" s="17">
        <v>20.9</v>
      </c>
      <c r="QC14" s="17"/>
      <c r="QD14" s="17">
        <v>19.417480000000001</v>
      </c>
      <c r="QE14" s="17">
        <v>1.4825200000000001</v>
      </c>
      <c r="QF14" s="17">
        <v>12.6</v>
      </c>
      <c r="QG14" s="17">
        <v>16.504850000000001</v>
      </c>
      <c r="QH14" s="17">
        <v>16.504850000000001</v>
      </c>
      <c r="QI14" s="17">
        <v>-3.9048500000000002</v>
      </c>
      <c r="QJ14" s="17">
        <v>10</v>
      </c>
      <c r="QK14" s="17">
        <v>8</v>
      </c>
      <c r="QL14" s="17">
        <v>8</v>
      </c>
      <c r="QM14" s="17">
        <v>2</v>
      </c>
      <c r="QN14" s="17">
        <v>3.4</v>
      </c>
      <c r="QO14" s="17">
        <v>3.5</v>
      </c>
      <c r="QP14" s="17">
        <v>3.5</v>
      </c>
      <c r="QQ14" s="17">
        <v>-0.1</v>
      </c>
      <c r="QR14" s="17">
        <v>18.600000000000001</v>
      </c>
      <c r="QS14" s="17">
        <v>17.961169999999999</v>
      </c>
      <c r="QT14" s="17">
        <v>17.961169999999999</v>
      </c>
      <c r="QU14" s="17">
        <v>0.63883000000000001</v>
      </c>
      <c r="QV14" s="17">
        <v>0</v>
      </c>
      <c r="QW14" s="17"/>
      <c r="QX14" s="17"/>
      <c r="QY14" s="17">
        <v>0</v>
      </c>
      <c r="QZ14" s="17">
        <v>0</v>
      </c>
      <c r="RA14" s="17"/>
      <c r="RB14" s="17"/>
      <c r="RC14" s="17">
        <v>0</v>
      </c>
      <c r="RD14" s="17">
        <v>3.5</v>
      </c>
      <c r="RE14" s="17">
        <v>10.279</v>
      </c>
      <c r="RF14" s="17">
        <v>10.279</v>
      </c>
      <c r="RG14" s="17">
        <v>-6.7789999999999999</v>
      </c>
      <c r="RH14" s="17">
        <v>9.8000000000000007</v>
      </c>
      <c r="RI14" s="17">
        <v>26.324000000000002</v>
      </c>
      <c r="RJ14" s="17">
        <v>26.324000000000002</v>
      </c>
      <c r="RK14" s="17">
        <v>-16.524000000000001</v>
      </c>
      <c r="RL14" s="17">
        <v>0</v>
      </c>
      <c r="RM14" s="17"/>
      <c r="RN14" s="17"/>
      <c r="RO14" s="17">
        <v>0</v>
      </c>
      <c r="RP14" s="17">
        <v>3.4</v>
      </c>
      <c r="RQ14" s="17">
        <v>3.399</v>
      </c>
      <c r="RR14" s="17">
        <v>3.399</v>
      </c>
      <c r="RS14" s="17">
        <v>1E-3</v>
      </c>
      <c r="RT14" s="17">
        <v>20.2</v>
      </c>
      <c r="RU14" s="17">
        <v>15.305949999999999</v>
      </c>
      <c r="RV14" s="17">
        <v>17.96716</v>
      </c>
      <c r="RW14" s="17">
        <v>2.2328399999999999</v>
      </c>
      <c r="RX14" s="17">
        <v>2.6</v>
      </c>
      <c r="RY14" s="17">
        <v>2</v>
      </c>
      <c r="RZ14" s="17">
        <v>2</v>
      </c>
      <c r="SA14" s="17">
        <v>0.6</v>
      </c>
      <c r="SB14" s="17"/>
      <c r="SC14" s="17"/>
      <c r="SD14" s="17">
        <v>0.4</v>
      </c>
      <c r="SE14" s="17">
        <v>-0.4</v>
      </c>
      <c r="SF14" s="17">
        <v>9.6</v>
      </c>
      <c r="SG14" s="17">
        <v>9.452</v>
      </c>
      <c r="SH14" s="17">
        <v>9.452</v>
      </c>
      <c r="SI14" s="17">
        <v>0.14799999999999999</v>
      </c>
      <c r="SJ14" s="17">
        <v>6.7</v>
      </c>
      <c r="SK14" s="17">
        <v>5.2</v>
      </c>
      <c r="SL14" s="17">
        <v>5.2</v>
      </c>
      <c r="SM14" s="17">
        <v>1.5</v>
      </c>
      <c r="SN14" s="17">
        <v>19.5</v>
      </c>
      <c r="SO14" s="17">
        <v>17.475729999999999</v>
      </c>
      <c r="SP14" s="17">
        <v>17.475729999999999</v>
      </c>
      <c r="SQ14" s="17">
        <v>2.02427</v>
      </c>
      <c r="SR14" s="17">
        <v>20.3</v>
      </c>
      <c r="SS14" s="17">
        <v>19.417480000000001</v>
      </c>
      <c r="ST14" s="17">
        <v>19.417480000000001</v>
      </c>
      <c r="SU14" s="17">
        <v>0.88251999999999997</v>
      </c>
      <c r="SV14" s="17">
        <v>20</v>
      </c>
      <c r="SW14" s="17">
        <v>18.932040000000001</v>
      </c>
      <c r="SX14" s="17">
        <v>18.932040000000001</v>
      </c>
      <c r="SY14" s="17">
        <v>1.06796</v>
      </c>
      <c r="SZ14" s="17">
        <v>14</v>
      </c>
      <c r="TA14" s="17">
        <v>13.178000000000001</v>
      </c>
      <c r="TB14" s="17">
        <v>13.178000000000001</v>
      </c>
      <c r="TC14" s="17">
        <v>0.82199999999999995</v>
      </c>
      <c r="TD14" s="17">
        <v>18.399999999999999</v>
      </c>
      <c r="TE14" s="17">
        <v>16.989999999999998</v>
      </c>
      <c r="TF14" s="17">
        <v>16.989999999999998</v>
      </c>
      <c r="TG14" s="17">
        <v>1.41</v>
      </c>
      <c r="TH14" s="17">
        <v>0</v>
      </c>
      <c r="TI14" s="17"/>
      <c r="TJ14" s="17"/>
      <c r="TK14" s="17">
        <v>0</v>
      </c>
      <c r="TL14" s="17">
        <v>43.8</v>
      </c>
      <c r="TM14" s="17">
        <v>26.771000000000001</v>
      </c>
      <c r="TN14" s="17">
        <v>26.771000000000001</v>
      </c>
      <c r="TO14" s="17">
        <v>17.029</v>
      </c>
      <c r="TP14" s="17">
        <v>63.89</v>
      </c>
      <c r="TQ14" s="17">
        <v>49.912999999999997</v>
      </c>
      <c r="TR14" s="17">
        <v>49.912999999999997</v>
      </c>
      <c r="TS14" s="17">
        <v>13.977</v>
      </c>
      <c r="TT14" s="17">
        <v>4</v>
      </c>
      <c r="TU14" s="17">
        <v>0.94099999999999995</v>
      </c>
      <c r="TV14" s="17">
        <v>0.94099999999999995</v>
      </c>
      <c r="TW14" s="17">
        <v>3.0590000000000002</v>
      </c>
      <c r="TX14" s="17">
        <v>1.3</v>
      </c>
      <c r="TY14" s="17">
        <v>1.0429999999999999</v>
      </c>
      <c r="TZ14" s="17">
        <v>1.0429999999999999</v>
      </c>
      <c r="UA14" s="17">
        <v>0.25700000000000001</v>
      </c>
      <c r="UB14" s="17">
        <v>10.4</v>
      </c>
      <c r="UC14" s="17">
        <v>10.19417</v>
      </c>
      <c r="UD14" s="17">
        <v>10.19417</v>
      </c>
      <c r="UE14" s="17">
        <v>0.20583000000000001</v>
      </c>
      <c r="UF14" s="17">
        <v>8.3000000000000007</v>
      </c>
      <c r="UG14" s="17">
        <v>7</v>
      </c>
      <c r="UH14" s="17">
        <v>7</v>
      </c>
      <c r="UI14" s="17">
        <v>1.3</v>
      </c>
      <c r="UJ14" s="17">
        <v>7.3</v>
      </c>
      <c r="UK14" s="17">
        <v>7.3</v>
      </c>
      <c r="UL14" s="17">
        <v>7.3</v>
      </c>
      <c r="UM14" s="17">
        <v>0</v>
      </c>
      <c r="UN14" s="17">
        <v>20.399999999999999</v>
      </c>
      <c r="UO14" s="17">
        <v>17.961169999999999</v>
      </c>
      <c r="UP14" s="17">
        <v>17.961169999999999</v>
      </c>
      <c r="UQ14" s="17">
        <v>2.4388299999999998</v>
      </c>
      <c r="UR14" s="17">
        <v>20.399999999999999</v>
      </c>
      <c r="US14" s="17">
        <v>19.417480000000001</v>
      </c>
      <c r="UT14" s="17">
        <v>19.417480000000001</v>
      </c>
      <c r="UU14" s="17">
        <v>0.98251999999999995</v>
      </c>
      <c r="UV14" s="17">
        <v>19.600000000000001</v>
      </c>
      <c r="UW14" s="17">
        <v>19.417480000000001</v>
      </c>
      <c r="UX14" s="17">
        <v>19.417480000000001</v>
      </c>
      <c r="UY14" s="17">
        <v>0.18251999999999999</v>
      </c>
      <c r="UZ14" s="17">
        <v>6.4</v>
      </c>
      <c r="VA14" s="17">
        <v>4.282</v>
      </c>
      <c r="VB14" s="17">
        <v>4.282</v>
      </c>
      <c r="VC14" s="17">
        <v>2.1179999999999999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11.4</v>
      </c>
      <c r="VU14" s="17">
        <v>11</v>
      </c>
      <c r="VV14" s="17">
        <v>11</v>
      </c>
      <c r="VW14" s="17">
        <v>0.4</v>
      </c>
      <c r="VX14" s="17">
        <v>3.8</v>
      </c>
      <c r="VY14" s="17">
        <v>9</v>
      </c>
      <c r="VZ14" s="17">
        <v>9</v>
      </c>
      <c r="WA14" s="17">
        <v>-5.2</v>
      </c>
      <c r="WB14" s="17">
        <v>0</v>
      </c>
      <c r="WC14" s="17"/>
      <c r="WD14" s="17"/>
      <c r="WE14" s="17">
        <v>0</v>
      </c>
      <c r="WF14" s="17">
        <v>2.1</v>
      </c>
      <c r="WG14" s="17"/>
      <c r="WH14" s="17">
        <v>2.9009999999999998</v>
      </c>
      <c r="WI14" s="17">
        <v>-0.80100000000000005</v>
      </c>
      <c r="WJ14" s="17">
        <v>2.2999999999999998</v>
      </c>
      <c r="WK14" s="17">
        <v>2.4</v>
      </c>
      <c r="WL14" s="17">
        <v>2.4</v>
      </c>
      <c r="WM14" s="17">
        <v>-0.1</v>
      </c>
      <c r="WN14" s="17">
        <v>2</v>
      </c>
      <c r="WO14" s="17"/>
      <c r="WP14" s="17">
        <v>2.4</v>
      </c>
      <c r="WQ14" s="17">
        <v>-0.4</v>
      </c>
      <c r="WR14" s="17">
        <v>1</v>
      </c>
      <c r="WS14" s="17"/>
      <c r="WT14" s="17">
        <v>1.4</v>
      </c>
      <c r="WU14" s="17">
        <v>-0.4</v>
      </c>
      <c r="WV14" s="17">
        <v>0</v>
      </c>
      <c r="WW14" s="17"/>
      <c r="WX14" s="17"/>
      <c r="WY14" s="17">
        <v>0</v>
      </c>
      <c r="WZ14" s="17">
        <v>7.2</v>
      </c>
      <c r="XA14" s="17">
        <v>7</v>
      </c>
      <c r="XB14" s="17">
        <v>7</v>
      </c>
      <c r="XC14" s="17">
        <v>0.2</v>
      </c>
      <c r="XD14" s="17">
        <v>20</v>
      </c>
      <c r="XE14" s="17">
        <v>18.932040000000001</v>
      </c>
      <c r="XF14" s="17">
        <v>18.932040000000001</v>
      </c>
      <c r="XG14" s="17">
        <v>1.06796</v>
      </c>
      <c r="XH14" s="17">
        <v>9.4</v>
      </c>
      <c r="XI14" s="17">
        <v>10.8</v>
      </c>
      <c r="XJ14" s="17">
        <v>10.8</v>
      </c>
      <c r="XK14" s="17">
        <v>-1.4</v>
      </c>
      <c r="XL14" s="17">
        <v>27.9</v>
      </c>
      <c r="XM14" s="17">
        <v>29</v>
      </c>
      <c r="XN14" s="17">
        <v>29</v>
      </c>
      <c r="XO14" s="17">
        <v>-1.1000000000000001</v>
      </c>
      <c r="XP14" s="17">
        <v>33.799999999999997</v>
      </c>
      <c r="XQ14" s="17">
        <v>29</v>
      </c>
      <c r="XR14" s="17">
        <v>29</v>
      </c>
      <c r="XS14" s="17">
        <v>4.8</v>
      </c>
      <c r="XT14" s="17">
        <v>14.4</v>
      </c>
      <c r="XU14" s="17">
        <v>14</v>
      </c>
      <c r="XV14" s="17">
        <v>14</v>
      </c>
      <c r="XW14" s="17">
        <v>0.4</v>
      </c>
      <c r="XX14" s="17">
        <v>16.3</v>
      </c>
      <c r="XY14" s="17">
        <v>19</v>
      </c>
      <c r="XZ14" s="17">
        <v>19</v>
      </c>
      <c r="YA14" s="17">
        <v>-2.7</v>
      </c>
      <c r="YB14" s="17">
        <v>7.63</v>
      </c>
      <c r="YC14" s="17">
        <v>8.02</v>
      </c>
      <c r="YD14" s="17">
        <v>8.02</v>
      </c>
      <c r="YE14" s="17">
        <v>-0.39</v>
      </c>
      <c r="YF14" s="17">
        <v>10.98</v>
      </c>
      <c r="YG14" s="17">
        <v>11</v>
      </c>
      <c r="YH14" s="17">
        <v>11</v>
      </c>
      <c r="YI14" s="17">
        <v>-0.02</v>
      </c>
    </row>
    <row r="15" spans="1:659" ht="24" customHeight="1" x14ac:dyDescent="0.3">
      <c r="A15" s="1"/>
      <c r="B15" s="16" t="s">
        <v>55</v>
      </c>
      <c r="C15" s="16" t="s">
        <v>753</v>
      </c>
      <c r="D15" s="17">
        <v>199.1</v>
      </c>
      <c r="E15" s="17">
        <v>203.20388</v>
      </c>
      <c r="F15" s="17">
        <v>203.20388</v>
      </c>
      <c r="G15" s="17">
        <v>-4.1038800000000002</v>
      </c>
      <c r="H15" s="17">
        <v>625.70000000000005</v>
      </c>
      <c r="I15" s="17">
        <v>635.02589999999998</v>
      </c>
      <c r="J15" s="17">
        <v>635.02589999999998</v>
      </c>
      <c r="K15" s="17">
        <v>-9.3259000000000007</v>
      </c>
      <c r="L15" s="17">
        <v>215.1</v>
      </c>
      <c r="M15" s="17">
        <v>206.58520999999999</v>
      </c>
      <c r="N15" s="17">
        <v>206.58520999999999</v>
      </c>
      <c r="O15" s="17">
        <v>8.5147899999999996</v>
      </c>
      <c r="P15" s="17"/>
      <c r="Q15" s="17"/>
      <c r="R15" s="17"/>
      <c r="S15" s="17">
        <v>0</v>
      </c>
      <c r="T15" s="17"/>
      <c r="U15" s="17"/>
      <c r="V15" s="17"/>
      <c r="W15" s="17">
        <v>0</v>
      </c>
      <c r="X15" s="17">
        <v>58.3</v>
      </c>
      <c r="Y15" s="17">
        <v>10.309279999999999</v>
      </c>
      <c r="Z15" s="17">
        <v>10.309279999999999</v>
      </c>
      <c r="AA15" s="17">
        <v>47.990720000000003</v>
      </c>
      <c r="AB15" s="17">
        <v>186.5</v>
      </c>
      <c r="AC15" s="17">
        <v>147.58799999999999</v>
      </c>
      <c r="AD15" s="17">
        <v>147.58799999999999</v>
      </c>
      <c r="AE15" s="17">
        <v>38.911999999999999</v>
      </c>
      <c r="AF15" s="17">
        <v>0</v>
      </c>
      <c r="AG15" s="17"/>
      <c r="AH15" s="17"/>
      <c r="AI15" s="17">
        <v>0</v>
      </c>
      <c r="AJ15" s="17"/>
      <c r="AK15" s="17"/>
      <c r="AL15" s="17"/>
      <c r="AM15" s="17">
        <v>0</v>
      </c>
      <c r="AN15" s="17">
        <v>133.5</v>
      </c>
      <c r="AO15" s="17">
        <v>135.58384000000001</v>
      </c>
      <c r="AP15" s="17">
        <v>153.96095</v>
      </c>
      <c r="AQ15" s="17">
        <v>-20.46095</v>
      </c>
      <c r="AR15" s="17">
        <v>134.4</v>
      </c>
      <c r="AS15" s="17">
        <v>135.58384000000001</v>
      </c>
      <c r="AT15" s="17">
        <v>153.96095</v>
      </c>
      <c r="AU15" s="17">
        <v>-19.560949999999998</v>
      </c>
      <c r="AV15" s="17">
        <v>134.19999999999999</v>
      </c>
      <c r="AW15" s="17">
        <v>135.58384000000001</v>
      </c>
      <c r="AX15" s="17">
        <v>153.96095</v>
      </c>
      <c r="AY15" s="17">
        <v>-19.760950000000001</v>
      </c>
      <c r="AZ15" s="17">
        <v>233.1</v>
      </c>
      <c r="BA15" s="17">
        <v>203.98649</v>
      </c>
      <c r="BB15" s="17">
        <v>231.63494</v>
      </c>
      <c r="BC15" s="17">
        <v>1.46506</v>
      </c>
      <c r="BD15" s="17">
        <v>215.9</v>
      </c>
      <c r="BE15" s="17">
        <v>207.04164</v>
      </c>
      <c r="BF15" s="17">
        <v>207.04164</v>
      </c>
      <c r="BG15" s="17">
        <v>8.8583599999999993</v>
      </c>
      <c r="BH15" s="17">
        <v>110.8</v>
      </c>
      <c r="BI15" s="17">
        <v>103.8317</v>
      </c>
      <c r="BJ15" s="17">
        <v>103.8317</v>
      </c>
      <c r="BK15" s="17">
        <v>6.9683000000000002</v>
      </c>
      <c r="BL15" s="17">
        <v>543.79999999999995</v>
      </c>
      <c r="BM15" s="17">
        <v>565.53980000000001</v>
      </c>
      <c r="BN15" s="17">
        <v>565.53980000000001</v>
      </c>
      <c r="BO15" s="17">
        <v>-21.739799999999999</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164.4</v>
      </c>
      <c r="CK15" s="17">
        <v>163.90777</v>
      </c>
      <c r="CL15" s="17">
        <v>163.90777</v>
      </c>
      <c r="CM15" s="17">
        <v>0.49223</v>
      </c>
      <c r="CN15" s="17">
        <v>7.1</v>
      </c>
      <c r="CO15" s="17">
        <v>5.1333399999999996</v>
      </c>
      <c r="CP15" s="17">
        <v>5.1333399999999996</v>
      </c>
      <c r="CQ15" s="17">
        <v>1.9666600000000001</v>
      </c>
      <c r="CR15" s="17">
        <v>5.9</v>
      </c>
      <c r="CS15" s="17">
        <v>2.8177599999999998</v>
      </c>
      <c r="CT15" s="17">
        <v>2.8177599999999998</v>
      </c>
      <c r="CU15" s="17">
        <v>3.0822400000000001</v>
      </c>
      <c r="CV15" s="17"/>
      <c r="CW15" s="17"/>
      <c r="CX15" s="17"/>
      <c r="CY15" s="17">
        <v>0</v>
      </c>
      <c r="CZ15" s="17">
        <v>6.9</v>
      </c>
      <c r="DA15" s="17">
        <v>6.8787000000000003</v>
      </c>
      <c r="DB15" s="17">
        <v>6.8787000000000003</v>
      </c>
      <c r="DC15" s="17">
        <v>2.1299999999999999E-2</v>
      </c>
      <c r="DD15" s="17">
        <v>12.5</v>
      </c>
      <c r="DE15" s="17">
        <v>14.919420000000001</v>
      </c>
      <c r="DF15" s="17">
        <v>14.919420000000001</v>
      </c>
      <c r="DG15" s="17">
        <v>-2.4194200000000001</v>
      </c>
      <c r="DH15" s="17">
        <v>58.8</v>
      </c>
      <c r="DI15" s="17">
        <v>76.222080000000005</v>
      </c>
      <c r="DJ15" s="17">
        <v>77.294749999999993</v>
      </c>
      <c r="DK15" s="17">
        <v>-18.49475</v>
      </c>
      <c r="DL15" s="17"/>
      <c r="DM15" s="17"/>
      <c r="DN15" s="17"/>
      <c r="DO15" s="17">
        <v>0</v>
      </c>
      <c r="DP15" s="17"/>
      <c r="DQ15" s="17"/>
      <c r="DR15" s="17"/>
      <c r="DS15" s="17">
        <v>0</v>
      </c>
      <c r="DT15" s="17"/>
      <c r="DU15" s="17"/>
      <c r="DV15" s="17"/>
      <c r="DW15" s="17">
        <v>0</v>
      </c>
      <c r="DX15" s="17"/>
      <c r="DY15" s="17"/>
      <c r="DZ15" s="17"/>
      <c r="EA15" s="17">
        <v>0</v>
      </c>
      <c r="EB15" s="17">
        <v>109.1</v>
      </c>
      <c r="EC15" s="17">
        <v>112.35728</v>
      </c>
      <c r="ED15" s="17">
        <v>110.72684</v>
      </c>
      <c r="EE15" s="17">
        <v>-1.6268400000000001</v>
      </c>
      <c r="EF15" s="17">
        <v>85.9</v>
      </c>
      <c r="EG15" s="17">
        <v>62.886859999999999</v>
      </c>
      <c r="EH15" s="17">
        <v>107.49244</v>
      </c>
      <c r="EI15" s="17">
        <v>-21.59244</v>
      </c>
      <c r="EJ15" s="17"/>
      <c r="EK15" s="17"/>
      <c r="EL15" s="17"/>
      <c r="EM15" s="17">
        <v>0</v>
      </c>
      <c r="EN15" s="17"/>
      <c r="EO15" s="17"/>
      <c r="EP15" s="17"/>
      <c r="EQ15" s="17">
        <v>0</v>
      </c>
      <c r="ER15" s="17"/>
      <c r="ES15" s="17"/>
      <c r="ET15" s="17"/>
      <c r="EU15" s="17">
        <v>0</v>
      </c>
      <c r="EV15" s="17">
        <v>6.5</v>
      </c>
      <c r="EW15" s="17">
        <v>6.39</v>
      </c>
      <c r="EX15" s="17">
        <v>6.39</v>
      </c>
      <c r="EY15" s="17">
        <v>0.11</v>
      </c>
      <c r="EZ15" s="17">
        <v>146.69999999999999</v>
      </c>
      <c r="FA15" s="17">
        <v>156.7354</v>
      </c>
      <c r="FB15" s="17"/>
      <c r="FC15" s="17">
        <v>146.69999999999999</v>
      </c>
      <c r="FD15" s="17">
        <v>49.2</v>
      </c>
      <c r="FE15" s="17">
        <v>47.123869999999997</v>
      </c>
      <c r="FF15" s="17">
        <v>47.123869999999997</v>
      </c>
      <c r="FG15" s="17">
        <v>2.07613</v>
      </c>
      <c r="FH15" s="17">
        <v>150</v>
      </c>
      <c r="FI15" s="17">
        <v>151.21556000000001</v>
      </c>
      <c r="FJ15" s="17">
        <v>151.21556000000001</v>
      </c>
      <c r="FK15" s="17">
        <v>-1.21556</v>
      </c>
      <c r="FL15" s="17">
        <v>32.9</v>
      </c>
      <c r="FM15" s="17">
        <v>28.29149</v>
      </c>
      <c r="FN15" s="17">
        <v>28.29149</v>
      </c>
      <c r="FO15" s="17">
        <v>4.6085099999999999</v>
      </c>
      <c r="FP15" s="17">
        <v>17.8</v>
      </c>
      <c r="FQ15" s="17">
        <v>16.508410000000001</v>
      </c>
      <c r="FR15" s="17">
        <v>15.80592</v>
      </c>
      <c r="FS15" s="17">
        <v>1.9940800000000001</v>
      </c>
      <c r="FT15" s="17">
        <v>18.600000000000001</v>
      </c>
      <c r="FU15" s="17">
        <v>17.475729999999999</v>
      </c>
      <c r="FV15" s="17">
        <v>17.475729999999999</v>
      </c>
      <c r="FW15" s="17">
        <v>1.1242700000000001</v>
      </c>
      <c r="FX15" s="17">
        <v>91.1</v>
      </c>
      <c r="FY15" s="17">
        <v>87.68835</v>
      </c>
      <c r="FZ15" s="17">
        <v>87.68835</v>
      </c>
      <c r="GA15" s="17">
        <v>3.4116499999999998</v>
      </c>
      <c r="GB15" s="17">
        <v>163.9</v>
      </c>
      <c r="GC15" s="17">
        <v>180.28595000000001</v>
      </c>
      <c r="GD15" s="17">
        <v>184.91498000000001</v>
      </c>
      <c r="GE15" s="17">
        <v>-21.014980000000001</v>
      </c>
      <c r="GF15" s="17">
        <v>164.2</v>
      </c>
      <c r="GG15" s="17">
        <v>180.28595000000001</v>
      </c>
      <c r="GH15" s="17">
        <v>184.91498000000001</v>
      </c>
      <c r="GI15" s="17">
        <v>-20.714980000000001</v>
      </c>
      <c r="GJ15" s="17">
        <v>179.6</v>
      </c>
      <c r="GK15" s="17">
        <v>180.82735</v>
      </c>
      <c r="GL15" s="17">
        <v>185.47028</v>
      </c>
      <c r="GM15" s="17">
        <v>-5.8702800000000002</v>
      </c>
      <c r="GN15" s="17">
        <v>109.2</v>
      </c>
      <c r="GO15" s="17">
        <v>110.37475999999999</v>
      </c>
      <c r="GP15" s="17">
        <v>110.37475999999999</v>
      </c>
      <c r="GQ15" s="17">
        <v>-1.17476</v>
      </c>
      <c r="GR15" s="17">
        <v>7.3</v>
      </c>
      <c r="GS15" s="17">
        <v>7.5127800000000002</v>
      </c>
      <c r="GT15" s="17">
        <v>7.5127800000000002</v>
      </c>
      <c r="GU15" s="17">
        <v>-0.21278</v>
      </c>
      <c r="GV15" s="17">
        <v>8.9</v>
      </c>
      <c r="GW15" s="17">
        <v>7.8816100000000002</v>
      </c>
      <c r="GX15" s="17">
        <v>7.8816100000000002</v>
      </c>
      <c r="GY15" s="17">
        <v>1.0183899999999999</v>
      </c>
      <c r="GZ15" s="17">
        <v>32.4</v>
      </c>
      <c r="HA15" s="17">
        <v>35.371740000000003</v>
      </c>
      <c r="HB15" s="17">
        <v>35.371740000000003</v>
      </c>
      <c r="HC15" s="17">
        <v>-2.97174</v>
      </c>
      <c r="HD15" s="17">
        <v>0</v>
      </c>
      <c r="HE15" s="17">
        <v>22.118220000000001</v>
      </c>
      <c r="HF15" s="17">
        <v>22.118220000000001</v>
      </c>
      <c r="HG15" s="17">
        <v>-22.118220000000001</v>
      </c>
      <c r="HH15" s="17">
        <v>2</v>
      </c>
      <c r="HI15" s="17">
        <v>1.97359</v>
      </c>
      <c r="HJ15" s="17">
        <v>1.97359</v>
      </c>
      <c r="HK15" s="17">
        <v>2.6409999999999999E-2</v>
      </c>
      <c r="HL15" s="17">
        <v>11.7</v>
      </c>
      <c r="HM15" s="17">
        <v>20.163530000000002</v>
      </c>
      <c r="HN15" s="17">
        <v>20.163530000000002</v>
      </c>
      <c r="HO15" s="17">
        <v>-8.4635300000000004</v>
      </c>
      <c r="HP15" s="17">
        <v>54.6</v>
      </c>
      <c r="HQ15" s="17">
        <v>48.501690000000004</v>
      </c>
      <c r="HR15" s="17">
        <v>48.89452</v>
      </c>
      <c r="HS15" s="17">
        <v>5.7054799999999997</v>
      </c>
      <c r="HT15" s="17"/>
      <c r="HU15" s="17"/>
      <c r="HV15" s="17"/>
      <c r="HW15" s="17">
        <v>0</v>
      </c>
      <c r="HX15" s="17"/>
      <c r="HY15" s="17"/>
      <c r="HZ15" s="17"/>
      <c r="IA15" s="17">
        <v>0</v>
      </c>
      <c r="IB15" s="17">
        <v>69.400000000000006</v>
      </c>
      <c r="IC15" s="17">
        <v>65.89658</v>
      </c>
      <c r="ID15" s="17">
        <v>76.542169999999999</v>
      </c>
      <c r="IE15" s="17">
        <v>-7.1421700000000001</v>
      </c>
      <c r="IF15" s="17">
        <v>0</v>
      </c>
      <c r="IG15" s="17"/>
      <c r="IH15" s="17"/>
      <c r="II15" s="17">
        <v>0</v>
      </c>
      <c r="IJ15" s="17">
        <v>0</v>
      </c>
      <c r="IK15" s="17"/>
      <c r="IL15" s="17"/>
      <c r="IM15" s="17">
        <v>0</v>
      </c>
      <c r="IN15" s="17">
        <v>0</v>
      </c>
      <c r="IO15" s="17"/>
      <c r="IP15" s="17"/>
      <c r="IQ15" s="17">
        <v>0</v>
      </c>
      <c r="IR15" s="17"/>
      <c r="IS15" s="17"/>
      <c r="IT15" s="17"/>
      <c r="IU15" s="17">
        <v>0</v>
      </c>
      <c r="IV15" s="17"/>
      <c r="IW15" s="17"/>
      <c r="IX15" s="17"/>
      <c r="IY15" s="17">
        <v>0</v>
      </c>
      <c r="IZ15" s="17"/>
      <c r="JA15" s="17"/>
      <c r="JB15" s="17"/>
      <c r="JC15" s="17">
        <v>0</v>
      </c>
      <c r="JD15" s="17">
        <v>126.6</v>
      </c>
      <c r="JE15" s="17">
        <v>132.70939999999999</v>
      </c>
      <c r="JF15" s="17">
        <v>132.70939999999999</v>
      </c>
      <c r="JG15" s="17">
        <v>-6.1093999999999999</v>
      </c>
      <c r="JH15" s="17"/>
      <c r="JI15" s="17"/>
      <c r="JJ15" s="17"/>
      <c r="JK15" s="17">
        <v>0</v>
      </c>
      <c r="JL15" s="17">
        <v>0</v>
      </c>
      <c r="JM15" s="17"/>
      <c r="JN15" s="17"/>
      <c r="JO15" s="17">
        <v>0</v>
      </c>
      <c r="JP15" s="17">
        <v>0</v>
      </c>
      <c r="JQ15" s="17"/>
      <c r="JR15" s="17"/>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2.5</v>
      </c>
      <c r="LE15" s="17">
        <v>2.2284299999999999</v>
      </c>
      <c r="LF15" s="17">
        <v>2.2284299999999999</v>
      </c>
      <c r="LG15" s="17">
        <v>0.27156999999999998</v>
      </c>
      <c r="LH15" s="17">
        <v>117.2</v>
      </c>
      <c r="LI15" s="17">
        <v>119.23165</v>
      </c>
      <c r="LJ15" s="17">
        <v>124.46449</v>
      </c>
      <c r="LK15" s="17">
        <v>-7.2644900000000003</v>
      </c>
      <c r="LL15" s="17"/>
      <c r="LM15" s="17"/>
      <c r="LN15" s="17"/>
      <c r="LO15" s="17">
        <v>0</v>
      </c>
      <c r="LP15" s="17">
        <v>62.1</v>
      </c>
      <c r="LQ15" s="17">
        <v>67.133979999999994</v>
      </c>
      <c r="LR15" s="17">
        <v>67.133979999999994</v>
      </c>
      <c r="LS15" s="17">
        <v>-5.0339799999999997</v>
      </c>
      <c r="LT15" s="17">
        <v>67.599999999999994</v>
      </c>
      <c r="LU15" s="17">
        <v>68.420280000000005</v>
      </c>
      <c r="LV15" s="17">
        <v>66.67259</v>
      </c>
      <c r="LW15" s="17">
        <v>0.92740999999999996</v>
      </c>
      <c r="LX15" s="17">
        <v>29.6</v>
      </c>
      <c r="LY15" s="17">
        <v>29.951460000000001</v>
      </c>
      <c r="LZ15" s="17">
        <v>29.951460000000001</v>
      </c>
      <c r="MA15" s="17">
        <v>-0.35145999999999999</v>
      </c>
      <c r="MB15" s="17"/>
      <c r="MC15" s="17"/>
      <c r="MD15" s="17"/>
      <c r="ME15" s="17">
        <v>0</v>
      </c>
      <c r="MF15" s="17"/>
      <c r="MG15" s="17"/>
      <c r="MH15" s="17"/>
      <c r="MI15" s="17">
        <v>0</v>
      </c>
      <c r="MJ15" s="17"/>
      <c r="MK15" s="17"/>
      <c r="ML15" s="17"/>
      <c r="MM15" s="17">
        <v>0</v>
      </c>
      <c r="MN15" s="17">
        <v>147.9</v>
      </c>
      <c r="MO15" s="17">
        <v>151.08876000000001</v>
      </c>
      <c r="MP15" s="17">
        <v>151.08876000000001</v>
      </c>
      <c r="MQ15" s="17">
        <v>-3.1887599999999998</v>
      </c>
      <c r="MR15" s="17">
        <v>148.69999999999999</v>
      </c>
      <c r="MS15" s="17">
        <v>151.08876000000001</v>
      </c>
      <c r="MT15" s="17">
        <v>151.08876000000001</v>
      </c>
      <c r="MU15" s="17">
        <v>-2.38876</v>
      </c>
      <c r="MV15" s="17">
        <v>150</v>
      </c>
      <c r="MW15" s="17">
        <v>151.54248000000001</v>
      </c>
      <c r="MX15" s="17">
        <v>151.54248000000001</v>
      </c>
      <c r="MY15" s="17">
        <v>-1.5424800000000001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15.3</v>
      </c>
      <c r="OG15" s="17">
        <v>36.97</v>
      </c>
      <c r="OH15" s="17">
        <v>36.97</v>
      </c>
      <c r="OI15" s="17">
        <v>-21.67</v>
      </c>
      <c r="OJ15" s="17">
        <v>0</v>
      </c>
      <c r="OK15" s="17"/>
      <c r="OL15" s="17"/>
      <c r="OM15" s="17">
        <v>0</v>
      </c>
      <c r="ON15" s="17">
        <v>8.6999999999999993</v>
      </c>
      <c r="OO15" s="17">
        <v>8.65</v>
      </c>
      <c r="OP15" s="17">
        <v>8.65</v>
      </c>
      <c r="OQ15" s="17">
        <v>0.05</v>
      </c>
      <c r="OR15" s="17">
        <v>0</v>
      </c>
      <c r="OS15" s="17"/>
      <c r="OT15" s="17"/>
      <c r="OU15" s="17">
        <v>0</v>
      </c>
      <c r="OV15" s="17">
        <v>17.600000000000001</v>
      </c>
      <c r="OW15" s="17">
        <v>17.475729999999999</v>
      </c>
      <c r="OX15" s="17">
        <v>17.475729999999999</v>
      </c>
      <c r="OY15" s="17">
        <v>0.12427000000000001</v>
      </c>
      <c r="OZ15" s="17">
        <v>9.5</v>
      </c>
      <c r="PA15" s="17">
        <v>19.417480000000001</v>
      </c>
      <c r="PB15" s="17">
        <v>19.417480000000001</v>
      </c>
      <c r="PC15" s="17">
        <v>-9.9174799999999994</v>
      </c>
      <c r="PD15" s="17">
        <v>9.9</v>
      </c>
      <c r="PE15" s="17">
        <v>9</v>
      </c>
      <c r="PF15" s="17">
        <v>9</v>
      </c>
      <c r="PG15" s="17">
        <v>0.9</v>
      </c>
      <c r="PH15" s="17">
        <v>4.8</v>
      </c>
      <c r="PI15" s="17">
        <v>1.3440700000000001</v>
      </c>
      <c r="PJ15" s="17">
        <v>1.3440700000000001</v>
      </c>
      <c r="PK15" s="17">
        <v>3.4559299999999999</v>
      </c>
      <c r="PL15" s="17">
        <v>0</v>
      </c>
      <c r="PM15" s="17"/>
      <c r="PN15" s="17"/>
      <c r="PO15" s="17">
        <v>0</v>
      </c>
      <c r="PP15" s="17">
        <v>1.2</v>
      </c>
      <c r="PQ15" s="17">
        <v>1</v>
      </c>
      <c r="PR15" s="17">
        <v>1</v>
      </c>
      <c r="PS15" s="17">
        <v>0.2</v>
      </c>
      <c r="PT15" s="17">
        <v>3.4</v>
      </c>
      <c r="PU15" s="17">
        <v>3.35</v>
      </c>
      <c r="PV15" s="17">
        <v>3.35</v>
      </c>
      <c r="PW15" s="17">
        <v>0.05</v>
      </c>
      <c r="PX15" s="17">
        <v>5.0999999999999996</v>
      </c>
      <c r="PY15" s="17">
        <v>4.8</v>
      </c>
      <c r="PZ15" s="17">
        <v>4.8</v>
      </c>
      <c r="QA15" s="17">
        <v>0.3</v>
      </c>
      <c r="QB15" s="17">
        <v>20.3</v>
      </c>
      <c r="QC15" s="17"/>
      <c r="QD15" s="17">
        <v>19.417480000000001</v>
      </c>
      <c r="QE15" s="17">
        <v>0.88251999999999997</v>
      </c>
      <c r="QF15" s="17">
        <v>12.3</v>
      </c>
      <c r="QG15" s="17">
        <v>16.504850000000001</v>
      </c>
      <c r="QH15" s="17">
        <v>16.504850000000001</v>
      </c>
      <c r="QI15" s="17">
        <v>-4.2048500000000004</v>
      </c>
      <c r="QJ15" s="17">
        <v>10</v>
      </c>
      <c r="QK15" s="17">
        <v>8</v>
      </c>
      <c r="QL15" s="17">
        <v>8</v>
      </c>
      <c r="QM15" s="17">
        <v>2</v>
      </c>
      <c r="QN15" s="17">
        <v>3.5</v>
      </c>
      <c r="QO15" s="17">
        <v>3.5</v>
      </c>
      <c r="QP15" s="17">
        <v>3.5</v>
      </c>
      <c r="QQ15" s="17">
        <v>0</v>
      </c>
      <c r="QR15" s="17">
        <v>18.600000000000001</v>
      </c>
      <c r="QS15" s="17">
        <v>17.961169999999999</v>
      </c>
      <c r="QT15" s="17">
        <v>17.961169999999999</v>
      </c>
      <c r="QU15" s="17">
        <v>0.63883000000000001</v>
      </c>
      <c r="QV15" s="17">
        <v>0</v>
      </c>
      <c r="QW15" s="17"/>
      <c r="QX15" s="17"/>
      <c r="QY15" s="17">
        <v>0</v>
      </c>
      <c r="QZ15" s="17">
        <v>0</v>
      </c>
      <c r="RA15" s="17"/>
      <c r="RB15" s="17"/>
      <c r="RC15" s="17">
        <v>0</v>
      </c>
      <c r="RD15" s="17">
        <v>3.3</v>
      </c>
      <c r="RE15" s="17">
        <v>9.64</v>
      </c>
      <c r="RF15" s="17">
        <v>9.64</v>
      </c>
      <c r="RG15" s="17">
        <v>-6.34</v>
      </c>
      <c r="RH15" s="17">
        <v>7.5</v>
      </c>
      <c r="RI15" s="17">
        <v>23.734000000000002</v>
      </c>
      <c r="RJ15" s="17">
        <v>23.734000000000002</v>
      </c>
      <c r="RK15" s="17">
        <v>-16.234000000000002</v>
      </c>
      <c r="RL15" s="17">
        <v>0</v>
      </c>
      <c r="RM15" s="17"/>
      <c r="RN15" s="17"/>
      <c r="RO15" s="17">
        <v>0</v>
      </c>
      <c r="RP15" s="17">
        <v>2.9</v>
      </c>
      <c r="RQ15" s="17">
        <v>3.399</v>
      </c>
      <c r="RR15" s="17">
        <v>3.399</v>
      </c>
      <c r="RS15" s="17">
        <v>-0.499</v>
      </c>
      <c r="RT15" s="17">
        <v>20.100000000000001</v>
      </c>
      <c r="RU15" s="17">
        <v>15.24239</v>
      </c>
      <c r="RV15" s="17">
        <v>17.704799999999999</v>
      </c>
      <c r="RW15" s="17">
        <v>2.3952</v>
      </c>
      <c r="RX15" s="17">
        <v>2.56</v>
      </c>
      <c r="RY15" s="17">
        <v>2</v>
      </c>
      <c r="RZ15" s="17">
        <v>2</v>
      </c>
      <c r="SA15" s="17">
        <v>0.56000000000000005</v>
      </c>
      <c r="SB15" s="17"/>
      <c r="SC15" s="17"/>
      <c r="SD15" s="17">
        <v>0.4</v>
      </c>
      <c r="SE15" s="17">
        <v>-0.4</v>
      </c>
      <c r="SF15" s="17">
        <v>9.6999999999999993</v>
      </c>
      <c r="SG15" s="17">
        <v>9.452</v>
      </c>
      <c r="SH15" s="17">
        <v>9.452</v>
      </c>
      <c r="SI15" s="17">
        <v>0.248</v>
      </c>
      <c r="SJ15" s="17">
        <v>6.6</v>
      </c>
      <c r="SK15" s="17">
        <v>5.2</v>
      </c>
      <c r="SL15" s="17">
        <v>5.2</v>
      </c>
      <c r="SM15" s="17">
        <v>1.4</v>
      </c>
      <c r="SN15" s="17">
        <v>19</v>
      </c>
      <c r="SO15" s="17">
        <v>17.475729999999999</v>
      </c>
      <c r="SP15" s="17">
        <v>17.475729999999999</v>
      </c>
      <c r="SQ15" s="17">
        <v>1.52427</v>
      </c>
      <c r="SR15" s="17">
        <v>20.2</v>
      </c>
      <c r="SS15" s="17">
        <v>19.417480000000001</v>
      </c>
      <c r="ST15" s="17">
        <v>19.417480000000001</v>
      </c>
      <c r="SU15" s="17">
        <v>0.78251999999999999</v>
      </c>
      <c r="SV15" s="17">
        <v>20</v>
      </c>
      <c r="SW15" s="17">
        <v>18.932040000000001</v>
      </c>
      <c r="SX15" s="17">
        <v>18.932040000000001</v>
      </c>
      <c r="SY15" s="17">
        <v>1.06796</v>
      </c>
      <c r="SZ15" s="17">
        <v>18.100000000000001</v>
      </c>
      <c r="TA15" s="17">
        <v>13.988</v>
      </c>
      <c r="TB15" s="17">
        <v>13.988</v>
      </c>
      <c r="TC15" s="17">
        <v>4.1120000000000001</v>
      </c>
      <c r="TD15" s="17">
        <v>16.8</v>
      </c>
      <c r="TE15" s="17">
        <v>18.131</v>
      </c>
      <c r="TF15" s="17">
        <v>18.131</v>
      </c>
      <c r="TG15" s="17">
        <v>-1.331</v>
      </c>
      <c r="TH15" s="17">
        <v>0</v>
      </c>
      <c r="TI15" s="17"/>
      <c r="TJ15" s="17"/>
      <c r="TK15" s="17">
        <v>0</v>
      </c>
      <c r="TL15" s="17">
        <v>41.2</v>
      </c>
      <c r="TM15" s="17">
        <v>22.818000000000001</v>
      </c>
      <c r="TN15" s="17">
        <v>22.818000000000001</v>
      </c>
      <c r="TO15" s="17">
        <v>18.382000000000001</v>
      </c>
      <c r="TP15" s="17">
        <v>42.77</v>
      </c>
      <c r="TQ15" s="17">
        <v>45.061</v>
      </c>
      <c r="TR15" s="17">
        <v>45.061</v>
      </c>
      <c r="TS15" s="17">
        <v>-2.2909999999999999</v>
      </c>
      <c r="TT15" s="17">
        <v>3.6</v>
      </c>
      <c r="TU15" s="17">
        <v>0.73599999999999999</v>
      </c>
      <c r="TV15" s="17">
        <v>0.73599999999999999</v>
      </c>
      <c r="TW15" s="17">
        <v>2.8639999999999999</v>
      </c>
      <c r="TX15" s="17">
        <v>1.5</v>
      </c>
      <c r="TY15" s="17">
        <v>0.78</v>
      </c>
      <c r="TZ15" s="17">
        <v>0.78</v>
      </c>
      <c r="UA15" s="17">
        <v>0.72</v>
      </c>
      <c r="UB15" s="17">
        <v>10.4</v>
      </c>
      <c r="UC15" s="17">
        <v>10.19417</v>
      </c>
      <c r="UD15" s="17">
        <v>10.19417</v>
      </c>
      <c r="UE15" s="17">
        <v>0.20583000000000001</v>
      </c>
      <c r="UF15" s="17">
        <v>8.3000000000000007</v>
      </c>
      <c r="UG15" s="17">
        <v>7</v>
      </c>
      <c r="UH15" s="17">
        <v>7</v>
      </c>
      <c r="UI15" s="17">
        <v>1.3</v>
      </c>
      <c r="UJ15" s="17">
        <v>7.3</v>
      </c>
      <c r="UK15" s="17">
        <v>7.3</v>
      </c>
      <c r="UL15" s="17">
        <v>7.3</v>
      </c>
      <c r="UM15" s="17">
        <v>0</v>
      </c>
      <c r="UN15" s="17">
        <v>20.399999999999999</v>
      </c>
      <c r="UO15" s="17">
        <v>17.961169999999999</v>
      </c>
      <c r="UP15" s="17">
        <v>17.961169999999999</v>
      </c>
      <c r="UQ15" s="17">
        <v>2.4388299999999998</v>
      </c>
      <c r="UR15" s="17">
        <v>20.399999999999999</v>
      </c>
      <c r="US15" s="17">
        <v>19.417480000000001</v>
      </c>
      <c r="UT15" s="17">
        <v>19.417480000000001</v>
      </c>
      <c r="UU15" s="17">
        <v>0.98251999999999995</v>
      </c>
      <c r="UV15" s="17">
        <v>19.600000000000001</v>
      </c>
      <c r="UW15" s="17">
        <v>19.417480000000001</v>
      </c>
      <c r="UX15" s="17">
        <v>19.417480000000001</v>
      </c>
      <c r="UY15" s="17">
        <v>0.18251999999999999</v>
      </c>
      <c r="UZ15" s="17">
        <v>7</v>
      </c>
      <c r="VA15" s="17">
        <v>4.5640000000000001</v>
      </c>
      <c r="VB15" s="17">
        <v>4.5640000000000001</v>
      </c>
      <c r="VC15" s="17">
        <v>2.4359999999999999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9.8000000000000007</v>
      </c>
      <c r="VU15" s="17">
        <v>7</v>
      </c>
      <c r="VV15" s="17">
        <v>7</v>
      </c>
      <c r="VW15" s="17">
        <v>2.8</v>
      </c>
      <c r="VX15" s="17">
        <v>3.2</v>
      </c>
      <c r="VY15" s="17">
        <v>7</v>
      </c>
      <c r="VZ15" s="17">
        <v>7</v>
      </c>
      <c r="WA15" s="17">
        <v>-3.8</v>
      </c>
      <c r="WB15" s="17">
        <v>0</v>
      </c>
      <c r="WC15" s="17"/>
      <c r="WD15" s="17"/>
      <c r="WE15" s="17">
        <v>0</v>
      </c>
      <c r="WF15" s="17">
        <v>2.1</v>
      </c>
      <c r="WG15" s="17"/>
      <c r="WH15" s="17">
        <v>2.9009999999999998</v>
      </c>
      <c r="WI15" s="17">
        <v>-0.80100000000000005</v>
      </c>
      <c r="WJ15" s="17">
        <v>2.2999999999999998</v>
      </c>
      <c r="WK15" s="17">
        <v>2.4</v>
      </c>
      <c r="WL15" s="17">
        <v>2.4</v>
      </c>
      <c r="WM15" s="17">
        <v>-0.1</v>
      </c>
      <c r="WN15" s="17">
        <v>2</v>
      </c>
      <c r="WO15" s="17"/>
      <c r="WP15" s="17">
        <v>2.4</v>
      </c>
      <c r="WQ15" s="17">
        <v>-0.4</v>
      </c>
      <c r="WR15" s="17">
        <v>1</v>
      </c>
      <c r="WS15" s="17"/>
      <c r="WT15" s="17">
        <v>1.4</v>
      </c>
      <c r="WU15" s="17">
        <v>-0.4</v>
      </c>
      <c r="WV15" s="17">
        <v>0</v>
      </c>
      <c r="WW15" s="17"/>
      <c r="WX15" s="17"/>
      <c r="WY15" s="17">
        <v>0</v>
      </c>
      <c r="WZ15" s="17">
        <v>9.1</v>
      </c>
      <c r="XA15" s="17">
        <v>7</v>
      </c>
      <c r="XB15" s="17">
        <v>7</v>
      </c>
      <c r="XC15" s="17">
        <v>2.1</v>
      </c>
      <c r="XD15" s="17">
        <v>20</v>
      </c>
      <c r="XE15" s="17">
        <v>18.932040000000001</v>
      </c>
      <c r="XF15" s="17">
        <v>18.932040000000001</v>
      </c>
      <c r="XG15" s="17">
        <v>1.06796</v>
      </c>
      <c r="XH15" s="17">
        <v>9.1999999999999993</v>
      </c>
      <c r="XI15" s="17">
        <v>10.8</v>
      </c>
      <c r="XJ15" s="17">
        <v>10.8</v>
      </c>
      <c r="XK15" s="17">
        <v>-1.6</v>
      </c>
      <c r="XL15" s="17">
        <v>27.6</v>
      </c>
      <c r="XM15" s="17">
        <v>29</v>
      </c>
      <c r="XN15" s="17">
        <v>29</v>
      </c>
      <c r="XO15" s="17">
        <v>-1.4</v>
      </c>
      <c r="XP15" s="17">
        <v>33.200000000000003</v>
      </c>
      <c r="XQ15" s="17">
        <v>29</v>
      </c>
      <c r="XR15" s="17">
        <v>29</v>
      </c>
      <c r="XS15" s="17">
        <v>4.2</v>
      </c>
      <c r="XT15" s="17">
        <v>14.2</v>
      </c>
      <c r="XU15" s="17">
        <v>14</v>
      </c>
      <c r="XV15" s="17">
        <v>14</v>
      </c>
      <c r="XW15" s="17">
        <v>0.2</v>
      </c>
      <c r="XX15" s="17">
        <v>16.3</v>
      </c>
      <c r="XY15" s="17">
        <v>19</v>
      </c>
      <c r="XZ15" s="17">
        <v>19</v>
      </c>
      <c r="YA15" s="17">
        <v>-2.7</v>
      </c>
      <c r="YB15" s="17">
        <v>8.14</v>
      </c>
      <c r="YC15" s="17">
        <v>8.02</v>
      </c>
      <c r="YD15" s="17">
        <v>8.02</v>
      </c>
      <c r="YE15" s="17">
        <v>0.12</v>
      </c>
      <c r="YF15" s="17">
        <v>10.97</v>
      </c>
      <c r="YG15" s="17">
        <v>11</v>
      </c>
      <c r="YH15" s="17">
        <v>11</v>
      </c>
      <c r="YI15" s="17">
        <v>-0.03</v>
      </c>
    </row>
    <row r="16" spans="1:659" ht="24" customHeight="1" x14ac:dyDescent="0.3">
      <c r="A16" s="1"/>
      <c r="B16" s="18" t="s">
        <v>55</v>
      </c>
      <c r="C16" s="18" t="s">
        <v>754</v>
      </c>
      <c r="D16" s="19">
        <v>199.6</v>
      </c>
      <c r="E16" s="19">
        <v>203.20388</v>
      </c>
      <c r="F16" s="19">
        <v>203.20388</v>
      </c>
      <c r="G16" s="19">
        <v>-3.6038800000000002</v>
      </c>
      <c r="H16" s="19">
        <v>634.6</v>
      </c>
      <c r="I16" s="19">
        <v>635.02589999999998</v>
      </c>
      <c r="J16" s="19">
        <v>635.02589999999998</v>
      </c>
      <c r="K16" s="19">
        <v>-0.4259</v>
      </c>
      <c r="L16" s="19">
        <v>216</v>
      </c>
      <c r="M16" s="19">
        <v>206.58520999999999</v>
      </c>
      <c r="N16" s="19">
        <v>206.58520999999999</v>
      </c>
      <c r="O16" s="19">
        <v>9.41479</v>
      </c>
      <c r="P16" s="19"/>
      <c r="Q16" s="19"/>
      <c r="R16" s="19"/>
      <c r="S16" s="19">
        <v>0</v>
      </c>
      <c r="T16" s="19"/>
      <c r="U16" s="19"/>
      <c r="V16" s="19"/>
      <c r="W16" s="19">
        <v>0</v>
      </c>
      <c r="X16" s="19">
        <v>60</v>
      </c>
      <c r="Y16" s="19">
        <v>10.309279999999999</v>
      </c>
      <c r="Z16" s="19">
        <v>10.309279999999999</v>
      </c>
      <c r="AA16" s="19">
        <v>49.690719999999999</v>
      </c>
      <c r="AB16" s="19">
        <v>193.7</v>
      </c>
      <c r="AC16" s="19">
        <v>147.58799999999999</v>
      </c>
      <c r="AD16" s="19">
        <v>147.58799999999999</v>
      </c>
      <c r="AE16" s="19">
        <v>46.112000000000002</v>
      </c>
      <c r="AF16" s="19">
        <v>0</v>
      </c>
      <c r="AG16" s="19"/>
      <c r="AH16" s="19"/>
      <c r="AI16" s="19">
        <v>0</v>
      </c>
      <c r="AJ16" s="19"/>
      <c r="AK16" s="19"/>
      <c r="AL16" s="19"/>
      <c r="AM16" s="19">
        <v>0</v>
      </c>
      <c r="AN16" s="19">
        <v>146</v>
      </c>
      <c r="AO16" s="19">
        <v>142.96799999999999</v>
      </c>
      <c r="AP16" s="19">
        <v>157.65226000000001</v>
      </c>
      <c r="AQ16" s="19">
        <v>-11.65226</v>
      </c>
      <c r="AR16" s="19">
        <v>145.80000000000001</v>
      </c>
      <c r="AS16" s="19">
        <v>142.96799999999999</v>
      </c>
      <c r="AT16" s="19">
        <v>157.65226000000001</v>
      </c>
      <c r="AU16" s="19">
        <v>-11.852259999999999</v>
      </c>
      <c r="AV16" s="19">
        <v>146.19999999999999</v>
      </c>
      <c r="AW16" s="19">
        <v>142.96799999999999</v>
      </c>
      <c r="AX16" s="19">
        <v>157.65226000000001</v>
      </c>
      <c r="AY16" s="19">
        <v>-11.452260000000001</v>
      </c>
      <c r="AZ16" s="19">
        <v>237.4</v>
      </c>
      <c r="BA16" s="19">
        <v>215.096</v>
      </c>
      <c r="BB16" s="19">
        <v>237.18853999999999</v>
      </c>
      <c r="BC16" s="19">
        <v>0.21146000000000001</v>
      </c>
      <c r="BD16" s="19">
        <v>213.7</v>
      </c>
      <c r="BE16" s="19">
        <v>207.04164</v>
      </c>
      <c r="BF16" s="19">
        <v>207.04164</v>
      </c>
      <c r="BG16" s="19">
        <v>6.6583600000000001</v>
      </c>
      <c r="BH16" s="19">
        <v>110.8</v>
      </c>
      <c r="BI16" s="19">
        <v>103.8317</v>
      </c>
      <c r="BJ16" s="19">
        <v>103.8317</v>
      </c>
      <c r="BK16" s="19">
        <v>6.9683000000000002</v>
      </c>
      <c r="BL16" s="19">
        <v>559.29999999999995</v>
      </c>
      <c r="BM16" s="19">
        <v>565.53980000000001</v>
      </c>
      <c r="BN16" s="19">
        <v>565.53980000000001</v>
      </c>
      <c r="BO16" s="19">
        <v>-6.2397999999999998</v>
      </c>
      <c r="BP16" s="19">
        <v>3.3</v>
      </c>
      <c r="BQ16" s="19">
        <v>3.4527100000000002</v>
      </c>
      <c r="BR16" s="19">
        <v>3.4527100000000002</v>
      </c>
      <c r="BS16" s="19">
        <v>-0.15271000000000001</v>
      </c>
      <c r="BT16" s="19"/>
      <c r="BU16" s="19"/>
      <c r="BV16" s="19"/>
      <c r="BW16" s="19">
        <v>0</v>
      </c>
      <c r="BX16" s="19"/>
      <c r="BY16" s="19"/>
      <c r="BZ16" s="19"/>
      <c r="CA16" s="19">
        <v>0</v>
      </c>
      <c r="CB16" s="19"/>
      <c r="CC16" s="19"/>
      <c r="CD16" s="19"/>
      <c r="CE16" s="19">
        <v>0</v>
      </c>
      <c r="CF16" s="19"/>
      <c r="CG16" s="19"/>
      <c r="CH16" s="19"/>
      <c r="CI16" s="19">
        <v>0</v>
      </c>
      <c r="CJ16" s="19">
        <v>166.8</v>
      </c>
      <c r="CK16" s="19">
        <v>163.90777</v>
      </c>
      <c r="CL16" s="19">
        <v>163.90777</v>
      </c>
      <c r="CM16" s="19">
        <v>2.8922300000000001</v>
      </c>
      <c r="CN16" s="19">
        <v>7.7</v>
      </c>
      <c r="CO16" s="19">
        <v>5.1333399999999996</v>
      </c>
      <c r="CP16" s="19">
        <v>5.1333399999999996</v>
      </c>
      <c r="CQ16" s="19">
        <v>2.5666600000000002</v>
      </c>
      <c r="CR16" s="19">
        <v>6.2</v>
      </c>
      <c r="CS16" s="19">
        <v>2.8177599999999998</v>
      </c>
      <c r="CT16" s="19">
        <v>2.8177599999999998</v>
      </c>
      <c r="CU16" s="19">
        <v>3.3822399999999999</v>
      </c>
      <c r="CV16" s="19"/>
      <c r="CW16" s="19"/>
      <c r="CX16" s="19"/>
      <c r="CY16" s="19">
        <v>0</v>
      </c>
      <c r="CZ16" s="19">
        <v>6.8</v>
      </c>
      <c r="DA16" s="19">
        <v>6.8787000000000003</v>
      </c>
      <c r="DB16" s="19">
        <v>6.8787000000000003</v>
      </c>
      <c r="DC16" s="19">
        <v>-7.8700000000000006E-2</v>
      </c>
      <c r="DD16" s="19">
        <v>12.5</v>
      </c>
      <c r="DE16" s="19">
        <v>14.919420000000001</v>
      </c>
      <c r="DF16" s="19">
        <v>14.919420000000001</v>
      </c>
      <c r="DG16" s="19">
        <v>-2.4194200000000001</v>
      </c>
      <c r="DH16" s="19">
        <v>60.7</v>
      </c>
      <c r="DI16" s="19">
        <v>80.279039999999995</v>
      </c>
      <c r="DJ16" s="19">
        <v>81.707329999999999</v>
      </c>
      <c r="DK16" s="19">
        <v>-21.00733</v>
      </c>
      <c r="DL16" s="19"/>
      <c r="DM16" s="19"/>
      <c r="DN16" s="19"/>
      <c r="DO16" s="19">
        <v>0</v>
      </c>
      <c r="DP16" s="19"/>
      <c r="DQ16" s="19"/>
      <c r="DR16" s="19"/>
      <c r="DS16" s="19">
        <v>0</v>
      </c>
      <c r="DT16" s="19"/>
      <c r="DU16" s="19"/>
      <c r="DV16" s="19"/>
      <c r="DW16" s="19">
        <v>0</v>
      </c>
      <c r="DX16" s="19"/>
      <c r="DY16" s="19"/>
      <c r="DZ16" s="19"/>
      <c r="EA16" s="19">
        <v>0</v>
      </c>
      <c r="EB16" s="19">
        <v>110.1</v>
      </c>
      <c r="EC16" s="19">
        <v>112.35728</v>
      </c>
      <c r="ED16" s="19">
        <v>111.7954</v>
      </c>
      <c r="EE16" s="19">
        <v>-1.6954</v>
      </c>
      <c r="EF16" s="19">
        <v>86.1</v>
      </c>
      <c r="EG16" s="19">
        <v>41.23751</v>
      </c>
      <c r="EH16" s="19">
        <v>107.58393</v>
      </c>
      <c r="EI16" s="19">
        <v>-21.483930000000001</v>
      </c>
      <c r="EJ16" s="19"/>
      <c r="EK16" s="19"/>
      <c r="EL16" s="19"/>
      <c r="EM16" s="19">
        <v>0</v>
      </c>
      <c r="EN16" s="19"/>
      <c r="EO16" s="19"/>
      <c r="EP16" s="19"/>
      <c r="EQ16" s="19">
        <v>0</v>
      </c>
      <c r="ER16" s="19"/>
      <c r="ES16" s="19"/>
      <c r="ET16" s="19"/>
      <c r="EU16" s="19">
        <v>0</v>
      </c>
      <c r="EV16" s="19">
        <v>6.5</v>
      </c>
      <c r="EW16" s="19">
        <v>6.39</v>
      </c>
      <c r="EX16" s="19">
        <v>6.39</v>
      </c>
      <c r="EY16" s="19">
        <v>0.11</v>
      </c>
      <c r="EZ16" s="19">
        <v>146.80000000000001</v>
      </c>
      <c r="FA16" s="19">
        <v>155.4025</v>
      </c>
      <c r="FB16" s="19"/>
      <c r="FC16" s="19">
        <v>146.80000000000001</v>
      </c>
      <c r="FD16" s="19">
        <v>51</v>
      </c>
      <c r="FE16" s="19">
        <v>47.123869999999997</v>
      </c>
      <c r="FF16" s="19">
        <v>47.123869999999997</v>
      </c>
      <c r="FG16" s="19">
        <v>3.8761299999999999</v>
      </c>
      <c r="FH16" s="19">
        <v>150.6</v>
      </c>
      <c r="FI16" s="19">
        <v>151.21556000000001</v>
      </c>
      <c r="FJ16" s="19">
        <v>151.21556000000001</v>
      </c>
      <c r="FK16" s="19">
        <v>-0.61556</v>
      </c>
      <c r="FL16" s="19">
        <v>32.799999999999997</v>
      </c>
      <c r="FM16" s="19">
        <v>28.29149</v>
      </c>
      <c r="FN16" s="19">
        <v>28.29149</v>
      </c>
      <c r="FO16" s="19">
        <v>4.5085100000000002</v>
      </c>
      <c r="FP16" s="19">
        <v>17.8</v>
      </c>
      <c r="FQ16" s="19">
        <v>16.508410000000001</v>
      </c>
      <c r="FR16" s="19">
        <v>15.80592</v>
      </c>
      <c r="FS16" s="19">
        <v>1.9940800000000001</v>
      </c>
      <c r="FT16" s="19">
        <v>18.600000000000001</v>
      </c>
      <c r="FU16" s="19">
        <v>17.475729999999999</v>
      </c>
      <c r="FV16" s="19">
        <v>17.475729999999999</v>
      </c>
      <c r="FW16" s="19">
        <v>1.1242700000000001</v>
      </c>
      <c r="FX16" s="19">
        <v>91.7</v>
      </c>
      <c r="FY16" s="19">
        <v>87.68835</v>
      </c>
      <c r="FZ16" s="19">
        <v>87.68835</v>
      </c>
      <c r="GA16" s="19">
        <v>4.0116500000000004</v>
      </c>
      <c r="GB16" s="19">
        <v>181.4</v>
      </c>
      <c r="GC16" s="19">
        <v>184.61999</v>
      </c>
      <c r="GD16" s="19">
        <v>184.91498000000001</v>
      </c>
      <c r="GE16" s="19">
        <v>-3.51498</v>
      </c>
      <c r="GF16" s="19">
        <v>182.5</v>
      </c>
      <c r="GG16" s="19">
        <v>184.61999</v>
      </c>
      <c r="GH16" s="19">
        <v>184.91498000000001</v>
      </c>
      <c r="GI16" s="19">
        <v>-2.4149799999999999</v>
      </c>
      <c r="GJ16" s="19">
        <v>184.9</v>
      </c>
      <c r="GK16" s="19">
        <v>185.17440999999999</v>
      </c>
      <c r="GL16" s="19">
        <v>185.47028</v>
      </c>
      <c r="GM16" s="19">
        <v>-0.57028000000000001</v>
      </c>
      <c r="GN16" s="19">
        <v>109.6</v>
      </c>
      <c r="GO16" s="19">
        <v>110.37475999999999</v>
      </c>
      <c r="GP16" s="19">
        <v>110.37475999999999</v>
      </c>
      <c r="GQ16" s="19">
        <v>-0.77476</v>
      </c>
      <c r="GR16" s="19">
        <v>7.3</v>
      </c>
      <c r="GS16" s="19">
        <v>7.5127800000000002</v>
      </c>
      <c r="GT16" s="19">
        <v>7.5127800000000002</v>
      </c>
      <c r="GU16" s="19">
        <v>-0.21278</v>
      </c>
      <c r="GV16" s="19">
        <v>9</v>
      </c>
      <c r="GW16" s="19">
        <v>7.8816100000000002</v>
      </c>
      <c r="GX16" s="19">
        <v>7.8816100000000002</v>
      </c>
      <c r="GY16" s="19">
        <v>1.11839</v>
      </c>
      <c r="GZ16" s="19">
        <v>33.4</v>
      </c>
      <c r="HA16" s="19">
        <v>35.371740000000003</v>
      </c>
      <c r="HB16" s="19">
        <v>35.371740000000003</v>
      </c>
      <c r="HC16" s="19">
        <v>-1.97174</v>
      </c>
      <c r="HD16" s="19">
        <v>0</v>
      </c>
      <c r="HE16" s="19">
        <v>22.118220000000001</v>
      </c>
      <c r="HF16" s="19">
        <v>22.118220000000001</v>
      </c>
      <c r="HG16" s="19">
        <v>-22.118220000000001</v>
      </c>
      <c r="HH16" s="19">
        <v>2</v>
      </c>
      <c r="HI16" s="19">
        <v>1.97359</v>
      </c>
      <c r="HJ16" s="19">
        <v>1.97359</v>
      </c>
      <c r="HK16" s="19">
        <v>2.6409999999999999E-2</v>
      </c>
      <c r="HL16" s="19">
        <v>12.2</v>
      </c>
      <c r="HM16" s="19">
        <v>20.163530000000002</v>
      </c>
      <c r="HN16" s="19">
        <v>20.163530000000002</v>
      </c>
      <c r="HO16" s="19">
        <v>-7.9635300000000004</v>
      </c>
      <c r="HP16" s="19">
        <v>56.3</v>
      </c>
      <c r="HQ16" s="19">
        <v>49.999780000000001</v>
      </c>
      <c r="HR16" s="19">
        <v>52.591560000000001</v>
      </c>
      <c r="HS16" s="19">
        <v>3.70844</v>
      </c>
      <c r="HT16" s="19"/>
      <c r="HU16" s="19"/>
      <c r="HV16" s="19"/>
      <c r="HW16" s="19">
        <v>0</v>
      </c>
      <c r="HX16" s="19"/>
      <c r="HY16" s="19"/>
      <c r="HZ16" s="19"/>
      <c r="IA16" s="19">
        <v>0</v>
      </c>
      <c r="IB16" s="19">
        <v>70.400000000000006</v>
      </c>
      <c r="IC16" s="19">
        <v>66.677239999999998</v>
      </c>
      <c r="ID16" s="19">
        <v>78.915700000000001</v>
      </c>
      <c r="IE16" s="19">
        <v>-8.5157000000000007</v>
      </c>
      <c r="IF16" s="19">
        <v>0</v>
      </c>
      <c r="IG16" s="19"/>
      <c r="IH16" s="19"/>
      <c r="II16" s="19">
        <v>0</v>
      </c>
      <c r="IJ16" s="19">
        <v>0</v>
      </c>
      <c r="IK16" s="19"/>
      <c r="IL16" s="19"/>
      <c r="IM16" s="19">
        <v>0</v>
      </c>
      <c r="IN16" s="19">
        <v>0</v>
      </c>
      <c r="IO16" s="19"/>
      <c r="IP16" s="19"/>
      <c r="IQ16" s="19">
        <v>0</v>
      </c>
      <c r="IR16" s="19"/>
      <c r="IS16" s="19"/>
      <c r="IT16" s="19"/>
      <c r="IU16" s="19">
        <v>0</v>
      </c>
      <c r="IV16" s="19"/>
      <c r="IW16" s="19"/>
      <c r="IX16" s="19"/>
      <c r="IY16" s="19">
        <v>0</v>
      </c>
      <c r="IZ16" s="19"/>
      <c r="JA16" s="19"/>
      <c r="JB16" s="19"/>
      <c r="JC16" s="19">
        <v>0</v>
      </c>
      <c r="JD16" s="19">
        <v>128</v>
      </c>
      <c r="JE16" s="19">
        <v>132.70939999999999</v>
      </c>
      <c r="JF16" s="19">
        <v>132.70939999999999</v>
      </c>
      <c r="JG16" s="19">
        <v>-4.7093999999999996</v>
      </c>
      <c r="JH16" s="19"/>
      <c r="JI16" s="19"/>
      <c r="JJ16" s="19"/>
      <c r="JK16" s="19">
        <v>0</v>
      </c>
      <c r="JL16" s="19">
        <v>0</v>
      </c>
      <c r="JM16" s="19"/>
      <c r="JN16" s="19"/>
      <c r="JO16" s="19">
        <v>0</v>
      </c>
      <c r="JP16" s="19">
        <v>0</v>
      </c>
      <c r="JQ16" s="19"/>
      <c r="JR16" s="19"/>
      <c r="JS16" s="19">
        <v>0</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2.5</v>
      </c>
      <c r="LE16" s="19">
        <v>2.2284299999999999</v>
      </c>
      <c r="LF16" s="19">
        <v>2.2284299999999999</v>
      </c>
      <c r="LG16" s="19">
        <v>0.27156999999999998</v>
      </c>
      <c r="LH16" s="19">
        <v>140.6</v>
      </c>
      <c r="LI16" s="19">
        <v>119.19855</v>
      </c>
      <c r="LJ16" s="19">
        <v>126.11069999999999</v>
      </c>
      <c r="LK16" s="19">
        <v>14.4893</v>
      </c>
      <c r="LL16" s="19"/>
      <c r="LM16" s="19"/>
      <c r="LN16" s="19"/>
      <c r="LO16" s="19">
        <v>0</v>
      </c>
      <c r="LP16" s="19">
        <v>63</v>
      </c>
      <c r="LQ16" s="19">
        <v>67.133979999999994</v>
      </c>
      <c r="LR16" s="19">
        <v>67.133979999999994</v>
      </c>
      <c r="LS16" s="19">
        <v>-4.1339800000000002</v>
      </c>
      <c r="LT16" s="19">
        <v>67.8</v>
      </c>
      <c r="LU16" s="19">
        <v>68.431330000000003</v>
      </c>
      <c r="LV16" s="19">
        <v>66.122780000000006</v>
      </c>
      <c r="LW16" s="19">
        <v>1.6772199999999999</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147.4</v>
      </c>
      <c r="MO16" s="19">
        <v>151.08876000000001</v>
      </c>
      <c r="MP16" s="19">
        <v>151.08876000000001</v>
      </c>
      <c r="MQ16" s="19">
        <v>-3.6887599999999998</v>
      </c>
      <c r="MR16" s="19">
        <v>148.1</v>
      </c>
      <c r="MS16" s="19">
        <v>151.08876000000001</v>
      </c>
      <c r="MT16" s="19">
        <v>151.08876000000001</v>
      </c>
      <c r="MU16" s="19">
        <v>-2.9887600000000001</v>
      </c>
      <c r="MV16" s="19">
        <v>150.19999999999999</v>
      </c>
      <c r="MW16" s="19">
        <v>151.54248000000001</v>
      </c>
      <c r="MX16" s="19">
        <v>151.54248000000001</v>
      </c>
      <c r="MY16" s="19">
        <v>-1.3424799999999999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5.4</v>
      </c>
      <c r="OG16" s="19">
        <v>36.369999999999997</v>
      </c>
      <c r="OH16" s="19">
        <v>36.369999999999997</v>
      </c>
      <c r="OI16" s="19">
        <v>-30.97</v>
      </c>
      <c r="OJ16" s="19">
        <v>0</v>
      </c>
      <c r="OK16" s="19"/>
      <c r="OL16" s="19"/>
      <c r="OM16" s="19">
        <v>0</v>
      </c>
      <c r="ON16" s="19">
        <v>10.5</v>
      </c>
      <c r="OO16" s="19">
        <v>9.1519999999999992</v>
      </c>
      <c r="OP16" s="19">
        <v>9.1519999999999992</v>
      </c>
      <c r="OQ16" s="19">
        <v>1.3480000000000001</v>
      </c>
      <c r="OR16" s="19">
        <v>0</v>
      </c>
      <c r="OS16" s="19"/>
      <c r="OT16" s="19"/>
      <c r="OU16" s="19">
        <v>0</v>
      </c>
      <c r="OV16" s="19">
        <v>17.600000000000001</v>
      </c>
      <c r="OW16" s="19">
        <v>17.475729999999999</v>
      </c>
      <c r="OX16" s="19">
        <v>17.475729999999999</v>
      </c>
      <c r="OY16" s="19">
        <v>0.12427000000000001</v>
      </c>
      <c r="OZ16" s="19">
        <v>10</v>
      </c>
      <c r="PA16" s="19">
        <v>19.417480000000001</v>
      </c>
      <c r="PB16" s="19">
        <v>19.417480000000001</v>
      </c>
      <c r="PC16" s="19">
        <v>-9.4174799999999994</v>
      </c>
      <c r="PD16" s="19">
        <v>10</v>
      </c>
      <c r="PE16" s="19">
        <v>9</v>
      </c>
      <c r="PF16" s="19">
        <v>9</v>
      </c>
      <c r="PG16" s="19">
        <v>1</v>
      </c>
      <c r="PH16" s="19">
        <v>4.5999999999999996</v>
      </c>
      <c r="PI16" s="19">
        <v>1.3440700000000001</v>
      </c>
      <c r="PJ16" s="19">
        <v>1.3440700000000001</v>
      </c>
      <c r="PK16" s="19">
        <v>3.2559300000000002</v>
      </c>
      <c r="PL16" s="19">
        <v>0</v>
      </c>
      <c r="PM16" s="19"/>
      <c r="PN16" s="19"/>
      <c r="PO16" s="19">
        <v>0</v>
      </c>
      <c r="PP16" s="19">
        <v>1.2</v>
      </c>
      <c r="PQ16" s="19">
        <v>1</v>
      </c>
      <c r="PR16" s="19">
        <v>1</v>
      </c>
      <c r="PS16" s="19">
        <v>0.2</v>
      </c>
      <c r="PT16" s="19">
        <v>3.4</v>
      </c>
      <c r="PU16" s="19">
        <v>3.35</v>
      </c>
      <c r="PV16" s="19">
        <v>3.35</v>
      </c>
      <c r="PW16" s="19">
        <v>0.05</v>
      </c>
      <c r="PX16" s="19">
        <v>5</v>
      </c>
      <c r="PY16" s="19">
        <v>4.8</v>
      </c>
      <c r="PZ16" s="19">
        <v>4.8</v>
      </c>
      <c r="QA16" s="19">
        <v>0.2</v>
      </c>
      <c r="QB16" s="19">
        <v>20.5</v>
      </c>
      <c r="QC16" s="19"/>
      <c r="QD16" s="19">
        <v>19.417480000000001</v>
      </c>
      <c r="QE16" s="19">
        <v>1.0825199999999999</v>
      </c>
      <c r="QF16" s="19">
        <v>12.3</v>
      </c>
      <c r="QG16" s="19">
        <v>16.504850000000001</v>
      </c>
      <c r="QH16" s="19">
        <v>16.504850000000001</v>
      </c>
      <c r="QI16" s="19">
        <v>-4.2048500000000004</v>
      </c>
      <c r="QJ16" s="19">
        <v>10</v>
      </c>
      <c r="QK16" s="19">
        <v>8</v>
      </c>
      <c r="QL16" s="19">
        <v>8</v>
      </c>
      <c r="QM16" s="19">
        <v>2</v>
      </c>
      <c r="QN16" s="19">
        <v>3.5</v>
      </c>
      <c r="QO16" s="19">
        <v>3.5</v>
      </c>
      <c r="QP16" s="19">
        <v>3.5</v>
      </c>
      <c r="QQ16" s="19">
        <v>0</v>
      </c>
      <c r="QR16" s="19">
        <v>18.600000000000001</v>
      </c>
      <c r="QS16" s="19">
        <v>17.961169999999999</v>
      </c>
      <c r="QT16" s="19">
        <v>17.961169999999999</v>
      </c>
      <c r="QU16" s="19">
        <v>0.63883000000000001</v>
      </c>
      <c r="QV16" s="19">
        <v>0</v>
      </c>
      <c r="QW16" s="19"/>
      <c r="QX16" s="19"/>
      <c r="QY16" s="19">
        <v>0</v>
      </c>
      <c r="QZ16" s="19">
        <v>0</v>
      </c>
      <c r="RA16" s="19"/>
      <c r="RB16" s="19"/>
      <c r="RC16" s="19">
        <v>0</v>
      </c>
      <c r="RD16" s="19">
        <v>1</v>
      </c>
      <c r="RE16" s="19">
        <v>9.0630000000000006</v>
      </c>
      <c r="RF16" s="19">
        <v>9.0630000000000006</v>
      </c>
      <c r="RG16" s="19">
        <v>-8.0630000000000006</v>
      </c>
      <c r="RH16" s="19">
        <v>3.4</v>
      </c>
      <c r="RI16" s="19">
        <v>21.890999999999998</v>
      </c>
      <c r="RJ16" s="19">
        <v>21.890999999999998</v>
      </c>
      <c r="RK16" s="19">
        <v>-18.491</v>
      </c>
      <c r="RL16" s="19">
        <v>0</v>
      </c>
      <c r="RM16" s="19"/>
      <c r="RN16" s="19"/>
      <c r="RO16" s="19">
        <v>0</v>
      </c>
      <c r="RP16" s="19">
        <v>2.1</v>
      </c>
      <c r="RQ16" s="19">
        <v>3.399</v>
      </c>
      <c r="RR16" s="19">
        <v>3.399</v>
      </c>
      <c r="RS16" s="19">
        <v>-1.2989999999999999</v>
      </c>
      <c r="RT16" s="19">
        <v>18</v>
      </c>
      <c r="RU16" s="19">
        <v>15.42296</v>
      </c>
      <c r="RV16" s="19">
        <v>18.253820000000001</v>
      </c>
      <c r="RW16" s="19">
        <v>-0.25381999999999999</v>
      </c>
      <c r="RX16" s="19">
        <v>2.56</v>
      </c>
      <c r="RY16" s="19">
        <v>2</v>
      </c>
      <c r="RZ16" s="19">
        <v>2</v>
      </c>
      <c r="SA16" s="19">
        <v>0.56000000000000005</v>
      </c>
      <c r="SB16" s="19"/>
      <c r="SC16" s="19"/>
      <c r="SD16" s="19">
        <v>0.4</v>
      </c>
      <c r="SE16" s="19">
        <v>-0.4</v>
      </c>
      <c r="SF16" s="19">
        <v>9.6999999999999993</v>
      </c>
      <c r="SG16" s="19">
        <v>9.452</v>
      </c>
      <c r="SH16" s="19">
        <v>9.452</v>
      </c>
      <c r="SI16" s="19">
        <v>0.248</v>
      </c>
      <c r="SJ16" s="19">
        <v>6.7</v>
      </c>
      <c r="SK16" s="19">
        <v>5.2</v>
      </c>
      <c r="SL16" s="19">
        <v>5.2</v>
      </c>
      <c r="SM16" s="19">
        <v>1.5</v>
      </c>
      <c r="SN16" s="19">
        <v>19.2</v>
      </c>
      <c r="SO16" s="19">
        <v>17.475729999999999</v>
      </c>
      <c r="SP16" s="19">
        <v>17.475729999999999</v>
      </c>
      <c r="SQ16" s="19">
        <v>1.72427</v>
      </c>
      <c r="SR16" s="19">
        <v>20.2</v>
      </c>
      <c r="SS16" s="19">
        <v>19.417480000000001</v>
      </c>
      <c r="ST16" s="19">
        <v>19.417480000000001</v>
      </c>
      <c r="SU16" s="19">
        <v>0.78251999999999999</v>
      </c>
      <c r="SV16" s="19">
        <v>20</v>
      </c>
      <c r="SW16" s="19">
        <v>18.932040000000001</v>
      </c>
      <c r="SX16" s="19">
        <v>18.932040000000001</v>
      </c>
      <c r="SY16" s="19">
        <v>1.06796</v>
      </c>
      <c r="SZ16" s="19">
        <v>19.600000000000001</v>
      </c>
      <c r="TA16" s="19">
        <v>14.648999999999999</v>
      </c>
      <c r="TB16" s="19">
        <v>14.648999999999999</v>
      </c>
      <c r="TC16" s="19">
        <v>4.9509999999999996</v>
      </c>
      <c r="TD16" s="19">
        <v>16.7</v>
      </c>
      <c r="TE16" s="19">
        <v>19.181999999999999</v>
      </c>
      <c r="TF16" s="19">
        <v>19.181999999999999</v>
      </c>
      <c r="TG16" s="19">
        <v>-2.4820000000000002</v>
      </c>
      <c r="TH16" s="19">
        <v>0</v>
      </c>
      <c r="TI16" s="19"/>
      <c r="TJ16" s="19"/>
      <c r="TK16" s="19">
        <v>0</v>
      </c>
      <c r="TL16" s="19">
        <v>29.9</v>
      </c>
      <c r="TM16" s="19">
        <v>18.373999999999999</v>
      </c>
      <c r="TN16" s="19">
        <v>18.373999999999999</v>
      </c>
      <c r="TO16" s="19">
        <v>11.526</v>
      </c>
      <c r="TP16" s="19">
        <v>36.409999999999997</v>
      </c>
      <c r="TQ16" s="19">
        <v>38.457000000000001</v>
      </c>
      <c r="TR16" s="19">
        <v>38.457000000000001</v>
      </c>
      <c r="TS16" s="19">
        <v>-2.0470000000000002</v>
      </c>
      <c r="TT16" s="19">
        <v>2.6</v>
      </c>
      <c r="TU16" s="19">
        <v>0.53100000000000003</v>
      </c>
      <c r="TV16" s="19">
        <v>0.53100000000000003</v>
      </c>
      <c r="TW16" s="19">
        <v>2.069</v>
      </c>
      <c r="TX16" s="19">
        <v>0.7</v>
      </c>
      <c r="TY16" s="19">
        <v>0.52700000000000002</v>
      </c>
      <c r="TZ16" s="19">
        <v>0.52700000000000002</v>
      </c>
      <c r="UA16" s="19">
        <v>0.17299999999999999</v>
      </c>
      <c r="UB16" s="19">
        <v>10.4</v>
      </c>
      <c r="UC16" s="19">
        <v>10.19417</v>
      </c>
      <c r="UD16" s="19">
        <v>10.19417</v>
      </c>
      <c r="UE16" s="19">
        <v>0.20583000000000001</v>
      </c>
      <c r="UF16" s="19">
        <v>8.3000000000000007</v>
      </c>
      <c r="UG16" s="19">
        <v>7</v>
      </c>
      <c r="UH16" s="19">
        <v>7</v>
      </c>
      <c r="UI16" s="19">
        <v>1.3</v>
      </c>
      <c r="UJ16" s="19">
        <v>7.3</v>
      </c>
      <c r="UK16" s="19">
        <v>7.3</v>
      </c>
      <c r="UL16" s="19">
        <v>7.3</v>
      </c>
      <c r="UM16" s="19">
        <v>0</v>
      </c>
      <c r="UN16" s="19">
        <v>20.399999999999999</v>
      </c>
      <c r="UO16" s="19">
        <v>17.961169999999999</v>
      </c>
      <c r="UP16" s="19">
        <v>17.961169999999999</v>
      </c>
      <c r="UQ16" s="19">
        <v>2.4388299999999998</v>
      </c>
      <c r="UR16" s="19">
        <v>20.399999999999999</v>
      </c>
      <c r="US16" s="19">
        <v>19.417480000000001</v>
      </c>
      <c r="UT16" s="19">
        <v>19.417480000000001</v>
      </c>
      <c r="UU16" s="19">
        <v>0.98251999999999995</v>
      </c>
      <c r="UV16" s="19">
        <v>19.600000000000001</v>
      </c>
      <c r="UW16" s="19">
        <v>19.417480000000001</v>
      </c>
      <c r="UX16" s="19">
        <v>19.417480000000001</v>
      </c>
      <c r="UY16" s="19">
        <v>0.18251999999999999</v>
      </c>
      <c r="UZ16" s="19">
        <v>8.8000000000000007</v>
      </c>
      <c r="VA16" s="19">
        <v>4.8239999999999998</v>
      </c>
      <c r="VB16" s="19">
        <v>4.8239999999999998</v>
      </c>
      <c r="VC16" s="19">
        <v>3.976</v>
      </c>
      <c r="VD16" s="19">
        <v>0</v>
      </c>
      <c r="VE16" s="19"/>
      <c r="VF16" s="19"/>
      <c r="VG16" s="19">
        <v>0</v>
      </c>
      <c r="VH16" s="19">
        <v>0</v>
      </c>
      <c r="VI16" s="19"/>
      <c r="VJ16" s="19"/>
      <c r="VK16" s="19">
        <v>0</v>
      </c>
      <c r="VL16" s="19">
        <v>0</v>
      </c>
      <c r="VM16" s="19"/>
      <c r="VN16" s="19"/>
      <c r="VO16" s="19">
        <v>0</v>
      </c>
      <c r="VP16" s="19">
        <v>0.6</v>
      </c>
      <c r="VQ16" s="19">
        <v>0.6</v>
      </c>
      <c r="VR16" s="19">
        <v>0.6</v>
      </c>
      <c r="VS16" s="19">
        <v>0</v>
      </c>
      <c r="VT16" s="19">
        <v>6.8</v>
      </c>
      <c r="VU16" s="19">
        <v>5</v>
      </c>
      <c r="VV16" s="19">
        <v>5</v>
      </c>
      <c r="VW16" s="19">
        <v>1.8</v>
      </c>
      <c r="VX16" s="19">
        <v>1.8</v>
      </c>
      <c r="VY16" s="19">
        <v>5</v>
      </c>
      <c r="VZ16" s="19">
        <v>5</v>
      </c>
      <c r="WA16" s="19">
        <v>-3.2</v>
      </c>
      <c r="WB16" s="19">
        <v>0</v>
      </c>
      <c r="WC16" s="19"/>
      <c r="WD16" s="19"/>
      <c r="WE16" s="19">
        <v>0</v>
      </c>
      <c r="WF16" s="19">
        <v>2.1</v>
      </c>
      <c r="WG16" s="19"/>
      <c r="WH16" s="19">
        <v>2.9009999999999998</v>
      </c>
      <c r="WI16" s="19">
        <v>-0.80100000000000005</v>
      </c>
      <c r="WJ16" s="19">
        <v>2.2999999999999998</v>
      </c>
      <c r="WK16" s="19">
        <v>2.4</v>
      </c>
      <c r="WL16" s="19">
        <v>2.4</v>
      </c>
      <c r="WM16" s="19">
        <v>-0.1</v>
      </c>
      <c r="WN16" s="19">
        <v>2</v>
      </c>
      <c r="WO16" s="19"/>
      <c r="WP16" s="19">
        <v>2.4</v>
      </c>
      <c r="WQ16" s="19">
        <v>-0.4</v>
      </c>
      <c r="WR16" s="19">
        <v>1</v>
      </c>
      <c r="WS16" s="19"/>
      <c r="WT16" s="19">
        <v>1.4</v>
      </c>
      <c r="WU16" s="19">
        <v>-0.4</v>
      </c>
      <c r="WV16" s="19">
        <v>0</v>
      </c>
      <c r="WW16" s="19"/>
      <c r="WX16" s="19"/>
      <c r="WY16" s="19">
        <v>0</v>
      </c>
      <c r="WZ16" s="19">
        <v>7.1</v>
      </c>
      <c r="XA16" s="19">
        <v>7</v>
      </c>
      <c r="XB16" s="19">
        <v>7</v>
      </c>
      <c r="XC16" s="19">
        <v>0.1</v>
      </c>
      <c r="XD16" s="19">
        <v>20</v>
      </c>
      <c r="XE16" s="19">
        <v>18.932040000000001</v>
      </c>
      <c r="XF16" s="19">
        <v>18.932040000000001</v>
      </c>
      <c r="XG16" s="19">
        <v>1.06796</v>
      </c>
      <c r="XH16" s="19">
        <v>9.1999999999999993</v>
      </c>
      <c r="XI16" s="19">
        <v>10.8</v>
      </c>
      <c r="XJ16" s="19">
        <v>10.8</v>
      </c>
      <c r="XK16" s="19">
        <v>-1.6</v>
      </c>
      <c r="XL16" s="19">
        <v>28.2</v>
      </c>
      <c r="XM16" s="19">
        <v>29</v>
      </c>
      <c r="XN16" s="19">
        <v>29</v>
      </c>
      <c r="XO16" s="19">
        <v>-0.8</v>
      </c>
      <c r="XP16" s="19">
        <v>33.4</v>
      </c>
      <c r="XQ16" s="19">
        <v>29</v>
      </c>
      <c r="XR16" s="19">
        <v>29</v>
      </c>
      <c r="XS16" s="19">
        <v>4.4000000000000004</v>
      </c>
      <c r="XT16" s="19">
        <v>14.1</v>
      </c>
      <c r="XU16" s="19">
        <v>14</v>
      </c>
      <c r="XV16" s="19">
        <v>14</v>
      </c>
      <c r="XW16" s="19">
        <v>0.1</v>
      </c>
      <c r="XX16" s="19">
        <v>17.399999999999999</v>
      </c>
      <c r="XY16" s="19">
        <v>19</v>
      </c>
      <c r="XZ16" s="19">
        <v>19</v>
      </c>
      <c r="YA16" s="19">
        <v>-1.6</v>
      </c>
      <c r="YB16" s="19">
        <v>9.27</v>
      </c>
      <c r="YC16" s="19">
        <v>8.02</v>
      </c>
      <c r="YD16" s="19">
        <v>8.02</v>
      </c>
      <c r="YE16" s="19">
        <v>1.25</v>
      </c>
      <c r="YF16" s="19">
        <v>10.97</v>
      </c>
      <c r="YG16" s="19">
        <v>11</v>
      </c>
      <c r="YH16" s="19">
        <v>11</v>
      </c>
      <c r="YI16" s="19">
        <v>-0.03</v>
      </c>
    </row>
    <row r="17" spans="1:659" ht="24" customHeight="1" x14ac:dyDescent="0.3">
      <c r="A17" s="1"/>
      <c r="B17" s="13" t="s">
        <v>55</v>
      </c>
      <c r="C17" s="13" t="s">
        <v>755</v>
      </c>
      <c r="D17" s="14">
        <v>204.4</v>
      </c>
      <c r="E17" s="14">
        <v>203.20388</v>
      </c>
      <c r="F17" s="14">
        <v>203.20388</v>
      </c>
      <c r="G17" s="14">
        <v>1.1961200000000001</v>
      </c>
      <c r="H17" s="14">
        <v>632.6</v>
      </c>
      <c r="I17" s="14">
        <v>635.02589999999998</v>
      </c>
      <c r="J17" s="14">
        <v>635.02589999999998</v>
      </c>
      <c r="K17" s="14">
        <v>-2.4258999999999999</v>
      </c>
      <c r="L17" s="14">
        <v>215.6</v>
      </c>
      <c r="M17" s="14">
        <v>206.58520999999999</v>
      </c>
      <c r="N17" s="14">
        <v>206.58520999999999</v>
      </c>
      <c r="O17" s="14">
        <v>9.0147899999999996</v>
      </c>
      <c r="P17" s="14"/>
      <c r="Q17" s="14"/>
      <c r="R17" s="14"/>
      <c r="S17" s="14">
        <v>0</v>
      </c>
      <c r="T17" s="14"/>
      <c r="U17" s="14"/>
      <c r="V17" s="14"/>
      <c r="W17" s="14">
        <v>0</v>
      </c>
      <c r="X17" s="14">
        <v>60.8</v>
      </c>
      <c r="Y17" s="14">
        <v>10.309279999999999</v>
      </c>
      <c r="Z17" s="14">
        <v>10.309279999999999</v>
      </c>
      <c r="AA17" s="14">
        <v>50.490720000000003</v>
      </c>
      <c r="AB17" s="14">
        <v>197.8</v>
      </c>
      <c r="AC17" s="14">
        <v>147.58799999999999</v>
      </c>
      <c r="AD17" s="14">
        <v>147.58799999999999</v>
      </c>
      <c r="AE17" s="14">
        <v>50.212000000000003</v>
      </c>
      <c r="AF17" s="14">
        <v>0</v>
      </c>
      <c r="AG17" s="14"/>
      <c r="AH17" s="14"/>
      <c r="AI17" s="14">
        <v>0</v>
      </c>
      <c r="AJ17" s="14"/>
      <c r="AK17" s="14"/>
      <c r="AL17" s="14"/>
      <c r="AM17" s="14">
        <v>0</v>
      </c>
      <c r="AN17" s="14">
        <v>146.6</v>
      </c>
      <c r="AO17" s="14">
        <v>135.58384000000001</v>
      </c>
      <c r="AP17" s="14">
        <v>151.80485999999999</v>
      </c>
      <c r="AQ17" s="14">
        <v>-5.20486</v>
      </c>
      <c r="AR17" s="14">
        <v>146.69999999999999</v>
      </c>
      <c r="AS17" s="14">
        <v>135.58384000000001</v>
      </c>
      <c r="AT17" s="14">
        <v>151.80485999999999</v>
      </c>
      <c r="AU17" s="14">
        <v>-5.1048600000000004</v>
      </c>
      <c r="AV17" s="14">
        <v>147</v>
      </c>
      <c r="AW17" s="14">
        <v>135.58384000000001</v>
      </c>
      <c r="AX17" s="14">
        <v>151.80485999999999</v>
      </c>
      <c r="AY17" s="14">
        <v>-4.8048599999999997</v>
      </c>
      <c r="AZ17" s="14">
        <v>248.9</v>
      </c>
      <c r="BA17" s="14">
        <v>203.98649</v>
      </c>
      <c r="BB17" s="14">
        <v>228.39108999999999</v>
      </c>
      <c r="BC17" s="14">
        <v>20.50891</v>
      </c>
      <c r="BD17" s="14">
        <v>213.8</v>
      </c>
      <c r="BE17" s="14">
        <v>207.04164</v>
      </c>
      <c r="BF17" s="14">
        <v>207.04164</v>
      </c>
      <c r="BG17" s="14">
        <v>6.7583599999999997</v>
      </c>
      <c r="BH17" s="14">
        <v>110.8</v>
      </c>
      <c r="BI17" s="14">
        <v>103.8317</v>
      </c>
      <c r="BJ17" s="14">
        <v>103.8317</v>
      </c>
      <c r="BK17" s="14">
        <v>6.9683000000000002</v>
      </c>
      <c r="BL17" s="14">
        <v>552.9</v>
      </c>
      <c r="BM17" s="14">
        <v>565.53980000000001</v>
      </c>
      <c r="BN17" s="14">
        <v>565.53980000000001</v>
      </c>
      <c r="BO17" s="14">
        <v>-12.639799999999999</v>
      </c>
      <c r="BP17" s="14">
        <v>3.3</v>
      </c>
      <c r="BQ17" s="14">
        <v>3.4527100000000002</v>
      </c>
      <c r="BR17" s="14">
        <v>3.4527100000000002</v>
      </c>
      <c r="BS17" s="14">
        <v>-0.15271000000000001</v>
      </c>
      <c r="BT17" s="14"/>
      <c r="BU17" s="14"/>
      <c r="BV17" s="14"/>
      <c r="BW17" s="14">
        <v>0</v>
      </c>
      <c r="BX17" s="14"/>
      <c r="BY17" s="14"/>
      <c r="BZ17" s="14"/>
      <c r="CA17" s="14">
        <v>0</v>
      </c>
      <c r="CB17" s="14"/>
      <c r="CC17" s="14"/>
      <c r="CD17" s="14"/>
      <c r="CE17" s="14">
        <v>0</v>
      </c>
      <c r="CF17" s="14"/>
      <c r="CG17" s="14"/>
      <c r="CH17" s="14"/>
      <c r="CI17" s="14">
        <v>0</v>
      </c>
      <c r="CJ17" s="14">
        <v>170.6</v>
      </c>
      <c r="CK17" s="14">
        <v>163.90777</v>
      </c>
      <c r="CL17" s="14">
        <v>163.90777</v>
      </c>
      <c r="CM17" s="14">
        <v>6.6922300000000003</v>
      </c>
      <c r="CN17" s="14">
        <v>7.7</v>
      </c>
      <c r="CO17" s="14">
        <v>5.1333399999999996</v>
      </c>
      <c r="CP17" s="14">
        <v>5.1333399999999996</v>
      </c>
      <c r="CQ17" s="14">
        <v>2.5666600000000002</v>
      </c>
      <c r="CR17" s="14">
        <v>6.3</v>
      </c>
      <c r="CS17" s="14">
        <v>2.8177599999999998</v>
      </c>
      <c r="CT17" s="14">
        <v>2.8177599999999998</v>
      </c>
      <c r="CU17" s="14">
        <v>3.48224</v>
      </c>
      <c r="CV17" s="14"/>
      <c r="CW17" s="14"/>
      <c r="CX17" s="14"/>
      <c r="CY17" s="14">
        <v>0</v>
      </c>
      <c r="CZ17" s="14">
        <v>6.9</v>
      </c>
      <c r="DA17" s="14">
        <v>6.8787000000000003</v>
      </c>
      <c r="DB17" s="14">
        <v>6.8787000000000003</v>
      </c>
      <c r="DC17" s="14">
        <v>2.1299999999999999E-2</v>
      </c>
      <c r="DD17" s="14">
        <v>12.5</v>
      </c>
      <c r="DE17" s="14">
        <v>14.919420000000001</v>
      </c>
      <c r="DF17" s="14">
        <v>14.919420000000001</v>
      </c>
      <c r="DG17" s="14">
        <v>-2.4194200000000001</v>
      </c>
      <c r="DH17" s="14">
        <v>60.6</v>
      </c>
      <c r="DI17" s="14">
        <v>88.020989999999998</v>
      </c>
      <c r="DJ17" s="14">
        <v>85.531729999999996</v>
      </c>
      <c r="DK17" s="14">
        <v>-24.931730000000002</v>
      </c>
      <c r="DL17" s="14"/>
      <c r="DM17" s="14"/>
      <c r="DN17" s="14"/>
      <c r="DO17" s="14">
        <v>0</v>
      </c>
      <c r="DP17" s="14"/>
      <c r="DQ17" s="14"/>
      <c r="DR17" s="14"/>
      <c r="DS17" s="14">
        <v>0</v>
      </c>
      <c r="DT17" s="14"/>
      <c r="DU17" s="14"/>
      <c r="DV17" s="14"/>
      <c r="DW17" s="14">
        <v>0</v>
      </c>
      <c r="DX17" s="14"/>
      <c r="DY17" s="14"/>
      <c r="DZ17" s="14"/>
      <c r="EA17" s="14">
        <v>0</v>
      </c>
      <c r="EB17" s="14">
        <v>110.2</v>
      </c>
      <c r="EC17" s="14">
        <v>112.35728</v>
      </c>
      <c r="ED17" s="14">
        <v>110.24647</v>
      </c>
      <c r="EE17" s="14">
        <v>-4.6469999999999997E-2</v>
      </c>
      <c r="EF17" s="14">
        <v>98</v>
      </c>
      <c r="EG17" s="14">
        <v>111.4054</v>
      </c>
      <c r="EH17" s="14">
        <v>106.93942</v>
      </c>
      <c r="EI17" s="14">
        <v>-8.9394200000000001</v>
      </c>
      <c r="EJ17" s="14"/>
      <c r="EK17" s="14"/>
      <c r="EL17" s="14"/>
      <c r="EM17" s="14">
        <v>0</v>
      </c>
      <c r="EN17" s="14"/>
      <c r="EO17" s="14"/>
      <c r="EP17" s="14"/>
      <c r="EQ17" s="14">
        <v>0</v>
      </c>
      <c r="ER17" s="14"/>
      <c r="ES17" s="14"/>
      <c r="ET17" s="14"/>
      <c r="EU17" s="14">
        <v>0</v>
      </c>
      <c r="EV17" s="14">
        <v>6.5</v>
      </c>
      <c r="EW17" s="14">
        <v>6.39</v>
      </c>
      <c r="EX17" s="14">
        <v>6.39</v>
      </c>
      <c r="EY17" s="14">
        <v>0.11</v>
      </c>
      <c r="EZ17" s="14">
        <v>227.1</v>
      </c>
      <c r="FA17" s="14">
        <v>158.8373</v>
      </c>
      <c r="FB17" s="14">
        <v>181.31519</v>
      </c>
      <c r="FC17" s="14">
        <v>45.78481</v>
      </c>
      <c r="FD17" s="14">
        <v>50.2</v>
      </c>
      <c r="FE17" s="14">
        <v>47.123869999999997</v>
      </c>
      <c r="FF17" s="14">
        <v>47.123869999999997</v>
      </c>
      <c r="FG17" s="14">
        <v>3.07613</v>
      </c>
      <c r="FH17" s="14">
        <v>151.30000000000001</v>
      </c>
      <c r="FI17" s="14">
        <v>151.21556000000001</v>
      </c>
      <c r="FJ17" s="14">
        <v>151.21556000000001</v>
      </c>
      <c r="FK17" s="14">
        <v>8.4440000000000001E-2</v>
      </c>
      <c r="FL17" s="14">
        <v>33.1</v>
      </c>
      <c r="FM17" s="14">
        <v>28.29149</v>
      </c>
      <c r="FN17" s="14">
        <v>28.29149</v>
      </c>
      <c r="FO17" s="14">
        <v>4.8085100000000001</v>
      </c>
      <c r="FP17" s="14">
        <v>17.8</v>
      </c>
      <c r="FQ17" s="14">
        <v>16.508410000000001</v>
      </c>
      <c r="FR17" s="14">
        <v>15.80592</v>
      </c>
      <c r="FS17" s="14">
        <v>1.9940800000000001</v>
      </c>
      <c r="FT17" s="14">
        <v>18.600000000000001</v>
      </c>
      <c r="FU17" s="14">
        <v>17.475729999999999</v>
      </c>
      <c r="FV17" s="14">
        <v>17.475729999999999</v>
      </c>
      <c r="FW17" s="14">
        <v>1.1242700000000001</v>
      </c>
      <c r="FX17" s="14">
        <v>93.3</v>
      </c>
      <c r="FY17" s="14">
        <v>87.68835</v>
      </c>
      <c r="FZ17" s="14">
        <v>87.68835</v>
      </c>
      <c r="GA17" s="14">
        <v>5.61165</v>
      </c>
      <c r="GB17" s="14">
        <v>181.9</v>
      </c>
      <c r="GC17" s="14">
        <v>181.48499000000001</v>
      </c>
      <c r="GD17" s="14">
        <v>184.91498000000001</v>
      </c>
      <c r="GE17" s="14">
        <v>-3.01498</v>
      </c>
      <c r="GF17" s="14">
        <v>181.2</v>
      </c>
      <c r="GG17" s="14">
        <v>181.48499000000001</v>
      </c>
      <c r="GH17" s="14">
        <v>184.91498000000001</v>
      </c>
      <c r="GI17" s="14">
        <v>-3.7149800000000002</v>
      </c>
      <c r="GJ17" s="14">
        <v>181.5</v>
      </c>
      <c r="GK17" s="14">
        <v>182.02999</v>
      </c>
      <c r="GL17" s="14">
        <v>185.47028</v>
      </c>
      <c r="GM17" s="14">
        <v>-3.9702799999999998</v>
      </c>
      <c r="GN17" s="14">
        <v>109.6</v>
      </c>
      <c r="GO17" s="14">
        <v>110.37475999999999</v>
      </c>
      <c r="GP17" s="14">
        <v>110.37475999999999</v>
      </c>
      <c r="GQ17" s="14">
        <v>-0.77476</v>
      </c>
      <c r="GR17" s="14">
        <v>7.3</v>
      </c>
      <c r="GS17" s="14">
        <v>7.5127800000000002</v>
      </c>
      <c r="GT17" s="14">
        <v>7.5127800000000002</v>
      </c>
      <c r="GU17" s="14">
        <v>-0.21278</v>
      </c>
      <c r="GV17" s="14">
        <v>8.9</v>
      </c>
      <c r="GW17" s="14">
        <v>7.8816100000000002</v>
      </c>
      <c r="GX17" s="14">
        <v>7.8816100000000002</v>
      </c>
      <c r="GY17" s="14">
        <v>1.0183899999999999</v>
      </c>
      <c r="GZ17" s="14">
        <v>33.9</v>
      </c>
      <c r="HA17" s="14">
        <v>35.371740000000003</v>
      </c>
      <c r="HB17" s="14">
        <v>35.371740000000003</v>
      </c>
      <c r="HC17" s="14">
        <v>-1.47174</v>
      </c>
      <c r="HD17" s="14">
        <v>0</v>
      </c>
      <c r="HE17" s="14">
        <v>22.118220000000001</v>
      </c>
      <c r="HF17" s="14">
        <v>22.118220000000001</v>
      </c>
      <c r="HG17" s="14">
        <v>-22.118220000000001</v>
      </c>
      <c r="HH17" s="14">
        <v>2</v>
      </c>
      <c r="HI17" s="14">
        <v>1.97359</v>
      </c>
      <c r="HJ17" s="14">
        <v>1.97359</v>
      </c>
      <c r="HK17" s="14">
        <v>2.6409999999999999E-2</v>
      </c>
      <c r="HL17" s="14">
        <v>12</v>
      </c>
      <c r="HM17" s="14">
        <v>20.163530000000002</v>
      </c>
      <c r="HN17" s="14">
        <v>20.163530000000002</v>
      </c>
      <c r="HO17" s="14">
        <v>-8.1635299999999997</v>
      </c>
      <c r="HP17" s="14">
        <v>56.1</v>
      </c>
      <c r="HQ17" s="14">
        <v>49.99973</v>
      </c>
      <c r="HR17" s="14">
        <v>47.40795</v>
      </c>
      <c r="HS17" s="14">
        <v>8.6920500000000001</v>
      </c>
      <c r="HT17" s="14"/>
      <c r="HU17" s="14"/>
      <c r="HV17" s="14"/>
      <c r="HW17" s="14">
        <v>0</v>
      </c>
      <c r="HX17" s="14"/>
      <c r="HY17" s="14"/>
      <c r="HZ17" s="14"/>
      <c r="IA17" s="14">
        <v>0</v>
      </c>
      <c r="IB17" s="14">
        <v>70.599999999999994</v>
      </c>
      <c r="IC17" s="14">
        <v>74.62218</v>
      </c>
      <c r="ID17" s="14"/>
      <c r="IE17" s="14">
        <v>70.599999999999994</v>
      </c>
      <c r="IF17" s="14">
        <v>0</v>
      </c>
      <c r="IG17" s="14"/>
      <c r="IH17" s="14"/>
      <c r="II17" s="14">
        <v>0</v>
      </c>
      <c r="IJ17" s="14">
        <v>0</v>
      </c>
      <c r="IK17" s="14"/>
      <c r="IL17" s="14"/>
      <c r="IM17" s="14">
        <v>0</v>
      </c>
      <c r="IN17" s="14">
        <v>0</v>
      </c>
      <c r="IO17" s="14"/>
      <c r="IP17" s="14"/>
      <c r="IQ17" s="14">
        <v>0</v>
      </c>
      <c r="IR17" s="14"/>
      <c r="IS17" s="14"/>
      <c r="IT17" s="14"/>
      <c r="IU17" s="14">
        <v>0</v>
      </c>
      <c r="IV17" s="14"/>
      <c r="IW17" s="14"/>
      <c r="IX17" s="14"/>
      <c r="IY17" s="14">
        <v>0</v>
      </c>
      <c r="IZ17" s="14"/>
      <c r="JA17" s="14"/>
      <c r="JB17" s="14"/>
      <c r="JC17" s="14">
        <v>0</v>
      </c>
      <c r="JD17" s="14">
        <v>128</v>
      </c>
      <c r="JE17" s="14">
        <v>132.70939999999999</v>
      </c>
      <c r="JF17" s="14">
        <v>132.70939999999999</v>
      </c>
      <c r="JG17" s="14">
        <v>-4.7093999999999996</v>
      </c>
      <c r="JH17" s="14"/>
      <c r="JI17" s="14"/>
      <c r="JJ17" s="14"/>
      <c r="JK17" s="14">
        <v>0</v>
      </c>
      <c r="JL17" s="14">
        <v>0</v>
      </c>
      <c r="JM17" s="14"/>
      <c r="JN17" s="14"/>
      <c r="JO17" s="14">
        <v>0</v>
      </c>
      <c r="JP17" s="14">
        <v>0</v>
      </c>
      <c r="JQ17" s="14"/>
      <c r="JR17" s="14"/>
      <c r="JS17" s="14">
        <v>0</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2.5</v>
      </c>
      <c r="LE17" s="14">
        <v>2.2284299999999999</v>
      </c>
      <c r="LF17" s="14">
        <v>2.2284299999999999</v>
      </c>
      <c r="LG17" s="14">
        <v>0.27156999999999998</v>
      </c>
      <c r="LH17" s="14">
        <v>142.30000000000001</v>
      </c>
      <c r="LI17" s="14">
        <v>120.55468</v>
      </c>
      <c r="LJ17" s="14">
        <v>118.96368</v>
      </c>
      <c r="LK17" s="14">
        <v>23.336320000000001</v>
      </c>
      <c r="LL17" s="14"/>
      <c r="LM17" s="14"/>
      <c r="LN17" s="14"/>
      <c r="LO17" s="14">
        <v>0</v>
      </c>
      <c r="LP17" s="14">
        <v>63.1</v>
      </c>
      <c r="LQ17" s="14">
        <v>67.133979999999994</v>
      </c>
      <c r="LR17" s="14">
        <v>67.133979999999994</v>
      </c>
      <c r="LS17" s="14">
        <v>-4.0339799999999997</v>
      </c>
      <c r="LT17" s="14">
        <v>67.900000000000006</v>
      </c>
      <c r="LU17" s="14">
        <v>67.978409999999997</v>
      </c>
      <c r="LV17" s="14">
        <v>68.509780000000006</v>
      </c>
      <c r="LW17" s="14">
        <v>-0.60977999999999999</v>
      </c>
      <c r="LX17" s="14">
        <v>30</v>
      </c>
      <c r="LY17" s="14">
        <v>29.951460000000001</v>
      </c>
      <c r="LZ17" s="14">
        <v>29.951460000000001</v>
      </c>
      <c r="MA17" s="14">
        <v>4.854E-2</v>
      </c>
      <c r="MB17" s="14"/>
      <c r="MC17" s="14"/>
      <c r="MD17" s="14"/>
      <c r="ME17" s="14">
        <v>0</v>
      </c>
      <c r="MF17" s="14"/>
      <c r="MG17" s="14"/>
      <c r="MH17" s="14"/>
      <c r="MI17" s="14">
        <v>0</v>
      </c>
      <c r="MJ17" s="14"/>
      <c r="MK17" s="14"/>
      <c r="ML17" s="14"/>
      <c r="MM17" s="14">
        <v>0</v>
      </c>
      <c r="MN17" s="14">
        <v>146.69999999999999</v>
      </c>
      <c r="MO17" s="14">
        <v>151.08876000000001</v>
      </c>
      <c r="MP17" s="14">
        <v>151.08876000000001</v>
      </c>
      <c r="MQ17" s="14">
        <v>-4.3887600000000004</v>
      </c>
      <c r="MR17" s="14">
        <v>147.5</v>
      </c>
      <c r="MS17" s="14">
        <v>151.08876000000001</v>
      </c>
      <c r="MT17" s="14">
        <v>151.08876000000001</v>
      </c>
      <c r="MU17" s="14">
        <v>-3.5887600000000002</v>
      </c>
      <c r="MV17" s="14">
        <v>150.19999999999999</v>
      </c>
      <c r="MW17" s="14">
        <v>151.54248000000001</v>
      </c>
      <c r="MX17" s="14">
        <v>151.54248000000001</v>
      </c>
      <c r="MY17" s="14">
        <v>-1.3424799999999999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0.1</v>
      </c>
      <c r="OG17" s="14">
        <v>35.479999999999997</v>
      </c>
      <c r="OH17" s="14">
        <v>35.479999999999997</v>
      </c>
      <c r="OI17" s="14">
        <v>-35.380000000000003</v>
      </c>
      <c r="OJ17" s="14">
        <v>0</v>
      </c>
      <c r="OK17" s="14"/>
      <c r="OL17" s="14"/>
      <c r="OM17" s="14">
        <v>0</v>
      </c>
      <c r="ON17" s="14">
        <v>9.5</v>
      </c>
      <c r="OO17" s="14">
        <v>9.782</v>
      </c>
      <c r="OP17" s="14">
        <v>9.782</v>
      </c>
      <c r="OQ17" s="14">
        <v>-0.28199999999999997</v>
      </c>
      <c r="OR17" s="14">
        <v>0</v>
      </c>
      <c r="OS17" s="14"/>
      <c r="OT17" s="14"/>
      <c r="OU17" s="14">
        <v>0</v>
      </c>
      <c r="OV17" s="14">
        <v>17.5</v>
      </c>
      <c r="OW17" s="14">
        <v>17.475729999999999</v>
      </c>
      <c r="OX17" s="14">
        <v>17.475729999999999</v>
      </c>
      <c r="OY17" s="14">
        <v>2.427E-2</v>
      </c>
      <c r="OZ17" s="14">
        <v>9.6999999999999993</v>
      </c>
      <c r="PA17" s="14">
        <v>19.417480000000001</v>
      </c>
      <c r="PB17" s="14">
        <v>19.417480000000001</v>
      </c>
      <c r="PC17" s="14">
        <v>-9.7174800000000001</v>
      </c>
      <c r="PD17" s="14">
        <v>10</v>
      </c>
      <c r="PE17" s="14">
        <v>9</v>
      </c>
      <c r="PF17" s="14">
        <v>9</v>
      </c>
      <c r="PG17" s="14">
        <v>1</v>
      </c>
      <c r="PH17" s="14">
        <v>4.7</v>
      </c>
      <c r="PI17" s="14">
        <v>1.3440700000000001</v>
      </c>
      <c r="PJ17" s="14">
        <v>1.3440700000000001</v>
      </c>
      <c r="PK17" s="14">
        <v>3.3559299999999999</v>
      </c>
      <c r="PL17" s="14">
        <v>0</v>
      </c>
      <c r="PM17" s="14"/>
      <c r="PN17" s="14"/>
      <c r="PO17" s="14">
        <v>0</v>
      </c>
      <c r="PP17" s="14">
        <v>1.2</v>
      </c>
      <c r="PQ17" s="14">
        <v>1</v>
      </c>
      <c r="PR17" s="14">
        <v>1</v>
      </c>
      <c r="PS17" s="14">
        <v>0.2</v>
      </c>
      <c r="PT17" s="14">
        <v>3.4</v>
      </c>
      <c r="PU17" s="14">
        <v>3.35</v>
      </c>
      <c r="PV17" s="14">
        <v>3.35</v>
      </c>
      <c r="PW17" s="14">
        <v>0.05</v>
      </c>
      <c r="PX17" s="14">
        <v>5</v>
      </c>
      <c r="PY17" s="14">
        <v>4.8</v>
      </c>
      <c r="PZ17" s="14">
        <v>4.8</v>
      </c>
      <c r="QA17" s="14">
        <v>0.2</v>
      </c>
      <c r="QB17" s="14">
        <v>20.5</v>
      </c>
      <c r="QC17" s="14"/>
      <c r="QD17" s="14">
        <v>19.417480000000001</v>
      </c>
      <c r="QE17" s="14">
        <v>1.0825199999999999</v>
      </c>
      <c r="QF17" s="14">
        <v>12.3</v>
      </c>
      <c r="QG17" s="14">
        <v>16.504850000000001</v>
      </c>
      <c r="QH17" s="14">
        <v>16.504850000000001</v>
      </c>
      <c r="QI17" s="14">
        <v>-4.2048500000000004</v>
      </c>
      <c r="QJ17" s="14">
        <v>10.1</v>
      </c>
      <c r="QK17" s="14">
        <v>8</v>
      </c>
      <c r="QL17" s="14">
        <v>8</v>
      </c>
      <c r="QM17" s="14">
        <v>2.1</v>
      </c>
      <c r="QN17" s="14">
        <v>3.5</v>
      </c>
      <c r="QO17" s="14">
        <v>3.5</v>
      </c>
      <c r="QP17" s="14">
        <v>3.5</v>
      </c>
      <c r="QQ17" s="14">
        <v>0</v>
      </c>
      <c r="QR17" s="14">
        <v>18.600000000000001</v>
      </c>
      <c r="QS17" s="14">
        <v>17.961169999999999</v>
      </c>
      <c r="QT17" s="14">
        <v>17.961169999999999</v>
      </c>
      <c r="QU17" s="14">
        <v>0.63883000000000001</v>
      </c>
      <c r="QV17" s="14">
        <v>0</v>
      </c>
      <c r="QW17" s="14"/>
      <c r="QX17" s="14"/>
      <c r="QY17" s="14">
        <v>0</v>
      </c>
      <c r="QZ17" s="14">
        <v>0</v>
      </c>
      <c r="RA17" s="14"/>
      <c r="RB17" s="14"/>
      <c r="RC17" s="14">
        <v>0</v>
      </c>
      <c r="RD17" s="14">
        <v>0</v>
      </c>
      <c r="RE17" s="14">
        <v>8.5709999999999997</v>
      </c>
      <c r="RF17" s="14">
        <v>8.5709999999999997</v>
      </c>
      <c r="RG17" s="14">
        <v>-8.5709999999999997</v>
      </c>
      <c r="RH17" s="14">
        <v>0</v>
      </c>
      <c r="RI17" s="14">
        <v>20.221</v>
      </c>
      <c r="RJ17" s="14">
        <v>20.221</v>
      </c>
      <c r="RK17" s="14">
        <v>-20.221</v>
      </c>
      <c r="RL17" s="14">
        <v>0</v>
      </c>
      <c r="RM17" s="14"/>
      <c r="RN17" s="14"/>
      <c r="RO17" s="14">
        <v>0</v>
      </c>
      <c r="RP17" s="14">
        <v>3.5</v>
      </c>
      <c r="RQ17" s="14">
        <v>3.399</v>
      </c>
      <c r="RR17" s="14">
        <v>3.399</v>
      </c>
      <c r="RS17" s="14">
        <v>0.10100000000000001</v>
      </c>
      <c r="RT17" s="14">
        <v>18</v>
      </c>
      <c r="RU17" s="14">
        <v>17.26069</v>
      </c>
      <c r="RV17" s="14"/>
      <c r="RW17" s="14">
        <v>18</v>
      </c>
      <c r="RX17" s="14">
        <v>2.48</v>
      </c>
      <c r="RY17" s="14">
        <v>2</v>
      </c>
      <c r="RZ17" s="14">
        <v>2</v>
      </c>
      <c r="SA17" s="14">
        <v>0.48</v>
      </c>
      <c r="SB17" s="14"/>
      <c r="SC17" s="14"/>
      <c r="SD17" s="14">
        <v>0.4</v>
      </c>
      <c r="SE17" s="14">
        <v>-0.4</v>
      </c>
      <c r="SF17" s="14">
        <v>9.6999999999999993</v>
      </c>
      <c r="SG17" s="14">
        <v>9.452</v>
      </c>
      <c r="SH17" s="14">
        <v>9.452</v>
      </c>
      <c r="SI17" s="14">
        <v>0.248</v>
      </c>
      <c r="SJ17" s="14">
        <v>6.7</v>
      </c>
      <c r="SK17" s="14">
        <v>5.2</v>
      </c>
      <c r="SL17" s="14">
        <v>5.2</v>
      </c>
      <c r="SM17" s="14">
        <v>1.5</v>
      </c>
      <c r="SN17" s="14">
        <v>19</v>
      </c>
      <c r="SO17" s="14">
        <v>17.475729999999999</v>
      </c>
      <c r="SP17" s="14">
        <v>17.475729999999999</v>
      </c>
      <c r="SQ17" s="14">
        <v>1.52427</v>
      </c>
      <c r="SR17" s="14">
        <v>20.2</v>
      </c>
      <c r="SS17" s="14">
        <v>19.417480000000001</v>
      </c>
      <c r="ST17" s="14">
        <v>19.417480000000001</v>
      </c>
      <c r="SU17" s="14">
        <v>0.78251999999999999</v>
      </c>
      <c r="SV17" s="14">
        <v>20</v>
      </c>
      <c r="SW17" s="14">
        <v>18.932040000000001</v>
      </c>
      <c r="SX17" s="14">
        <v>18.932040000000001</v>
      </c>
      <c r="SY17" s="14">
        <v>1.06796</v>
      </c>
      <c r="SZ17" s="14">
        <v>16.7</v>
      </c>
      <c r="TA17" s="14">
        <v>15.327</v>
      </c>
      <c r="TB17" s="14">
        <v>15.327</v>
      </c>
      <c r="TC17" s="14">
        <v>1.373</v>
      </c>
      <c r="TD17" s="14">
        <v>16.5</v>
      </c>
      <c r="TE17" s="14">
        <v>19.998999999999999</v>
      </c>
      <c r="TF17" s="14">
        <v>19.998999999999999</v>
      </c>
      <c r="TG17" s="14">
        <v>-3.4990000000000001</v>
      </c>
      <c r="TH17" s="14">
        <v>0</v>
      </c>
      <c r="TI17" s="14"/>
      <c r="TJ17" s="14"/>
      <c r="TK17" s="14">
        <v>0</v>
      </c>
      <c r="TL17" s="14">
        <v>21.7</v>
      </c>
      <c r="TM17" s="14">
        <v>14.304</v>
      </c>
      <c r="TN17" s="14">
        <v>14.304</v>
      </c>
      <c r="TO17" s="14">
        <v>7.3959999999999999</v>
      </c>
      <c r="TP17" s="14">
        <v>28.55</v>
      </c>
      <c r="TQ17" s="14">
        <v>32.378999999999998</v>
      </c>
      <c r="TR17" s="14">
        <v>32.378999999999998</v>
      </c>
      <c r="TS17" s="14">
        <v>-3.8290000000000002</v>
      </c>
      <c r="TT17" s="14">
        <v>1.4</v>
      </c>
      <c r="TU17" s="14">
        <v>0.34699999999999998</v>
      </c>
      <c r="TV17" s="14">
        <v>0.34699999999999998</v>
      </c>
      <c r="TW17" s="14">
        <v>1.0529999999999999</v>
      </c>
      <c r="TX17" s="14">
        <v>0.3</v>
      </c>
      <c r="TY17" s="14">
        <v>0.314</v>
      </c>
      <c r="TZ17" s="14">
        <v>0.314</v>
      </c>
      <c r="UA17" s="14">
        <v>-1.4E-2</v>
      </c>
      <c r="UB17" s="14">
        <v>10.4</v>
      </c>
      <c r="UC17" s="14">
        <v>10.19417</v>
      </c>
      <c r="UD17" s="14">
        <v>10.19417</v>
      </c>
      <c r="UE17" s="14">
        <v>0.20583000000000001</v>
      </c>
      <c r="UF17" s="14">
        <v>8.1</v>
      </c>
      <c r="UG17" s="14">
        <v>7</v>
      </c>
      <c r="UH17" s="14">
        <v>7</v>
      </c>
      <c r="UI17" s="14">
        <v>1.1000000000000001</v>
      </c>
      <c r="UJ17" s="14">
        <v>7.3</v>
      </c>
      <c r="UK17" s="14">
        <v>7.3</v>
      </c>
      <c r="UL17" s="14">
        <v>7.3</v>
      </c>
      <c r="UM17" s="14">
        <v>0</v>
      </c>
      <c r="UN17" s="14">
        <v>20.399999999999999</v>
      </c>
      <c r="UO17" s="14">
        <v>17.961169999999999</v>
      </c>
      <c r="UP17" s="14">
        <v>17.961169999999999</v>
      </c>
      <c r="UQ17" s="14">
        <v>2.4388299999999998</v>
      </c>
      <c r="UR17" s="14">
        <v>20.399999999999999</v>
      </c>
      <c r="US17" s="14">
        <v>19.417480000000001</v>
      </c>
      <c r="UT17" s="14">
        <v>19.417480000000001</v>
      </c>
      <c r="UU17" s="14">
        <v>0.98251999999999995</v>
      </c>
      <c r="UV17" s="14">
        <v>19.600000000000001</v>
      </c>
      <c r="UW17" s="14">
        <v>19.417480000000001</v>
      </c>
      <c r="UX17" s="14">
        <v>19.417480000000001</v>
      </c>
      <c r="UY17" s="14">
        <v>0.18251999999999999</v>
      </c>
      <c r="UZ17" s="14">
        <v>6.7</v>
      </c>
      <c r="VA17" s="14">
        <v>5.2350000000000003</v>
      </c>
      <c r="VB17" s="14">
        <v>5.2350000000000003</v>
      </c>
      <c r="VC17" s="14">
        <v>1.4650000000000001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1.3</v>
      </c>
      <c r="VU17" s="14">
        <v>3</v>
      </c>
      <c r="VV17" s="14">
        <v>3</v>
      </c>
      <c r="VW17" s="14">
        <v>-1.7</v>
      </c>
      <c r="VX17" s="14">
        <v>0</v>
      </c>
      <c r="VY17" s="14">
        <v>3</v>
      </c>
      <c r="VZ17" s="14">
        <v>3</v>
      </c>
      <c r="WA17" s="14">
        <v>-3</v>
      </c>
      <c r="WB17" s="14">
        <v>0</v>
      </c>
      <c r="WC17" s="14"/>
      <c r="WD17" s="14"/>
      <c r="WE17" s="14">
        <v>0</v>
      </c>
      <c r="WF17" s="14">
        <v>2.1</v>
      </c>
      <c r="WG17" s="14"/>
      <c r="WH17" s="14">
        <v>2.9009999999999998</v>
      </c>
      <c r="WI17" s="14">
        <v>-0.80100000000000005</v>
      </c>
      <c r="WJ17" s="14">
        <v>2.2999999999999998</v>
      </c>
      <c r="WK17" s="14">
        <v>2.4</v>
      </c>
      <c r="WL17" s="14">
        <v>2.4</v>
      </c>
      <c r="WM17" s="14">
        <v>-0.1</v>
      </c>
      <c r="WN17" s="14">
        <v>2</v>
      </c>
      <c r="WO17" s="14"/>
      <c r="WP17" s="14">
        <v>2.4</v>
      </c>
      <c r="WQ17" s="14">
        <v>-0.4</v>
      </c>
      <c r="WR17" s="14">
        <v>1</v>
      </c>
      <c r="WS17" s="14"/>
      <c r="WT17" s="14">
        <v>1.4</v>
      </c>
      <c r="WU17" s="14">
        <v>-0.4</v>
      </c>
      <c r="WV17" s="14">
        <v>0</v>
      </c>
      <c r="WW17" s="14"/>
      <c r="WX17" s="14"/>
      <c r="WY17" s="14">
        <v>0</v>
      </c>
      <c r="WZ17" s="14">
        <v>7.2</v>
      </c>
      <c r="XA17" s="14">
        <v>7</v>
      </c>
      <c r="XB17" s="14">
        <v>7</v>
      </c>
      <c r="XC17" s="14">
        <v>0.2</v>
      </c>
      <c r="XD17" s="14">
        <v>20</v>
      </c>
      <c r="XE17" s="14">
        <v>18.932040000000001</v>
      </c>
      <c r="XF17" s="14">
        <v>18.932040000000001</v>
      </c>
      <c r="XG17" s="14">
        <v>1.06796</v>
      </c>
      <c r="XH17" s="14">
        <v>9.5</v>
      </c>
      <c r="XI17" s="14">
        <v>10.8</v>
      </c>
      <c r="XJ17" s="14">
        <v>10.8</v>
      </c>
      <c r="XK17" s="14">
        <v>-1.3</v>
      </c>
      <c r="XL17" s="14">
        <v>28.1</v>
      </c>
      <c r="XM17" s="14">
        <v>29</v>
      </c>
      <c r="XN17" s="14">
        <v>29</v>
      </c>
      <c r="XO17" s="14">
        <v>-0.9</v>
      </c>
      <c r="XP17" s="14">
        <v>33.4</v>
      </c>
      <c r="XQ17" s="14">
        <v>29</v>
      </c>
      <c r="XR17" s="14">
        <v>29</v>
      </c>
      <c r="XS17" s="14">
        <v>4.4000000000000004</v>
      </c>
      <c r="XT17" s="14">
        <v>14.1</v>
      </c>
      <c r="XU17" s="14">
        <v>14</v>
      </c>
      <c r="XV17" s="14">
        <v>14</v>
      </c>
      <c r="XW17" s="14">
        <v>0.1</v>
      </c>
      <c r="XX17" s="14">
        <v>18.5</v>
      </c>
      <c r="XY17" s="14">
        <v>19</v>
      </c>
      <c r="XZ17" s="14">
        <v>19</v>
      </c>
      <c r="YA17" s="14">
        <v>-0.5</v>
      </c>
      <c r="YB17" s="14">
        <v>8.6</v>
      </c>
      <c r="YC17" s="14">
        <v>8.02</v>
      </c>
      <c r="YD17" s="14">
        <v>8.02</v>
      </c>
      <c r="YE17" s="14">
        <v>0.57999999999999996</v>
      </c>
      <c r="YF17" s="14">
        <v>10.97</v>
      </c>
      <c r="YG17" s="14">
        <v>11</v>
      </c>
      <c r="YH17" s="14">
        <v>11</v>
      </c>
      <c r="YI17" s="14">
        <v>-0.03</v>
      </c>
    </row>
    <row r="18" spans="1:659" ht="24" customHeight="1" x14ac:dyDescent="0.3">
      <c r="A18" s="1"/>
      <c r="B18" s="16" t="s">
        <v>55</v>
      </c>
      <c r="C18" s="16" t="s">
        <v>756</v>
      </c>
      <c r="D18" s="17">
        <v>205.1</v>
      </c>
      <c r="E18" s="17">
        <v>203.20388</v>
      </c>
      <c r="F18" s="17">
        <v>203.20388</v>
      </c>
      <c r="G18" s="17">
        <v>1.89612</v>
      </c>
      <c r="H18" s="17">
        <v>633.79999999999995</v>
      </c>
      <c r="I18" s="17">
        <v>635.02589999999998</v>
      </c>
      <c r="J18" s="17">
        <v>635.02589999999998</v>
      </c>
      <c r="K18" s="17">
        <v>-1.2259</v>
      </c>
      <c r="L18" s="17">
        <v>215.4</v>
      </c>
      <c r="M18" s="17">
        <v>206.58520999999999</v>
      </c>
      <c r="N18" s="17">
        <v>206.58520999999999</v>
      </c>
      <c r="O18" s="17">
        <v>8.8147900000000003</v>
      </c>
      <c r="P18" s="17"/>
      <c r="Q18" s="17"/>
      <c r="R18" s="17"/>
      <c r="S18" s="17">
        <v>0</v>
      </c>
      <c r="T18" s="17"/>
      <c r="U18" s="17"/>
      <c r="V18" s="17"/>
      <c r="W18" s="17">
        <v>0</v>
      </c>
      <c r="X18" s="17">
        <v>60.8</v>
      </c>
      <c r="Y18" s="17">
        <v>10.309279999999999</v>
      </c>
      <c r="Z18" s="17">
        <v>10.309279999999999</v>
      </c>
      <c r="AA18" s="17">
        <v>50.490720000000003</v>
      </c>
      <c r="AB18" s="17">
        <v>198</v>
      </c>
      <c r="AC18" s="17">
        <v>147.58799999999999</v>
      </c>
      <c r="AD18" s="17">
        <v>147.58799999999999</v>
      </c>
      <c r="AE18" s="17">
        <v>50.411999999999999</v>
      </c>
      <c r="AF18" s="17">
        <v>0</v>
      </c>
      <c r="AG18" s="17"/>
      <c r="AH18" s="17"/>
      <c r="AI18" s="17">
        <v>0</v>
      </c>
      <c r="AJ18" s="17"/>
      <c r="AK18" s="17"/>
      <c r="AL18" s="17"/>
      <c r="AM18" s="17">
        <v>0</v>
      </c>
      <c r="AN18" s="17">
        <v>150.1</v>
      </c>
      <c r="AO18" s="17">
        <v>135.58384000000001</v>
      </c>
      <c r="AP18" s="17">
        <v>152.81357</v>
      </c>
      <c r="AQ18" s="17">
        <v>-2.7135699999999998</v>
      </c>
      <c r="AR18" s="17">
        <v>148.9</v>
      </c>
      <c r="AS18" s="17">
        <v>135.58384000000001</v>
      </c>
      <c r="AT18" s="17">
        <v>152.81357</v>
      </c>
      <c r="AU18" s="17">
        <v>-3.91357</v>
      </c>
      <c r="AV18" s="17">
        <v>150.30000000000001</v>
      </c>
      <c r="AW18" s="17">
        <v>135.58384000000001</v>
      </c>
      <c r="AX18" s="17">
        <v>152.81357</v>
      </c>
      <c r="AY18" s="17">
        <v>-2.5135700000000001</v>
      </c>
      <c r="AZ18" s="17">
        <v>250</v>
      </c>
      <c r="BA18" s="17">
        <v>203.98649</v>
      </c>
      <c r="BB18" s="17">
        <v>229.90871000000001</v>
      </c>
      <c r="BC18" s="17">
        <v>20.091290000000001</v>
      </c>
      <c r="BD18" s="17">
        <v>214.2</v>
      </c>
      <c r="BE18" s="17">
        <v>207.04164</v>
      </c>
      <c r="BF18" s="17">
        <v>207.04164</v>
      </c>
      <c r="BG18" s="17">
        <v>7.1583600000000001</v>
      </c>
      <c r="BH18" s="17">
        <v>110.8</v>
      </c>
      <c r="BI18" s="17">
        <v>103.8317</v>
      </c>
      <c r="BJ18" s="17">
        <v>103.8317</v>
      </c>
      <c r="BK18" s="17">
        <v>6.9683000000000002</v>
      </c>
      <c r="BL18" s="17">
        <v>552.4</v>
      </c>
      <c r="BM18" s="17">
        <v>565.53980000000001</v>
      </c>
      <c r="BN18" s="17">
        <v>565.53980000000001</v>
      </c>
      <c r="BO18" s="17">
        <v>-13.139799999999999</v>
      </c>
      <c r="BP18" s="17">
        <v>3.3</v>
      </c>
      <c r="BQ18" s="17">
        <v>3.4527100000000002</v>
      </c>
      <c r="BR18" s="17">
        <v>3.4527100000000002</v>
      </c>
      <c r="BS18" s="17">
        <v>-0.15271000000000001</v>
      </c>
      <c r="BT18" s="17"/>
      <c r="BU18" s="17"/>
      <c r="BV18" s="17"/>
      <c r="BW18" s="17">
        <v>0</v>
      </c>
      <c r="BX18" s="17"/>
      <c r="BY18" s="17"/>
      <c r="BZ18" s="17"/>
      <c r="CA18" s="17">
        <v>0</v>
      </c>
      <c r="CB18" s="17"/>
      <c r="CC18" s="17"/>
      <c r="CD18" s="17"/>
      <c r="CE18" s="17">
        <v>0</v>
      </c>
      <c r="CF18" s="17"/>
      <c r="CG18" s="17"/>
      <c r="CH18" s="17"/>
      <c r="CI18" s="17">
        <v>0</v>
      </c>
      <c r="CJ18" s="17">
        <v>168.3</v>
      </c>
      <c r="CK18" s="17">
        <v>163.90777</v>
      </c>
      <c r="CL18" s="17">
        <v>163.90777</v>
      </c>
      <c r="CM18" s="17">
        <v>4.3922299999999996</v>
      </c>
      <c r="CN18" s="17">
        <v>8</v>
      </c>
      <c r="CO18" s="17">
        <v>5.1333399999999996</v>
      </c>
      <c r="CP18" s="17">
        <v>5.1333399999999996</v>
      </c>
      <c r="CQ18" s="17">
        <v>2.86666</v>
      </c>
      <c r="CR18" s="17">
        <v>6.3</v>
      </c>
      <c r="CS18" s="17">
        <v>2.8177599999999998</v>
      </c>
      <c r="CT18" s="17">
        <v>2.8177599999999998</v>
      </c>
      <c r="CU18" s="17">
        <v>3.48224</v>
      </c>
      <c r="CV18" s="17"/>
      <c r="CW18" s="17"/>
      <c r="CX18" s="17"/>
      <c r="CY18" s="17">
        <v>0</v>
      </c>
      <c r="CZ18" s="17">
        <v>6.9</v>
      </c>
      <c r="DA18" s="17">
        <v>6.8787000000000003</v>
      </c>
      <c r="DB18" s="17">
        <v>6.8787000000000003</v>
      </c>
      <c r="DC18" s="17">
        <v>2.1299999999999999E-2</v>
      </c>
      <c r="DD18" s="17">
        <v>12.5</v>
      </c>
      <c r="DE18" s="17">
        <v>14.919420000000001</v>
      </c>
      <c r="DF18" s="17">
        <v>14.919420000000001</v>
      </c>
      <c r="DG18" s="17">
        <v>-2.4194200000000001</v>
      </c>
      <c r="DH18" s="17">
        <v>60.4</v>
      </c>
      <c r="DI18" s="17">
        <v>94.968699999999998</v>
      </c>
      <c r="DJ18" s="17">
        <v>86.710790000000003</v>
      </c>
      <c r="DK18" s="17">
        <v>-26.310790000000001</v>
      </c>
      <c r="DL18" s="17"/>
      <c r="DM18" s="17"/>
      <c r="DN18" s="17"/>
      <c r="DO18" s="17">
        <v>0</v>
      </c>
      <c r="DP18" s="17"/>
      <c r="DQ18" s="17"/>
      <c r="DR18" s="17"/>
      <c r="DS18" s="17">
        <v>0</v>
      </c>
      <c r="DT18" s="17"/>
      <c r="DU18" s="17"/>
      <c r="DV18" s="17"/>
      <c r="DW18" s="17">
        <v>0</v>
      </c>
      <c r="DX18" s="17"/>
      <c r="DY18" s="17"/>
      <c r="DZ18" s="17"/>
      <c r="EA18" s="17">
        <v>0</v>
      </c>
      <c r="EB18" s="17">
        <v>110.4</v>
      </c>
      <c r="EC18" s="17">
        <v>112.35728</v>
      </c>
      <c r="ED18" s="17">
        <v>110.3361</v>
      </c>
      <c r="EE18" s="17">
        <v>6.3899999999999998E-2</v>
      </c>
      <c r="EF18" s="17">
        <v>111.6</v>
      </c>
      <c r="EG18" s="17">
        <v>152.81585999999999</v>
      </c>
      <c r="EH18" s="17">
        <v>82.170670000000001</v>
      </c>
      <c r="EI18" s="17">
        <v>29.42933</v>
      </c>
      <c r="EJ18" s="17"/>
      <c r="EK18" s="17"/>
      <c r="EL18" s="17"/>
      <c r="EM18" s="17">
        <v>0</v>
      </c>
      <c r="EN18" s="17"/>
      <c r="EO18" s="17"/>
      <c r="EP18" s="17"/>
      <c r="EQ18" s="17">
        <v>0</v>
      </c>
      <c r="ER18" s="17"/>
      <c r="ES18" s="17"/>
      <c r="ET18" s="17"/>
      <c r="EU18" s="17">
        <v>0</v>
      </c>
      <c r="EV18" s="17">
        <v>6.5</v>
      </c>
      <c r="EW18" s="17">
        <v>6.39</v>
      </c>
      <c r="EX18" s="17">
        <v>6.39</v>
      </c>
      <c r="EY18" s="17">
        <v>0.11</v>
      </c>
      <c r="EZ18" s="17">
        <v>229.9</v>
      </c>
      <c r="FA18" s="17">
        <v>162.63622000000001</v>
      </c>
      <c r="FB18" s="17">
        <v>177.13183000000001</v>
      </c>
      <c r="FC18" s="17">
        <v>52.768169999999998</v>
      </c>
      <c r="FD18" s="17">
        <v>50.4</v>
      </c>
      <c r="FE18" s="17">
        <v>47.123869999999997</v>
      </c>
      <c r="FF18" s="17">
        <v>47.123869999999997</v>
      </c>
      <c r="FG18" s="17">
        <v>3.2761300000000002</v>
      </c>
      <c r="FH18" s="17">
        <v>151.69999999999999</v>
      </c>
      <c r="FI18" s="17">
        <v>151.21556000000001</v>
      </c>
      <c r="FJ18" s="17">
        <v>151.21556000000001</v>
      </c>
      <c r="FK18" s="17">
        <v>0.48443999999999998</v>
      </c>
      <c r="FL18" s="17">
        <v>34.299999999999997</v>
      </c>
      <c r="FM18" s="17">
        <v>28.29149</v>
      </c>
      <c r="FN18" s="17">
        <v>28.29149</v>
      </c>
      <c r="FO18" s="17">
        <v>6.0085100000000002</v>
      </c>
      <c r="FP18" s="17">
        <v>17.8</v>
      </c>
      <c r="FQ18" s="17">
        <v>16.508410000000001</v>
      </c>
      <c r="FR18" s="17">
        <v>15.80592</v>
      </c>
      <c r="FS18" s="17">
        <v>1.9940800000000001</v>
      </c>
      <c r="FT18" s="17">
        <v>18.600000000000001</v>
      </c>
      <c r="FU18" s="17">
        <v>17.475729999999999</v>
      </c>
      <c r="FV18" s="17">
        <v>17.475729999999999</v>
      </c>
      <c r="FW18" s="17">
        <v>1.1242700000000001</v>
      </c>
      <c r="FX18" s="17">
        <v>88.4</v>
      </c>
      <c r="FY18" s="17">
        <v>87.68835</v>
      </c>
      <c r="FZ18" s="17">
        <v>87.68835</v>
      </c>
      <c r="GA18" s="17">
        <v>0.71165</v>
      </c>
      <c r="GB18" s="17">
        <v>180.4</v>
      </c>
      <c r="GC18" s="17">
        <v>181.48500000000001</v>
      </c>
      <c r="GD18" s="17">
        <v>184.91498000000001</v>
      </c>
      <c r="GE18" s="17">
        <v>-4.5149800000000004</v>
      </c>
      <c r="GF18" s="17">
        <v>180.9</v>
      </c>
      <c r="GG18" s="17">
        <v>181.48500000000001</v>
      </c>
      <c r="GH18" s="17">
        <v>184.91498000000001</v>
      </c>
      <c r="GI18" s="17">
        <v>-4.0149800000000004</v>
      </c>
      <c r="GJ18" s="17">
        <v>181.7</v>
      </c>
      <c r="GK18" s="17">
        <v>182.03</v>
      </c>
      <c r="GL18" s="17">
        <v>185.47028</v>
      </c>
      <c r="GM18" s="17">
        <v>-3.7702800000000001</v>
      </c>
      <c r="GN18" s="17">
        <v>110.1</v>
      </c>
      <c r="GO18" s="17">
        <v>110.37475999999999</v>
      </c>
      <c r="GP18" s="17">
        <v>110.37475999999999</v>
      </c>
      <c r="GQ18" s="17">
        <v>-0.27476</v>
      </c>
      <c r="GR18" s="17">
        <v>7.3</v>
      </c>
      <c r="GS18" s="17">
        <v>7.5127800000000002</v>
      </c>
      <c r="GT18" s="17">
        <v>7.5127800000000002</v>
      </c>
      <c r="GU18" s="17">
        <v>-0.21278</v>
      </c>
      <c r="GV18" s="17">
        <v>8.9</v>
      </c>
      <c r="GW18" s="17">
        <v>7.8816100000000002</v>
      </c>
      <c r="GX18" s="17">
        <v>7.8816100000000002</v>
      </c>
      <c r="GY18" s="17">
        <v>1.0183899999999999</v>
      </c>
      <c r="GZ18" s="17">
        <v>34.1</v>
      </c>
      <c r="HA18" s="17">
        <v>35.371740000000003</v>
      </c>
      <c r="HB18" s="17">
        <v>35.371740000000003</v>
      </c>
      <c r="HC18" s="17">
        <v>-1.2717400000000001</v>
      </c>
      <c r="HD18" s="17">
        <v>0</v>
      </c>
      <c r="HE18" s="17">
        <v>22.118220000000001</v>
      </c>
      <c r="HF18" s="17">
        <v>22.118220000000001</v>
      </c>
      <c r="HG18" s="17">
        <v>-22.118220000000001</v>
      </c>
      <c r="HH18" s="17">
        <v>2</v>
      </c>
      <c r="HI18" s="17">
        <v>1.97359</v>
      </c>
      <c r="HJ18" s="17">
        <v>1.97359</v>
      </c>
      <c r="HK18" s="17">
        <v>2.6409999999999999E-2</v>
      </c>
      <c r="HL18" s="17">
        <v>12.1</v>
      </c>
      <c r="HM18" s="17">
        <v>20.163530000000002</v>
      </c>
      <c r="HN18" s="17">
        <v>20.163530000000002</v>
      </c>
      <c r="HO18" s="17">
        <v>-8.0635300000000001</v>
      </c>
      <c r="HP18" s="17">
        <v>56.5</v>
      </c>
      <c r="HQ18" s="17">
        <v>49.999809999999997</v>
      </c>
      <c r="HR18" s="17">
        <v>49.999760000000002</v>
      </c>
      <c r="HS18" s="17">
        <v>6.5002399999999998</v>
      </c>
      <c r="HT18" s="17"/>
      <c r="HU18" s="17"/>
      <c r="HV18" s="17"/>
      <c r="HW18" s="17">
        <v>0</v>
      </c>
      <c r="HX18" s="17"/>
      <c r="HY18" s="17"/>
      <c r="HZ18" s="17"/>
      <c r="IA18" s="17">
        <v>0</v>
      </c>
      <c r="IB18" s="17">
        <v>70.900000000000006</v>
      </c>
      <c r="IC18" s="17">
        <v>83.14649</v>
      </c>
      <c r="ID18" s="17">
        <v>64.512780000000006</v>
      </c>
      <c r="IE18" s="17">
        <v>6.3872200000000001</v>
      </c>
      <c r="IF18" s="17">
        <v>0</v>
      </c>
      <c r="IG18" s="17"/>
      <c r="IH18" s="17"/>
      <c r="II18" s="17">
        <v>0</v>
      </c>
      <c r="IJ18" s="17">
        <v>0</v>
      </c>
      <c r="IK18" s="17"/>
      <c r="IL18" s="17"/>
      <c r="IM18" s="17">
        <v>0</v>
      </c>
      <c r="IN18" s="17">
        <v>0</v>
      </c>
      <c r="IO18" s="17"/>
      <c r="IP18" s="17"/>
      <c r="IQ18" s="17">
        <v>0</v>
      </c>
      <c r="IR18" s="17"/>
      <c r="IS18" s="17"/>
      <c r="IT18" s="17"/>
      <c r="IU18" s="17">
        <v>0</v>
      </c>
      <c r="IV18" s="17"/>
      <c r="IW18" s="17"/>
      <c r="IX18" s="17"/>
      <c r="IY18" s="17">
        <v>0</v>
      </c>
      <c r="IZ18" s="17"/>
      <c r="JA18" s="17"/>
      <c r="JB18" s="17"/>
      <c r="JC18" s="17">
        <v>0</v>
      </c>
      <c r="JD18" s="17">
        <v>128.30000000000001</v>
      </c>
      <c r="JE18" s="17">
        <v>132.70939999999999</v>
      </c>
      <c r="JF18" s="17">
        <v>132.70939999999999</v>
      </c>
      <c r="JG18" s="17">
        <v>-4.4093999999999998</v>
      </c>
      <c r="JH18" s="17"/>
      <c r="JI18" s="17"/>
      <c r="JJ18" s="17"/>
      <c r="JK18" s="17">
        <v>0</v>
      </c>
      <c r="JL18" s="17">
        <v>0</v>
      </c>
      <c r="JM18" s="17"/>
      <c r="JN18" s="17"/>
      <c r="JO18" s="17">
        <v>0</v>
      </c>
      <c r="JP18" s="17">
        <v>0</v>
      </c>
      <c r="JQ18" s="17"/>
      <c r="JR18" s="17"/>
      <c r="JS18" s="17">
        <v>0</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2.5</v>
      </c>
      <c r="LE18" s="17">
        <v>2.2284299999999999</v>
      </c>
      <c r="LF18" s="17">
        <v>2.2284299999999999</v>
      </c>
      <c r="LG18" s="17">
        <v>0.27156999999999998</v>
      </c>
      <c r="LH18" s="17">
        <v>148</v>
      </c>
      <c r="LI18" s="17">
        <v>120.55477</v>
      </c>
      <c r="LJ18" s="17">
        <v>124.64588999999999</v>
      </c>
      <c r="LK18" s="17">
        <v>23.354109999999999</v>
      </c>
      <c r="LL18" s="17"/>
      <c r="LM18" s="17"/>
      <c r="LN18" s="17"/>
      <c r="LO18" s="17">
        <v>0</v>
      </c>
      <c r="LP18" s="17">
        <v>63.2</v>
      </c>
      <c r="LQ18" s="17">
        <v>67.133979999999994</v>
      </c>
      <c r="LR18" s="17">
        <v>67.133979999999994</v>
      </c>
      <c r="LS18" s="17">
        <v>-3.93398</v>
      </c>
      <c r="LT18" s="17">
        <v>67.8</v>
      </c>
      <c r="LU18" s="17">
        <v>67.978380000000001</v>
      </c>
      <c r="LV18" s="17">
        <v>66.611999999999995</v>
      </c>
      <c r="LW18" s="17">
        <v>1.1879999999999999</v>
      </c>
      <c r="LX18" s="17">
        <v>30.1</v>
      </c>
      <c r="LY18" s="17">
        <v>29.951460000000001</v>
      </c>
      <c r="LZ18" s="17">
        <v>29.951460000000001</v>
      </c>
      <c r="MA18" s="17">
        <v>0.14854000000000001</v>
      </c>
      <c r="MB18" s="17"/>
      <c r="MC18" s="17"/>
      <c r="MD18" s="17"/>
      <c r="ME18" s="17">
        <v>0</v>
      </c>
      <c r="MF18" s="17"/>
      <c r="MG18" s="17"/>
      <c r="MH18" s="17"/>
      <c r="MI18" s="17">
        <v>0</v>
      </c>
      <c r="MJ18" s="17"/>
      <c r="MK18" s="17"/>
      <c r="ML18" s="17"/>
      <c r="MM18" s="17">
        <v>0</v>
      </c>
      <c r="MN18" s="17">
        <v>146.9</v>
      </c>
      <c r="MO18" s="17">
        <v>151.08876000000001</v>
      </c>
      <c r="MP18" s="17">
        <v>151.08876000000001</v>
      </c>
      <c r="MQ18" s="17">
        <v>-4.1887600000000003</v>
      </c>
      <c r="MR18" s="17">
        <v>147.69999999999999</v>
      </c>
      <c r="MS18" s="17">
        <v>151.08876000000001</v>
      </c>
      <c r="MT18" s="17">
        <v>151.08876000000001</v>
      </c>
      <c r="MU18" s="17">
        <v>-3.38876</v>
      </c>
      <c r="MV18" s="17">
        <v>149.4</v>
      </c>
      <c r="MW18" s="17">
        <v>151.54248000000001</v>
      </c>
      <c r="MX18" s="17">
        <v>151.54248000000001</v>
      </c>
      <c r="MY18" s="17">
        <v>-2.1424799999999999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0.8</v>
      </c>
      <c r="OG18" s="17">
        <v>34.590000000000003</v>
      </c>
      <c r="OH18" s="17">
        <v>34.590000000000003</v>
      </c>
      <c r="OI18" s="17">
        <v>-33.79</v>
      </c>
      <c r="OJ18" s="17">
        <v>0</v>
      </c>
      <c r="OK18" s="17"/>
      <c r="OL18" s="17"/>
      <c r="OM18" s="17">
        <v>0</v>
      </c>
      <c r="ON18" s="17">
        <v>7.9</v>
      </c>
      <c r="OO18" s="17">
        <v>10.792999999999999</v>
      </c>
      <c r="OP18" s="17">
        <v>10.792999999999999</v>
      </c>
      <c r="OQ18" s="17">
        <v>-2.8929999999999998</v>
      </c>
      <c r="OR18" s="17">
        <v>0</v>
      </c>
      <c r="OS18" s="17"/>
      <c r="OT18" s="17"/>
      <c r="OU18" s="17">
        <v>0</v>
      </c>
      <c r="OV18" s="17">
        <v>17.600000000000001</v>
      </c>
      <c r="OW18" s="17">
        <v>17.475729999999999</v>
      </c>
      <c r="OX18" s="17">
        <v>17.475729999999999</v>
      </c>
      <c r="OY18" s="17">
        <v>0.12427000000000001</v>
      </c>
      <c r="OZ18" s="17">
        <v>9.6999999999999993</v>
      </c>
      <c r="PA18" s="17">
        <v>19.417480000000001</v>
      </c>
      <c r="PB18" s="17">
        <v>19.417480000000001</v>
      </c>
      <c r="PC18" s="17">
        <v>-9.7174800000000001</v>
      </c>
      <c r="PD18" s="17">
        <v>10</v>
      </c>
      <c r="PE18" s="17">
        <v>9</v>
      </c>
      <c r="PF18" s="17">
        <v>9</v>
      </c>
      <c r="PG18" s="17">
        <v>1</v>
      </c>
      <c r="PH18" s="17">
        <v>4.7</v>
      </c>
      <c r="PI18" s="17">
        <v>1.3440700000000001</v>
      </c>
      <c r="PJ18" s="17">
        <v>1.3440700000000001</v>
      </c>
      <c r="PK18" s="17">
        <v>3.3559299999999999</v>
      </c>
      <c r="PL18" s="17">
        <v>0</v>
      </c>
      <c r="PM18" s="17"/>
      <c r="PN18" s="17"/>
      <c r="PO18" s="17">
        <v>0</v>
      </c>
      <c r="PP18" s="17">
        <v>1.2</v>
      </c>
      <c r="PQ18" s="17">
        <v>1</v>
      </c>
      <c r="PR18" s="17">
        <v>1</v>
      </c>
      <c r="PS18" s="17">
        <v>0.2</v>
      </c>
      <c r="PT18" s="17">
        <v>3.4</v>
      </c>
      <c r="PU18" s="17">
        <v>3.35</v>
      </c>
      <c r="PV18" s="17">
        <v>3.35</v>
      </c>
      <c r="PW18" s="17">
        <v>0.05</v>
      </c>
      <c r="PX18" s="17">
        <v>4.9000000000000004</v>
      </c>
      <c r="PY18" s="17">
        <v>4.8</v>
      </c>
      <c r="PZ18" s="17">
        <v>4.8</v>
      </c>
      <c r="QA18" s="17">
        <v>0.1</v>
      </c>
      <c r="QB18" s="17">
        <v>20.6</v>
      </c>
      <c r="QC18" s="17"/>
      <c r="QD18" s="17">
        <v>19.417480000000001</v>
      </c>
      <c r="QE18" s="17">
        <v>1.18252</v>
      </c>
      <c r="QF18" s="17">
        <v>12.3</v>
      </c>
      <c r="QG18" s="17">
        <v>16.504850000000001</v>
      </c>
      <c r="QH18" s="17">
        <v>16.504850000000001</v>
      </c>
      <c r="QI18" s="17">
        <v>-4.2048500000000004</v>
      </c>
      <c r="QJ18" s="17">
        <v>10.1</v>
      </c>
      <c r="QK18" s="17">
        <v>8</v>
      </c>
      <c r="QL18" s="17">
        <v>8</v>
      </c>
      <c r="QM18" s="17">
        <v>2.1</v>
      </c>
      <c r="QN18" s="17">
        <v>3.5</v>
      </c>
      <c r="QO18" s="17">
        <v>3.5</v>
      </c>
      <c r="QP18" s="17">
        <v>3.5</v>
      </c>
      <c r="QQ18" s="17">
        <v>0</v>
      </c>
      <c r="QR18" s="17">
        <v>18.600000000000001</v>
      </c>
      <c r="QS18" s="17">
        <v>17.961169999999999</v>
      </c>
      <c r="QT18" s="17">
        <v>17.961169999999999</v>
      </c>
      <c r="QU18" s="17">
        <v>0.63883000000000001</v>
      </c>
      <c r="QV18" s="17">
        <v>0.1</v>
      </c>
      <c r="QW18" s="17"/>
      <c r="QX18" s="17"/>
      <c r="QY18" s="17">
        <v>0.1</v>
      </c>
      <c r="QZ18" s="17">
        <v>0</v>
      </c>
      <c r="RA18" s="17"/>
      <c r="RB18" s="17"/>
      <c r="RC18" s="17">
        <v>0</v>
      </c>
      <c r="RD18" s="17">
        <v>0</v>
      </c>
      <c r="RE18" s="17">
        <v>8.1649999999999991</v>
      </c>
      <c r="RF18" s="17">
        <v>8.1649999999999991</v>
      </c>
      <c r="RG18" s="17">
        <v>-8.1649999999999991</v>
      </c>
      <c r="RH18" s="17">
        <v>0</v>
      </c>
      <c r="RI18" s="17">
        <v>18.725999999999999</v>
      </c>
      <c r="RJ18" s="17">
        <v>18.725999999999999</v>
      </c>
      <c r="RK18" s="17">
        <v>-18.725999999999999</v>
      </c>
      <c r="RL18" s="17">
        <v>0</v>
      </c>
      <c r="RM18" s="17"/>
      <c r="RN18" s="17"/>
      <c r="RO18" s="17">
        <v>0</v>
      </c>
      <c r="RP18" s="17">
        <v>3.5</v>
      </c>
      <c r="RQ18" s="17">
        <v>3.399</v>
      </c>
      <c r="RR18" s="17">
        <v>3.399</v>
      </c>
      <c r="RS18" s="17">
        <v>0.10100000000000001</v>
      </c>
      <c r="RT18" s="17">
        <v>18.100000000000001</v>
      </c>
      <c r="RU18" s="17">
        <v>19.232430000000001</v>
      </c>
      <c r="RV18" s="17">
        <v>14.92231</v>
      </c>
      <c r="RW18" s="17">
        <v>3.1776900000000001</v>
      </c>
      <c r="RX18" s="17">
        <v>2.44</v>
      </c>
      <c r="RY18" s="17">
        <v>2</v>
      </c>
      <c r="RZ18" s="17">
        <v>2</v>
      </c>
      <c r="SA18" s="17">
        <v>0.44</v>
      </c>
      <c r="SB18" s="17"/>
      <c r="SC18" s="17"/>
      <c r="SD18" s="17">
        <v>0.4</v>
      </c>
      <c r="SE18" s="17">
        <v>-0.4</v>
      </c>
      <c r="SF18" s="17">
        <v>9.6999999999999993</v>
      </c>
      <c r="SG18" s="17">
        <v>9.452</v>
      </c>
      <c r="SH18" s="17">
        <v>9.452</v>
      </c>
      <c r="SI18" s="17">
        <v>0.248</v>
      </c>
      <c r="SJ18" s="17">
        <v>6.7</v>
      </c>
      <c r="SK18" s="17">
        <v>5.2</v>
      </c>
      <c r="SL18" s="17">
        <v>5.2</v>
      </c>
      <c r="SM18" s="17">
        <v>1.5</v>
      </c>
      <c r="SN18" s="17">
        <v>19.3</v>
      </c>
      <c r="SO18" s="17">
        <v>17.475729999999999</v>
      </c>
      <c r="SP18" s="17">
        <v>17.475729999999999</v>
      </c>
      <c r="SQ18" s="17">
        <v>1.8242700000000001</v>
      </c>
      <c r="SR18" s="17">
        <v>20.2</v>
      </c>
      <c r="SS18" s="17">
        <v>19.417480000000001</v>
      </c>
      <c r="ST18" s="17">
        <v>19.417480000000001</v>
      </c>
      <c r="SU18" s="17">
        <v>0.78251999999999999</v>
      </c>
      <c r="SV18" s="17">
        <v>20</v>
      </c>
      <c r="SW18" s="17">
        <v>18.932040000000001</v>
      </c>
      <c r="SX18" s="17">
        <v>18.932040000000001</v>
      </c>
      <c r="SY18" s="17">
        <v>1.06796</v>
      </c>
      <c r="SZ18" s="17">
        <v>14.9</v>
      </c>
      <c r="TA18" s="17">
        <v>16.050999999999998</v>
      </c>
      <c r="TB18" s="17">
        <v>16.050999999999998</v>
      </c>
      <c r="TC18" s="17">
        <v>-1.151</v>
      </c>
      <c r="TD18" s="17">
        <v>19.7</v>
      </c>
      <c r="TE18" s="17">
        <v>20.113</v>
      </c>
      <c r="TF18" s="17">
        <v>20.113</v>
      </c>
      <c r="TG18" s="17">
        <v>-0.41299999999999998</v>
      </c>
      <c r="TH18" s="17">
        <v>0</v>
      </c>
      <c r="TI18" s="17"/>
      <c r="TJ18" s="17"/>
      <c r="TK18" s="17">
        <v>0</v>
      </c>
      <c r="TL18" s="17">
        <v>14.9</v>
      </c>
      <c r="TM18" s="17">
        <v>11.353</v>
      </c>
      <c r="TN18" s="17">
        <v>11.353</v>
      </c>
      <c r="TO18" s="17">
        <v>3.5470000000000002</v>
      </c>
      <c r="TP18" s="17">
        <v>22.07</v>
      </c>
      <c r="TQ18" s="17">
        <v>27.881</v>
      </c>
      <c r="TR18" s="17">
        <v>27.881</v>
      </c>
      <c r="TS18" s="17">
        <v>-5.8109999999999999</v>
      </c>
      <c r="TT18" s="17">
        <v>0.9</v>
      </c>
      <c r="TU18" s="17">
        <v>0.22500000000000001</v>
      </c>
      <c r="TV18" s="17">
        <v>0.22500000000000001</v>
      </c>
      <c r="TW18" s="17">
        <v>0.67500000000000004</v>
      </c>
      <c r="TX18" s="17">
        <v>0</v>
      </c>
      <c r="TY18" s="17">
        <v>0.22600000000000001</v>
      </c>
      <c r="TZ18" s="17">
        <v>0.22600000000000001</v>
      </c>
      <c r="UA18" s="17">
        <v>-0.22600000000000001</v>
      </c>
      <c r="UB18" s="17">
        <v>10.4</v>
      </c>
      <c r="UC18" s="17">
        <v>10.19417</v>
      </c>
      <c r="UD18" s="17">
        <v>10.19417</v>
      </c>
      <c r="UE18" s="17">
        <v>0.20583000000000001</v>
      </c>
      <c r="UF18" s="17">
        <v>8</v>
      </c>
      <c r="UG18" s="17">
        <v>7</v>
      </c>
      <c r="UH18" s="17">
        <v>7</v>
      </c>
      <c r="UI18" s="17">
        <v>1</v>
      </c>
      <c r="UJ18" s="17">
        <v>7.3</v>
      </c>
      <c r="UK18" s="17">
        <v>7.3</v>
      </c>
      <c r="UL18" s="17">
        <v>7.3</v>
      </c>
      <c r="UM18" s="17">
        <v>0</v>
      </c>
      <c r="UN18" s="17">
        <v>20.399999999999999</v>
      </c>
      <c r="UO18" s="17">
        <v>17.961169999999999</v>
      </c>
      <c r="UP18" s="17">
        <v>17.961169999999999</v>
      </c>
      <c r="UQ18" s="17">
        <v>2.4388299999999998</v>
      </c>
      <c r="UR18" s="17">
        <v>20.399999999999999</v>
      </c>
      <c r="US18" s="17">
        <v>19.417480000000001</v>
      </c>
      <c r="UT18" s="17">
        <v>19.417480000000001</v>
      </c>
      <c r="UU18" s="17">
        <v>0.98251999999999995</v>
      </c>
      <c r="UV18" s="17">
        <v>19.600000000000001</v>
      </c>
      <c r="UW18" s="17">
        <v>19.417480000000001</v>
      </c>
      <c r="UX18" s="17">
        <v>19.417480000000001</v>
      </c>
      <c r="UY18" s="17">
        <v>0.18251999999999999</v>
      </c>
      <c r="UZ18" s="17">
        <v>7.9</v>
      </c>
      <c r="VA18" s="17">
        <v>6.0940000000000003</v>
      </c>
      <c r="VB18" s="17">
        <v>6.0940000000000003</v>
      </c>
      <c r="VC18" s="17">
        <v>1.806</v>
      </c>
      <c r="VD18" s="17">
        <v>0</v>
      </c>
      <c r="VE18" s="17"/>
      <c r="VF18" s="17"/>
      <c r="VG18" s="17">
        <v>0</v>
      </c>
      <c r="VH18" s="17">
        <v>0</v>
      </c>
      <c r="VI18" s="17"/>
      <c r="VJ18" s="17"/>
      <c r="VK18" s="17">
        <v>0</v>
      </c>
      <c r="VL18" s="17">
        <v>0</v>
      </c>
      <c r="VM18" s="17"/>
      <c r="VN18" s="17"/>
      <c r="VO18" s="17">
        <v>0</v>
      </c>
      <c r="VP18" s="17">
        <v>0.6</v>
      </c>
      <c r="VQ18" s="17">
        <v>0.6</v>
      </c>
      <c r="VR18" s="17">
        <v>0.6</v>
      </c>
      <c r="VS18" s="17">
        <v>0</v>
      </c>
      <c r="VT18" s="17">
        <v>0</v>
      </c>
      <c r="VU18" s="17">
        <v>2</v>
      </c>
      <c r="VV18" s="17">
        <v>2</v>
      </c>
      <c r="VW18" s="17">
        <v>-2</v>
      </c>
      <c r="VX18" s="17">
        <v>0</v>
      </c>
      <c r="VY18" s="17">
        <v>2</v>
      </c>
      <c r="VZ18" s="17">
        <v>2</v>
      </c>
      <c r="WA18" s="17">
        <v>-2</v>
      </c>
      <c r="WB18" s="17">
        <v>0</v>
      </c>
      <c r="WC18" s="17"/>
      <c r="WD18" s="17"/>
      <c r="WE18" s="17">
        <v>0</v>
      </c>
      <c r="WF18" s="17">
        <v>2.1</v>
      </c>
      <c r="WG18" s="17"/>
      <c r="WH18" s="17">
        <v>2.9009999999999998</v>
      </c>
      <c r="WI18" s="17">
        <v>-0.80100000000000005</v>
      </c>
      <c r="WJ18" s="17">
        <v>2.2999999999999998</v>
      </c>
      <c r="WK18" s="17">
        <v>2.4</v>
      </c>
      <c r="WL18" s="17">
        <v>2.4</v>
      </c>
      <c r="WM18" s="17">
        <v>-0.1</v>
      </c>
      <c r="WN18" s="17">
        <v>2</v>
      </c>
      <c r="WO18" s="17"/>
      <c r="WP18" s="17">
        <v>2.4</v>
      </c>
      <c r="WQ18" s="17">
        <v>-0.4</v>
      </c>
      <c r="WR18" s="17">
        <v>1</v>
      </c>
      <c r="WS18" s="17"/>
      <c r="WT18" s="17">
        <v>1.4</v>
      </c>
      <c r="WU18" s="17">
        <v>-0.4</v>
      </c>
      <c r="WV18" s="17">
        <v>0</v>
      </c>
      <c r="WW18" s="17"/>
      <c r="WX18" s="17"/>
      <c r="WY18" s="17">
        <v>0</v>
      </c>
      <c r="WZ18" s="17">
        <v>7</v>
      </c>
      <c r="XA18" s="17">
        <v>7</v>
      </c>
      <c r="XB18" s="17">
        <v>7</v>
      </c>
      <c r="XC18" s="17">
        <v>0</v>
      </c>
      <c r="XD18" s="17">
        <v>20</v>
      </c>
      <c r="XE18" s="17">
        <v>18.932040000000001</v>
      </c>
      <c r="XF18" s="17">
        <v>18.932040000000001</v>
      </c>
      <c r="XG18" s="17">
        <v>1.06796</v>
      </c>
      <c r="XH18" s="17">
        <v>9.1</v>
      </c>
      <c r="XI18" s="17">
        <v>10.8</v>
      </c>
      <c r="XJ18" s="17">
        <v>10.8</v>
      </c>
      <c r="XK18" s="17">
        <v>-1.7</v>
      </c>
      <c r="XL18" s="17">
        <v>28.8</v>
      </c>
      <c r="XM18" s="17">
        <v>29</v>
      </c>
      <c r="XN18" s="17">
        <v>29</v>
      </c>
      <c r="XO18" s="17">
        <v>-0.2</v>
      </c>
      <c r="XP18" s="17">
        <v>33</v>
      </c>
      <c r="XQ18" s="17">
        <v>29</v>
      </c>
      <c r="XR18" s="17">
        <v>29</v>
      </c>
      <c r="XS18" s="17">
        <v>4</v>
      </c>
      <c r="XT18" s="17">
        <v>14.1</v>
      </c>
      <c r="XU18" s="17">
        <v>14</v>
      </c>
      <c r="XV18" s="17">
        <v>14</v>
      </c>
      <c r="XW18" s="17">
        <v>0.1</v>
      </c>
      <c r="XX18" s="17">
        <v>18.899999999999999</v>
      </c>
      <c r="XY18" s="17">
        <v>19</v>
      </c>
      <c r="XZ18" s="17">
        <v>19</v>
      </c>
      <c r="YA18" s="17">
        <v>-0.1</v>
      </c>
      <c r="YB18" s="17">
        <v>9.24</v>
      </c>
      <c r="YC18" s="17">
        <v>8.02</v>
      </c>
      <c r="YD18" s="17">
        <v>8.02</v>
      </c>
      <c r="YE18" s="17">
        <v>1.22</v>
      </c>
      <c r="YF18" s="17">
        <v>10.94</v>
      </c>
      <c r="YG18" s="17">
        <v>11</v>
      </c>
      <c r="YH18" s="17">
        <v>11</v>
      </c>
      <c r="YI18" s="17">
        <v>-0.06</v>
      </c>
    </row>
    <row r="19" spans="1:659" ht="24" customHeight="1" x14ac:dyDescent="0.3">
      <c r="A19" s="1"/>
      <c r="B19" s="16" t="s">
        <v>55</v>
      </c>
      <c r="C19" s="16" t="s">
        <v>757</v>
      </c>
      <c r="D19" s="17">
        <v>202.1</v>
      </c>
      <c r="E19" s="17">
        <v>203.20388</v>
      </c>
      <c r="F19" s="17">
        <v>203.20388</v>
      </c>
      <c r="G19" s="17">
        <v>-1.10388</v>
      </c>
      <c r="H19" s="17">
        <v>633.20000000000005</v>
      </c>
      <c r="I19" s="17">
        <v>635.02589999999998</v>
      </c>
      <c r="J19" s="17">
        <v>635.02589999999998</v>
      </c>
      <c r="K19" s="17">
        <v>-1.8259000000000001</v>
      </c>
      <c r="L19" s="17">
        <v>215.8</v>
      </c>
      <c r="M19" s="17">
        <v>206.58520999999999</v>
      </c>
      <c r="N19" s="17">
        <v>206.58520999999999</v>
      </c>
      <c r="O19" s="17">
        <v>9.2147900000000007</v>
      </c>
      <c r="P19" s="17"/>
      <c r="Q19" s="17"/>
      <c r="R19" s="17"/>
      <c r="S19" s="17">
        <v>0</v>
      </c>
      <c r="T19" s="17"/>
      <c r="U19" s="17"/>
      <c r="V19" s="17"/>
      <c r="W19" s="17">
        <v>0</v>
      </c>
      <c r="X19" s="17">
        <v>60.1</v>
      </c>
      <c r="Y19" s="17">
        <v>10.309279999999999</v>
      </c>
      <c r="Z19" s="17">
        <v>10.309279999999999</v>
      </c>
      <c r="AA19" s="17">
        <v>49.79072</v>
      </c>
      <c r="AB19" s="17">
        <v>197.4</v>
      </c>
      <c r="AC19" s="17">
        <v>147.58799999999999</v>
      </c>
      <c r="AD19" s="17">
        <v>147.58799999999999</v>
      </c>
      <c r="AE19" s="17">
        <v>49.811999999999998</v>
      </c>
      <c r="AF19" s="17">
        <v>0</v>
      </c>
      <c r="AG19" s="17"/>
      <c r="AH19" s="17"/>
      <c r="AI19" s="17">
        <v>0</v>
      </c>
      <c r="AJ19" s="17"/>
      <c r="AK19" s="17"/>
      <c r="AL19" s="17"/>
      <c r="AM19" s="17">
        <v>0</v>
      </c>
      <c r="AN19" s="17">
        <v>185.6</v>
      </c>
      <c r="AO19" s="17">
        <v>135.58384000000001</v>
      </c>
      <c r="AP19" s="17">
        <v>153.11349000000001</v>
      </c>
      <c r="AQ19" s="17">
        <v>32.486510000000003</v>
      </c>
      <c r="AR19" s="17">
        <v>188</v>
      </c>
      <c r="AS19" s="17">
        <v>135.58384000000001</v>
      </c>
      <c r="AT19" s="17">
        <v>153.11349000000001</v>
      </c>
      <c r="AU19" s="17">
        <v>34.886510000000001</v>
      </c>
      <c r="AV19" s="17">
        <v>187.4</v>
      </c>
      <c r="AW19" s="17">
        <v>135.58384000000001</v>
      </c>
      <c r="AX19" s="17">
        <v>153.11349000000001</v>
      </c>
      <c r="AY19" s="17">
        <v>34.28651</v>
      </c>
      <c r="AZ19" s="17">
        <v>270.3</v>
      </c>
      <c r="BA19" s="17">
        <v>203.98649</v>
      </c>
      <c r="BB19" s="17">
        <v>230.35992999999999</v>
      </c>
      <c r="BC19" s="17">
        <v>39.940069999999999</v>
      </c>
      <c r="BD19" s="17">
        <v>213.2</v>
      </c>
      <c r="BE19" s="17">
        <v>207.04164</v>
      </c>
      <c r="BF19" s="17">
        <v>207.04164</v>
      </c>
      <c r="BG19" s="17">
        <v>6.1583600000000001</v>
      </c>
      <c r="BH19" s="17">
        <v>110.6</v>
      </c>
      <c r="BI19" s="17">
        <v>103.8317</v>
      </c>
      <c r="BJ19" s="17">
        <v>103.8317</v>
      </c>
      <c r="BK19" s="17">
        <v>6.7683</v>
      </c>
      <c r="BL19" s="17">
        <v>560</v>
      </c>
      <c r="BM19" s="17">
        <v>565.53980000000001</v>
      </c>
      <c r="BN19" s="17">
        <v>565.53980000000001</v>
      </c>
      <c r="BO19" s="17">
        <v>-5.5397999999999996</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163.9</v>
      </c>
      <c r="CK19" s="17">
        <v>163.90777</v>
      </c>
      <c r="CL19" s="17">
        <v>163.90777</v>
      </c>
      <c r="CM19" s="17">
        <v>-7.77E-3</v>
      </c>
      <c r="CN19" s="17">
        <v>7.8</v>
      </c>
      <c r="CO19" s="17">
        <v>5.1333399999999996</v>
      </c>
      <c r="CP19" s="17">
        <v>5.1333399999999996</v>
      </c>
      <c r="CQ19" s="17">
        <v>2.6666599999999998</v>
      </c>
      <c r="CR19" s="17">
        <v>6.1</v>
      </c>
      <c r="CS19" s="17">
        <v>2.8177599999999998</v>
      </c>
      <c r="CT19" s="17">
        <v>2.8177599999999998</v>
      </c>
      <c r="CU19" s="17">
        <v>3.2822399999999998</v>
      </c>
      <c r="CV19" s="17"/>
      <c r="CW19" s="17"/>
      <c r="CX19" s="17"/>
      <c r="CY19" s="17">
        <v>0</v>
      </c>
      <c r="CZ19" s="17">
        <v>6.9</v>
      </c>
      <c r="DA19" s="17">
        <v>6.8787000000000003</v>
      </c>
      <c r="DB19" s="17">
        <v>6.8787000000000003</v>
      </c>
      <c r="DC19" s="17">
        <v>2.1299999999999999E-2</v>
      </c>
      <c r="DD19" s="17">
        <v>12.1</v>
      </c>
      <c r="DE19" s="17">
        <v>14.919420000000001</v>
      </c>
      <c r="DF19" s="17">
        <v>14.919420000000001</v>
      </c>
      <c r="DG19" s="17">
        <v>-2.81942</v>
      </c>
      <c r="DH19" s="17">
        <v>60.5</v>
      </c>
      <c r="DI19" s="17">
        <v>88.079759999999993</v>
      </c>
      <c r="DJ19" s="17">
        <v>81.708960000000005</v>
      </c>
      <c r="DK19" s="17">
        <v>-21.208960000000001</v>
      </c>
      <c r="DL19" s="17"/>
      <c r="DM19" s="17"/>
      <c r="DN19" s="17"/>
      <c r="DO19" s="17">
        <v>0</v>
      </c>
      <c r="DP19" s="17"/>
      <c r="DQ19" s="17"/>
      <c r="DR19" s="17"/>
      <c r="DS19" s="17">
        <v>0</v>
      </c>
      <c r="DT19" s="17"/>
      <c r="DU19" s="17"/>
      <c r="DV19" s="17"/>
      <c r="DW19" s="17">
        <v>0</v>
      </c>
      <c r="DX19" s="17"/>
      <c r="DY19" s="17"/>
      <c r="DZ19" s="17"/>
      <c r="EA19" s="17">
        <v>0</v>
      </c>
      <c r="EB19" s="17">
        <v>110.2</v>
      </c>
      <c r="EC19" s="17">
        <v>112.35728</v>
      </c>
      <c r="ED19" s="17">
        <v>110.29129</v>
      </c>
      <c r="EE19" s="17">
        <v>-9.1289999999999996E-2</v>
      </c>
      <c r="EF19" s="17">
        <v>134.9</v>
      </c>
      <c r="EG19" s="17">
        <v>175.77332999999999</v>
      </c>
      <c r="EH19" s="17">
        <v>104.33537</v>
      </c>
      <c r="EI19" s="17">
        <v>30.564630000000001</v>
      </c>
      <c r="EJ19" s="17"/>
      <c r="EK19" s="17"/>
      <c r="EL19" s="17"/>
      <c r="EM19" s="17">
        <v>0</v>
      </c>
      <c r="EN19" s="17"/>
      <c r="EO19" s="17"/>
      <c r="EP19" s="17"/>
      <c r="EQ19" s="17">
        <v>0</v>
      </c>
      <c r="ER19" s="17"/>
      <c r="ES19" s="17"/>
      <c r="ET19" s="17"/>
      <c r="EU19" s="17">
        <v>0</v>
      </c>
      <c r="EV19" s="17">
        <v>6.5</v>
      </c>
      <c r="EW19" s="17">
        <v>6.39</v>
      </c>
      <c r="EX19" s="17">
        <v>6.39</v>
      </c>
      <c r="EY19" s="17">
        <v>0.11</v>
      </c>
      <c r="EZ19" s="17">
        <v>228.5</v>
      </c>
      <c r="FA19" s="17">
        <v>163.06171000000001</v>
      </c>
      <c r="FB19" s="17">
        <v>177.56456</v>
      </c>
      <c r="FC19" s="17">
        <v>50.93544</v>
      </c>
      <c r="FD19" s="17">
        <v>51</v>
      </c>
      <c r="FE19" s="17">
        <v>47.123869999999997</v>
      </c>
      <c r="FF19" s="17">
        <v>47.123869999999997</v>
      </c>
      <c r="FG19" s="17">
        <v>3.8761299999999999</v>
      </c>
      <c r="FH19" s="17">
        <v>151.5</v>
      </c>
      <c r="FI19" s="17">
        <v>151.21556000000001</v>
      </c>
      <c r="FJ19" s="17">
        <v>151.21556000000001</v>
      </c>
      <c r="FK19" s="17">
        <v>0.28444000000000003</v>
      </c>
      <c r="FL19" s="17">
        <v>32.799999999999997</v>
      </c>
      <c r="FM19" s="17">
        <v>28.29149</v>
      </c>
      <c r="FN19" s="17">
        <v>28.29149</v>
      </c>
      <c r="FO19" s="17">
        <v>4.5085100000000002</v>
      </c>
      <c r="FP19" s="17">
        <v>17.8</v>
      </c>
      <c r="FQ19" s="17">
        <v>16.508410000000001</v>
      </c>
      <c r="FR19" s="17">
        <v>15.80592</v>
      </c>
      <c r="FS19" s="17">
        <v>1.9940800000000001</v>
      </c>
      <c r="FT19" s="17">
        <v>18.600000000000001</v>
      </c>
      <c r="FU19" s="17">
        <v>17.475729999999999</v>
      </c>
      <c r="FV19" s="17">
        <v>17.475729999999999</v>
      </c>
      <c r="FW19" s="17">
        <v>1.1242700000000001</v>
      </c>
      <c r="FX19" s="17">
        <v>93.3</v>
      </c>
      <c r="FY19" s="17">
        <v>87.68835</v>
      </c>
      <c r="FZ19" s="17">
        <v>87.68835</v>
      </c>
      <c r="GA19" s="17">
        <v>5.61165</v>
      </c>
      <c r="GB19" s="17">
        <v>179.4</v>
      </c>
      <c r="GC19" s="17">
        <v>181.48500000000001</v>
      </c>
      <c r="GD19" s="17">
        <v>184.91498000000001</v>
      </c>
      <c r="GE19" s="17">
        <v>-5.5149800000000004</v>
      </c>
      <c r="GF19" s="17">
        <v>180</v>
      </c>
      <c r="GG19" s="17">
        <v>181.48500000000001</v>
      </c>
      <c r="GH19" s="17">
        <v>184.91498000000001</v>
      </c>
      <c r="GI19" s="17">
        <v>-4.9149799999999999</v>
      </c>
      <c r="GJ19" s="17">
        <v>183</v>
      </c>
      <c r="GK19" s="17">
        <v>182.03</v>
      </c>
      <c r="GL19" s="17">
        <v>185.47028</v>
      </c>
      <c r="GM19" s="17">
        <v>-2.4702799999999998</v>
      </c>
      <c r="GN19" s="17">
        <v>109.7</v>
      </c>
      <c r="GO19" s="17">
        <v>110.37475999999999</v>
      </c>
      <c r="GP19" s="17">
        <v>110.37475999999999</v>
      </c>
      <c r="GQ19" s="17">
        <v>-0.67476000000000003</v>
      </c>
      <c r="GR19" s="17">
        <v>7.3</v>
      </c>
      <c r="GS19" s="17">
        <v>7.5127800000000002</v>
      </c>
      <c r="GT19" s="17">
        <v>7.5127800000000002</v>
      </c>
      <c r="GU19" s="17">
        <v>-0.21278</v>
      </c>
      <c r="GV19" s="17">
        <v>9</v>
      </c>
      <c r="GW19" s="17">
        <v>7.8816100000000002</v>
      </c>
      <c r="GX19" s="17">
        <v>7.8816100000000002</v>
      </c>
      <c r="GY19" s="17">
        <v>1.11839</v>
      </c>
      <c r="GZ19" s="17">
        <v>33.299999999999997</v>
      </c>
      <c r="HA19" s="17">
        <v>35.371740000000003</v>
      </c>
      <c r="HB19" s="17">
        <v>35.371740000000003</v>
      </c>
      <c r="HC19" s="17">
        <v>-2.0717400000000001</v>
      </c>
      <c r="HD19" s="17">
        <v>0</v>
      </c>
      <c r="HE19" s="17">
        <v>22.118220000000001</v>
      </c>
      <c r="HF19" s="17">
        <v>22.118220000000001</v>
      </c>
      <c r="HG19" s="17">
        <v>-22.118220000000001</v>
      </c>
      <c r="HH19" s="17">
        <v>2</v>
      </c>
      <c r="HI19" s="17">
        <v>1.97359</v>
      </c>
      <c r="HJ19" s="17">
        <v>1.97359</v>
      </c>
      <c r="HK19" s="17">
        <v>2.6409999999999999E-2</v>
      </c>
      <c r="HL19" s="17">
        <v>11.9</v>
      </c>
      <c r="HM19" s="17">
        <v>20.163530000000002</v>
      </c>
      <c r="HN19" s="17">
        <v>20.163530000000002</v>
      </c>
      <c r="HO19" s="17">
        <v>-8.2635299999999994</v>
      </c>
      <c r="HP19" s="17">
        <v>56.2</v>
      </c>
      <c r="HQ19" s="17">
        <v>50.54842</v>
      </c>
      <c r="HR19" s="17">
        <v>49.999749999999999</v>
      </c>
      <c r="HS19" s="17">
        <v>6.2002499999999996</v>
      </c>
      <c r="HT19" s="17"/>
      <c r="HU19" s="17"/>
      <c r="HV19" s="17"/>
      <c r="HW19" s="17">
        <v>0</v>
      </c>
      <c r="HX19" s="17"/>
      <c r="HY19" s="17"/>
      <c r="HZ19" s="17"/>
      <c r="IA19" s="17">
        <v>0</v>
      </c>
      <c r="IB19" s="17">
        <v>86</v>
      </c>
      <c r="IC19" s="17">
        <v>85.482479999999995</v>
      </c>
      <c r="ID19" s="17">
        <v>67.724689999999995</v>
      </c>
      <c r="IE19" s="17">
        <v>18.275310000000001</v>
      </c>
      <c r="IF19" s="17">
        <v>0</v>
      </c>
      <c r="IG19" s="17"/>
      <c r="IH19" s="17"/>
      <c r="II19" s="17">
        <v>0</v>
      </c>
      <c r="IJ19" s="17">
        <v>0</v>
      </c>
      <c r="IK19" s="17"/>
      <c r="IL19" s="17"/>
      <c r="IM19" s="17">
        <v>0</v>
      </c>
      <c r="IN19" s="17">
        <v>0</v>
      </c>
      <c r="IO19" s="17"/>
      <c r="IP19" s="17"/>
      <c r="IQ19" s="17">
        <v>0</v>
      </c>
      <c r="IR19" s="17"/>
      <c r="IS19" s="17"/>
      <c r="IT19" s="17"/>
      <c r="IU19" s="17">
        <v>0</v>
      </c>
      <c r="IV19" s="17"/>
      <c r="IW19" s="17"/>
      <c r="IX19" s="17"/>
      <c r="IY19" s="17">
        <v>0</v>
      </c>
      <c r="IZ19" s="17"/>
      <c r="JA19" s="17"/>
      <c r="JB19" s="17"/>
      <c r="JC19" s="17">
        <v>0</v>
      </c>
      <c r="JD19" s="17">
        <v>127.8</v>
      </c>
      <c r="JE19" s="17">
        <v>132.70939999999999</v>
      </c>
      <c r="JF19" s="17">
        <v>132.70939999999999</v>
      </c>
      <c r="JG19" s="17">
        <v>-4.9093999999999998</v>
      </c>
      <c r="JH19" s="17"/>
      <c r="JI19" s="17"/>
      <c r="JJ19" s="17"/>
      <c r="JK19" s="17">
        <v>0</v>
      </c>
      <c r="JL19" s="17">
        <v>0</v>
      </c>
      <c r="JM19" s="17"/>
      <c r="JN19" s="17"/>
      <c r="JO19" s="17">
        <v>0</v>
      </c>
      <c r="JP19" s="17">
        <v>0</v>
      </c>
      <c r="JQ19" s="17"/>
      <c r="JR19" s="17"/>
      <c r="JS19" s="17">
        <v>0</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2.5</v>
      </c>
      <c r="LE19" s="17">
        <v>2.2284299999999999</v>
      </c>
      <c r="LF19" s="17">
        <v>2.2284299999999999</v>
      </c>
      <c r="LG19" s="17">
        <v>0.27156999999999998</v>
      </c>
      <c r="LH19" s="17">
        <v>145.1</v>
      </c>
      <c r="LI19" s="17">
        <v>125.14037</v>
      </c>
      <c r="LJ19" s="17">
        <v>124.64588999999999</v>
      </c>
      <c r="LK19" s="17">
        <v>20.45411</v>
      </c>
      <c r="LL19" s="17"/>
      <c r="LM19" s="17"/>
      <c r="LN19" s="17"/>
      <c r="LO19" s="17">
        <v>0</v>
      </c>
      <c r="LP19" s="17">
        <v>62.9</v>
      </c>
      <c r="LQ19" s="17">
        <v>67.133979999999994</v>
      </c>
      <c r="LR19" s="17">
        <v>67.133979999999994</v>
      </c>
      <c r="LS19" s="17">
        <v>-4.2339799999999999</v>
      </c>
      <c r="LT19" s="17">
        <v>67.8</v>
      </c>
      <c r="LU19" s="17">
        <v>66.446849999999998</v>
      </c>
      <c r="LV19" s="17">
        <v>66.611999999999995</v>
      </c>
      <c r="LW19" s="17">
        <v>1.1879999999999999</v>
      </c>
      <c r="LX19" s="17">
        <v>30.1</v>
      </c>
      <c r="LY19" s="17">
        <v>29.951460000000001</v>
      </c>
      <c r="LZ19" s="17">
        <v>29.951460000000001</v>
      </c>
      <c r="MA19" s="17">
        <v>0.14854000000000001</v>
      </c>
      <c r="MB19" s="17"/>
      <c r="MC19" s="17"/>
      <c r="MD19" s="17"/>
      <c r="ME19" s="17">
        <v>0</v>
      </c>
      <c r="MF19" s="17"/>
      <c r="MG19" s="17"/>
      <c r="MH19" s="17"/>
      <c r="MI19" s="17">
        <v>0</v>
      </c>
      <c r="MJ19" s="17"/>
      <c r="MK19" s="17"/>
      <c r="ML19" s="17"/>
      <c r="MM19" s="17">
        <v>0</v>
      </c>
      <c r="MN19" s="17">
        <v>146.69999999999999</v>
      </c>
      <c r="MO19" s="17">
        <v>151.08876000000001</v>
      </c>
      <c r="MP19" s="17">
        <v>151.08876000000001</v>
      </c>
      <c r="MQ19" s="17">
        <v>-4.3887600000000004</v>
      </c>
      <c r="MR19" s="17">
        <v>147.6</v>
      </c>
      <c r="MS19" s="17">
        <v>151.08876000000001</v>
      </c>
      <c r="MT19" s="17">
        <v>151.08876000000001</v>
      </c>
      <c r="MU19" s="17">
        <v>-3.4887600000000001</v>
      </c>
      <c r="MV19" s="17">
        <v>150</v>
      </c>
      <c r="MW19" s="17">
        <v>151.54248000000001</v>
      </c>
      <c r="MX19" s="17">
        <v>151.54248000000001</v>
      </c>
      <c r="MY19" s="17">
        <v>-1.5424800000000001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9.1999999999999993</v>
      </c>
      <c r="OG19" s="17">
        <v>35.11</v>
      </c>
      <c r="OH19" s="17">
        <v>35.11</v>
      </c>
      <c r="OI19" s="17">
        <v>-25.91</v>
      </c>
      <c r="OJ19" s="17">
        <v>1</v>
      </c>
      <c r="OK19" s="17">
        <v>1.304</v>
      </c>
      <c r="OL19" s="17">
        <v>1.304</v>
      </c>
      <c r="OM19" s="17">
        <v>-0.30399999999999999</v>
      </c>
      <c r="ON19" s="17">
        <v>8.6</v>
      </c>
      <c r="OO19" s="17">
        <v>11.62</v>
      </c>
      <c r="OP19" s="17">
        <v>11.62</v>
      </c>
      <c r="OQ19" s="17">
        <v>-3.02</v>
      </c>
      <c r="OR19" s="17">
        <v>0</v>
      </c>
      <c r="OS19" s="17"/>
      <c r="OT19" s="17"/>
      <c r="OU19" s="17">
        <v>0</v>
      </c>
      <c r="OV19" s="17">
        <v>17.399999999999999</v>
      </c>
      <c r="OW19" s="17">
        <v>17.475729999999999</v>
      </c>
      <c r="OX19" s="17">
        <v>17.475729999999999</v>
      </c>
      <c r="OY19" s="17">
        <v>-7.5730000000000006E-2</v>
      </c>
      <c r="OZ19" s="17">
        <v>9.1999999999999993</v>
      </c>
      <c r="PA19" s="17">
        <v>19.417480000000001</v>
      </c>
      <c r="PB19" s="17">
        <v>19.417480000000001</v>
      </c>
      <c r="PC19" s="17">
        <v>-10.21748</v>
      </c>
      <c r="PD19" s="17">
        <v>9.9</v>
      </c>
      <c r="PE19" s="17">
        <v>9</v>
      </c>
      <c r="PF19" s="17">
        <v>9</v>
      </c>
      <c r="PG19" s="17">
        <v>0.9</v>
      </c>
      <c r="PH19" s="17">
        <v>4.5999999999999996</v>
      </c>
      <c r="PI19" s="17">
        <v>1.3440700000000001</v>
      </c>
      <c r="PJ19" s="17">
        <v>1.3440700000000001</v>
      </c>
      <c r="PK19" s="17">
        <v>3.2559300000000002</v>
      </c>
      <c r="PL19" s="17">
        <v>3.3</v>
      </c>
      <c r="PM19" s="17">
        <v>4.5380000000000003</v>
      </c>
      <c r="PN19" s="17">
        <v>4.5380000000000003</v>
      </c>
      <c r="PO19" s="17">
        <v>-1.238</v>
      </c>
      <c r="PP19" s="17">
        <v>1.2</v>
      </c>
      <c r="PQ19" s="17">
        <v>1</v>
      </c>
      <c r="PR19" s="17">
        <v>1</v>
      </c>
      <c r="PS19" s="17">
        <v>0.2</v>
      </c>
      <c r="PT19" s="17">
        <v>3.4</v>
      </c>
      <c r="PU19" s="17">
        <v>3.35</v>
      </c>
      <c r="PV19" s="17">
        <v>3.35</v>
      </c>
      <c r="PW19" s="17">
        <v>0.05</v>
      </c>
      <c r="PX19" s="17">
        <v>4.9000000000000004</v>
      </c>
      <c r="PY19" s="17">
        <v>4.8</v>
      </c>
      <c r="PZ19" s="17">
        <v>4.8</v>
      </c>
      <c r="QA19" s="17">
        <v>0.1</v>
      </c>
      <c r="QB19" s="17">
        <v>20.7</v>
      </c>
      <c r="QC19" s="17"/>
      <c r="QD19" s="17">
        <v>19.417480000000001</v>
      </c>
      <c r="QE19" s="17">
        <v>1.2825200000000001</v>
      </c>
      <c r="QF19" s="17">
        <v>12.3</v>
      </c>
      <c r="QG19" s="17">
        <v>16.504850000000001</v>
      </c>
      <c r="QH19" s="17">
        <v>16.504850000000001</v>
      </c>
      <c r="QI19" s="17">
        <v>-4.2048500000000004</v>
      </c>
      <c r="QJ19" s="17">
        <v>10.1</v>
      </c>
      <c r="QK19" s="17">
        <v>8</v>
      </c>
      <c r="QL19" s="17">
        <v>8</v>
      </c>
      <c r="QM19" s="17">
        <v>2.1</v>
      </c>
      <c r="QN19" s="17">
        <v>3.5</v>
      </c>
      <c r="QO19" s="17">
        <v>3.5</v>
      </c>
      <c r="QP19" s="17">
        <v>3.5</v>
      </c>
      <c r="QQ19" s="17">
        <v>0</v>
      </c>
      <c r="QR19" s="17">
        <v>18.600000000000001</v>
      </c>
      <c r="QS19" s="17">
        <v>17.961169999999999</v>
      </c>
      <c r="QT19" s="17">
        <v>17.961169999999999</v>
      </c>
      <c r="QU19" s="17">
        <v>0.63883000000000001</v>
      </c>
      <c r="QV19" s="17">
        <v>3.5</v>
      </c>
      <c r="QW19" s="17">
        <v>0.40600000000000003</v>
      </c>
      <c r="QX19" s="17">
        <v>0.40600000000000003</v>
      </c>
      <c r="QY19" s="17">
        <v>3.0939999999999999</v>
      </c>
      <c r="QZ19" s="17">
        <v>3.6</v>
      </c>
      <c r="RA19" s="17">
        <v>0.26300000000000001</v>
      </c>
      <c r="RB19" s="17">
        <v>0.26300000000000001</v>
      </c>
      <c r="RC19" s="17">
        <v>3.3370000000000002</v>
      </c>
      <c r="RD19" s="17">
        <v>1.9</v>
      </c>
      <c r="RE19" s="17">
        <v>7.9649999999999999</v>
      </c>
      <c r="RF19" s="17">
        <v>7.9649999999999999</v>
      </c>
      <c r="RG19" s="17">
        <v>-6.0650000000000004</v>
      </c>
      <c r="RH19" s="17">
        <v>1</v>
      </c>
      <c r="RI19" s="17">
        <v>17.463000000000001</v>
      </c>
      <c r="RJ19" s="17">
        <v>17.463000000000001</v>
      </c>
      <c r="RK19" s="17">
        <v>-16.463000000000001</v>
      </c>
      <c r="RL19" s="17">
        <v>0.5</v>
      </c>
      <c r="RM19" s="17">
        <v>0.60299999999999998</v>
      </c>
      <c r="RN19" s="17">
        <v>0.60299999999999998</v>
      </c>
      <c r="RO19" s="17">
        <v>-0.10299999999999999</v>
      </c>
      <c r="RP19" s="17">
        <v>3.5</v>
      </c>
      <c r="RQ19" s="17">
        <v>3.399</v>
      </c>
      <c r="RR19" s="17">
        <v>3.399</v>
      </c>
      <c r="RS19" s="17">
        <v>0.10100000000000001</v>
      </c>
      <c r="RT19" s="17">
        <v>19.2</v>
      </c>
      <c r="RU19" s="17">
        <v>19.772760000000002</v>
      </c>
      <c r="RV19" s="17">
        <v>15.66525</v>
      </c>
      <c r="RW19" s="17">
        <v>3.5347499999999998</v>
      </c>
      <c r="RX19" s="17">
        <v>2.4</v>
      </c>
      <c r="RY19" s="17">
        <v>2</v>
      </c>
      <c r="RZ19" s="17">
        <v>2</v>
      </c>
      <c r="SA19" s="17">
        <v>0.4</v>
      </c>
      <c r="SB19" s="17"/>
      <c r="SC19" s="17"/>
      <c r="SD19" s="17">
        <v>0.4</v>
      </c>
      <c r="SE19" s="17">
        <v>-0.4</v>
      </c>
      <c r="SF19" s="17">
        <v>9.6999999999999993</v>
      </c>
      <c r="SG19" s="17">
        <v>9.452</v>
      </c>
      <c r="SH19" s="17">
        <v>9.452</v>
      </c>
      <c r="SI19" s="17">
        <v>0.248</v>
      </c>
      <c r="SJ19" s="17">
        <v>6.8</v>
      </c>
      <c r="SK19" s="17">
        <v>5.2</v>
      </c>
      <c r="SL19" s="17">
        <v>5.2</v>
      </c>
      <c r="SM19" s="17">
        <v>1.6</v>
      </c>
      <c r="SN19" s="17">
        <v>19.8</v>
      </c>
      <c r="SO19" s="17">
        <v>17.475729999999999</v>
      </c>
      <c r="SP19" s="17">
        <v>17.475729999999999</v>
      </c>
      <c r="SQ19" s="17">
        <v>2.3242699999999998</v>
      </c>
      <c r="SR19" s="17">
        <v>20.2</v>
      </c>
      <c r="SS19" s="17">
        <v>19.417480000000001</v>
      </c>
      <c r="ST19" s="17">
        <v>19.417480000000001</v>
      </c>
      <c r="SU19" s="17">
        <v>0.78251999999999999</v>
      </c>
      <c r="SV19" s="17">
        <v>20</v>
      </c>
      <c r="SW19" s="17">
        <v>18.932040000000001</v>
      </c>
      <c r="SX19" s="17">
        <v>18.932040000000001</v>
      </c>
      <c r="SY19" s="17">
        <v>1.06796</v>
      </c>
      <c r="SZ19" s="17">
        <v>20.8</v>
      </c>
      <c r="TA19" s="17">
        <v>16.713999999999999</v>
      </c>
      <c r="TB19" s="17">
        <v>16.713999999999999</v>
      </c>
      <c r="TC19" s="17">
        <v>4.0860000000000003</v>
      </c>
      <c r="TD19" s="17">
        <v>18.100000000000001</v>
      </c>
      <c r="TE19" s="17">
        <v>20.137</v>
      </c>
      <c r="TF19" s="17">
        <v>20.137</v>
      </c>
      <c r="TG19" s="17">
        <v>-2.0369999999999999</v>
      </c>
      <c r="TH19" s="17">
        <v>0.5</v>
      </c>
      <c r="TI19" s="17">
        <v>0.73099999999999998</v>
      </c>
      <c r="TJ19" s="17">
        <v>0.73099999999999998</v>
      </c>
      <c r="TK19" s="17">
        <v>-0.23100000000000001</v>
      </c>
      <c r="TL19" s="17">
        <v>9.4</v>
      </c>
      <c r="TM19" s="17">
        <v>8.859</v>
      </c>
      <c r="TN19" s="17">
        <v>8.859</v>
      </c>
      <c r="TO19" s="17">
        <v>0.54100000000000004</v>
      </c>
      <c r="TP19" s="17">
        <v>18.010000000000002</v>
      </c>
      <c r="TQ19" s="17">
        <v>23.431999999999999</v>
      </c>
      <c r="TR19" s="17">
        <v>23.431999999999999</v>
      </c>
      <c r="TS19" s="17">
        <v>-5.4219999999999997</v>
      </c>
      <c r="TT19" s="17">
        <v>0.2</v>
      </c>
      <c r="TU19" s="17">
        <v>0.127</v>
      </c>
      <c r="TV19" s="17">
        <v>0.127</v>
      </c>
      <c r="TW19" s="17">
        <v>7.2999999999999995E-2</v>
      </c>
      <c r="TX19" s="17">
        <v>0</v>
      </c>
      <c r="TY19" s="17">
        <v>0.15</v>
      </c>
      <c r="TZ19" s="17">
        <v>0.15</v>
      </c>
      <c r="UA19" s="17">
        <v>-0.15</v>
      </c>
      <c r="UB19" s="17">
        <v>10.4</v>
      </c>
      <c r="UC19" s="17">
        <v>10.19417</v>
      </c>
      <c r="UD19" s="17">
        <v>10.19417</v>
      </c>
      <c r="UE19" s="17">
        <v>0.20583000000000001</v>
      </c>
      <c r="UF19" s="17">
        <v>7.8</v>
      </c>
      <c r="UG19" s="17">
        <v>7</v>
      </c>
      <c r="UH19" s="17">
        <v>7</v>
      </c>
      <c r="UI19" s="17">
        <v>0.8</v>
      </c>
      <c r="UJ19" s="17">
        <v>7.3</v>
      </c>
      <c r="UK19" s="17">
        <v>7.3</v>
      </c>
      <c r="UL19" s="17">
        <v>7.3</v>
      </c>
      <c r="UM19" s="17">
        <v>0</v>
      </c>
      <c r="UN19" s="17">
        <v>20.399999999999999</v>
      </c>
      <c r="UO19" s="17">
        <v>17.961169999999999</v>
      </c>
      <c r="UP19" s="17">
        <v>17.961169999999999</v>
      </c>
      <c r="UQ19" s="17">
        <v>2.4388299999999998</v>
      </c>
      <c r="UR19" s="17">
        <v>20.399999999999999</v>
      </c>
      <c r="US19" s="17">
        <v>19.417480000000001</v>
      </c>
      <c r="UT19" s="17">
        <v>19.417480000000001</v>
      </c>
      <c r="UU19" s="17">
        <v>0.98251999999999995</v>
      </c>
      <c r="UV19" s="17">
        <v>19.7</v>
      </c>
      <c r="UW19" s="17">
        <v>19.417480000000001</v>
      </c>
      <c r="UX19" s="17">
        <v>19.417480000000001</v>
      </c>
      <c r="UY19" s="17">
        <v>0.28251999999999999</v>
      </c>
      <c r="UZ19" s="17">
        <v>8</v>
      </c>
      <c r="VA19" s="17">
        <v>6.851</v>
      </c>
      <c r="VB19" s="17">
        <v>6.851</v>
      </c>
      <c r="VC19" s="17">
        <v>1.149</v>
      </c>
      <c r="VD19" s="17">
        <v>4.3</v>
      </c>
      <c r="VE19" s="17">
        <v>1.47</v>
      </c>
      <c r="VF19" s="17">
        <v>1.47</v>
      </c>
      <c r="VG19" s="17">
        <v>2.83</v>
      </c>
      <c r="VH19" s="17">
        <v>0</v>
      </c>
      <c r="VI19" s="17">
        <v>0.66</v>
      </c>
      <c r="VJ19" s="17">
        <v>0.66</v>
      </c>
      <c r="VK19" s="17">
        <v>-0.66</v>
      </c>
      <c r="VL19" s="17">
        <v>2.2000000000000002</v>
      </c>
      <c r="VM19" s="17">
        <v>4.2320000000000002</v>
      </c>
      <c r="VN19" s="17">
        <v>4.2320000000000002</v>
      </c>
      <c r="VO19" s="17">
        <v>-2.032</v>
      </c>
      <c r="VP19" s="17">
        <v>0.6</v>
      </c>
      <c r="VQ19" s="17">
        <v>0.6</v>
      </c>
      <c r="VR19" s="17">
        <v>0.6</v>
      </c>
      <c r="VS19" s="17">
        <v>0</v>
      </c>
      <c r="VT19" s="17">
        <v>0</v>
      </c>
      <c r="VU19" s="17">
        <v>2</v>
      </c>
      <c r="VV19" s="17">
        <v>2</v>
      </c>
      <c r="VW19" s="17">
        <v>-2</v>
      </c>
      <c r="VX19" s="17">
        <v>0</v>
      </c>
      <c r="VY19" s="17">
        <v>2</v>
      </c>
      <c r="VZ19" s="17">
        <v>2</v>
      </c>
      <c r="WA19" s="17">
        <v>-2</v>
      </c>
      <c r="WB19" s="17">
        <v>1.9</v>
      </c>
      <c r="WC19" s="17">
        <v>3.5310000000000001</v>
      </c>
      <c r="WD19" s="17">
        <v>3.5310000000000001</v>
      </c>
      <c r="WE19" s="17">
        <v>-1.631</v>
      </c>
      <c r="WF19" s="17">
        <v>2.1</v>
      </c>
      <c r="WG19" s="17"/>
      <c r="WH19" s="17">
        <v>2.9009999999999998</v>
      </c>
      <c r="WI19" s="17">
        <v>-0.80100000000000005</v>
      </c>
      <c r="WJ19" s="17">
        <v>2.2999999999999998</v>
      </c>
      <c r="WK19" s="17">
        <v>2.4</v>
      </c>
      <c r="WL19" s="17">
        <v>2.4</v>
      </c>
      <c r="WM19" s="17">
        <v>-0.1</v>
      </c>
      <c r="WN19" s="17">
        <v>2</v>
      </c>
      <c r="WO19" s="17"/>
      <c r="WP19" s="17">
        <v>2.4</v>
      </c>
      <c r="WQ19" s="17">
        <v>-0.4</v>
      </c>
      <c r="WR19" s="17">
        <v>1</v>
      </c>
      <c r="WS19" s="17"/>
      <c r="WT19" s="17">
        <v>1.4</v>
      </c>
      <c r="WU19" s="17">
        <v>-0.4</v>
      </c>
      <c r="WV19" s="17">
        <v>0</v>
      </c>
      <c r="WW19" s="17">
        <v>0.217</v>
      </c>
      <c r="WX19" s="17">
        <v>0.217</v>
      </c>
      <c r="WY19" s="17">
        <v>-0.217</v>
      </c>
      <c r="WZ19" s="17">
        <v>7.1</v>
      </c>
      <c r="XA19" s="17">
        <v>7</v>
      </c>
      <c r="XB19" s="17">
        <v>7</v>
      </c>
      <c r="XC19" s="17">
        <v>0.1</v>
      </c>
      <c r="XD19" s="17">
        <v>20.100000000000001</v>
      </c>
      <c r="XE19" s="17">
        <v>18.932040000000001</v>
      </c>
      <c r="XF19" s="17">
        <v>18.932040000000001</v>
      </c>
      <c r="XG19" s="17">
        <v>1.1679600000000001</v>
      </c>
      <c r="XH19" s="17">
        <v>9.1999999999999993</v>
      </c>
      <c r="XI19" s="17">
        <v>10.8</v>
      </c>
      <c r="XJ19" s="17">
        <v>10.8</v>
      </c>
      <c r="XK19" s="17">
        <v>-1.6</v>
      </c>
      <c r="XL19" s="17">
        <v>27.8</v>
      </c>
      <c r="XM19" s="17">
        <v>29</v>
      </c>
      <c r="XN19" s="17">
        <v>29</v>
      </c>
      <c r="XO19" s="17">
        <v>-1.2</v>
      </c>
      <c r="XP19" s="17">
        <v>32.799999999999997</v>
      </c>
      <c r="XQ19" s="17">
        <v>29</v>
      </c>
      <c r="XR19" s="17">
        <v>29</v>
      </c>
      <c r="XS19" s="17">
        <v>3.8</v>
      </c>
      <c r="XT19" s="17">
        <v>14.6</v>
      </c>
      <c r="XU19" s="17">
        <v>14</v>
      </c>
      <c r="XV19" s="17">
        <v>14</v>
      </c>
      <c r="XW19" s="17">
        <v>0.6</v>
      </c>
      <c r="XX19" s="17">
        <v>19.100000000000001</v>
      </c>
      <c r="XY19" s="17">
        <v>19</v>
      </c>
      <c r="XZ19" s="17">
        <v>19</v>
      </c>
      <c r="YA19" s="17">
        <v>0.1</v>
      </c>
      <c r="YB19" s="17">
        <v>9.0399999999999991</v>
      </c>
      <c r="YC19" s="17">
        <v>8.02</v>
      </c>
      <c r="YD19" s="17">
        <v>8.02</v>
      </c>
      <c r="YE19" s="17">
        <v>1.02</v>
      </c>
      <c r="YF19" s="17">
        <v>10.96</v>
      </c>
      <c r="YG19" s="17">
        <v>11</v>
      </c>
      <c r="YH19" s="17">
        <v>11</v>
      </c>
      <c r="YI19" s="17">
        <v>-0.04</v>
      </c>
    </row>
    <row r="20" spans="1:659" ht="24" customHeight="1" x14ac:dyDescent="0.3">
      <c r="A20" s="1"/>
      <c r="B20" s="16" t="s">
        <v>55</v>
      </c>
      <c r="C20" s="16" t="s">
        <v>758</v>
      </c>
      <c r="D20" s="17">
        <v>199.8</v>
      </c>
      <c r="E20" s="17">
        <v>203.20388</v>
      </c>
      <c r="F20" s="17">
        <v>203.20388</v>
      </c>
      <c r="G20" s="17">
        <v>-3.40388</v>
      </c>
      <c r="H20" s="17">
        <v>632.70000000000005</v>
      </c>
      <c r="I20" s="17">
        <v>635.02589999999998</v>
      </c>
      <c r="J20" s="17">
        <v>635.02589999999998</v>
      </c>
      <c r="K20" s="17">
        <v>-2.3258999999999999</v>
      </c>
      <c r="L20" s="17">
        <v>215.7</v>
      </c>
      <c r="M20" s="17">
        <v>206.58520999999999</v>
      </c>
      <c r="N20" s="17">
        <v>206.58520999999999</v>
      </c>
      <c r="O20" s="17">
        <v>9.1147899999999993</v>
      </c>
      <c r="P20" s="17"/>
      <c r="Q20" s="17"/>
      <c r="R20" s="17"/>
      <c r="S20" s="17">
        <v>0</v>
      </c>
      <c r="T20" s="17"/>
      <c r="U20" s="17"/>
      <c r="V20" s="17"/>
      <c r="W20" s="17">
        <v>0</v>
      </c>
      <c r="X20" s="17">
        <v>59.2</v>
      </c>
      <c r="Y20" s="17">
        <v>10.309279999999999</v>
      </c>
      <c r="Z20" s="17">
        <v>10.309279999999999</v>
      </c>
      <c r="AA20" s="17">
        <v>48.890720000000002</v>
      </c>
      <c r="AB20" s="17">
        <v>197.3</v>
      </c>
      <c r="AC20" s="17">
        <v>147.58799999999999</v>
      </c>
      <c r="AD20" s="17">
        <v>147.58799999999999</v>
      </c>
      <c r="AE20" s="17">
        <v>49.712000000000003</v>
      </c>
      <c r="AF20" s="17">
        <v>0</v>
      </c>
      <c r="AG20" s="17"/>
      <c r="AH20" s="17"/>
      <c r="AI20" s="17">
        <v>0</v>
      </c>
      <c r="AJ20" s="17"/>
      <c r="AK20" s="17"/>
      <c r="AL20" s="17"/>
      <c r="AM20" s="17">
        <v>0</v>
      </c>
      <c r="AN20" s="17">
        <v>148.19999999999999</v>
      </c>
      <c r="AO20" s="17">
        <v>135.58384000000001</v>
      </c>
      <c r="AP20" s="17">
        <v>152.02874</v>
      </c>
      <c r="AQ20" s="17">
        <v>-3.8287399999999998</v>
      </c>
      <c r="AR20" s="17">
        <v>148.9</v>
      </c>
      <c r="AS20" s="17">
        <v>135.58384000000001</v>
      </c>
      <c r="AT20" s="17">
        <v>152.02874</v>
      </c>
      <c r="AU20" s="17">
        <v>-3.1287400000000001</v>
      </c>
      <c r="AV20" s="17">
        <v>148.19999999999999</v>
      </c>
      <c r="AW20" s="17">
        <v>135.58384000000001</v>
      </c>
      <c r="AX20" s="17">
        <v>152.02874</v>
      </c>
      <c r="AY20" s="17">
        <v>-3.8287399999999998</v>
      </c>
      <c r="AZ20" s="17">
        <v>242.3</v>
      </c>
      <c r="BA20" s="17">
        <v>203.98649</v>
      </c>
      <c r="BB20" s="17">
        <v>228.72792999999999</v>
      </c>
      <c r="BC20" s="17">
        <v>13.57207</v>
      </c>
      <c r="BD20" s="17">
        <v>214.1</v>
      </c>
      <c r="BE20" s="17">
        <v>207.04164</v>
      </c>
      <c r="BF20" s="17">
        <v>207.04164</v>
      </c>
      <c r="BG20" s="17">
        <v>7.0583600000000004</v>
      </c>
      <c r="BH20" s="17">
        <v>110.6</v>
      </c>
      <c r="BI20" s="17">
        <v>103.8317</v>
      </c>
      <c r="BJ20" s="17">
        <v>103.8317</v>
      </c>
      <c r="BK20" s="17">
        <v>6.7683</v>
      </c>
      <c r="BL20" s="17">
        <v>560.29999999999995</v>
      </c>
      <c r="BM20" s="17">
        <v>565.53980000000001</v>
      </c>
      <c r="BN20" s="17">
        <v>368.40096999999997</v>
      </c>
      <c r="BO20" s="17">
        <v>191.89903000000001</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168.1</v>
      </c>
      <c r="CK20" s="17">
        <v>163.90777</v>
      </c>
      <c r="CL20" s="17">
        <v>163.90777</v>
      </c>
      <c r="CM20" s="17">
        <v>4.1922300000000003</v>
      </c>
      <c r="CN20" s="17">
        <v>7.6</v>
      </c>
      <c r="CO20" s="17">
        <v>5.1333399999999996</v>
      </c>
      <c r="CP20" s="17">
        <v>5.1333399999999996</v>
      </c>
      <c r="CQ20" s="17">
        <v>2.4666600000000001</v>
      </c>
      <c r="CR20" s="17">
        <v>6.1</v>
      </c>
      <c r="CS20" s="17">
        <v>2.8177599999999998</v>
      </c>
      <c r="CT20" s="17">
        <v>2.8177599999999998</v>
      </c>
      <c r="CU20" s="17">
        <v>3.2822399999999998</v>
      </c>
      <c r="CV20" s="17"/>
      <c r="CW20" s="17"/>
      <c r="CX20" s="17"/>
      <c r="CY20" s="17">
        <v>0</v>
      </c>
      <c r="CZ20" s="17">
        <v>6.9</v>
      </c>
      <c r="DA20" s="17">
        <v>6.8787000000000003</v>
      </c>
      <c r="DB20" s="17">
        <v>6.8787000000000003</v>
      </c>
      <c r="DC20" s="17">
        <v>2.1299999999999999E-2</v>
      </c>
      <c r="DD20" s="17">
        <v>12.2</v>
      </c>
      <c r="DE20" s="17">
        <v>14.919420000000001</v>
      </c>
      <c r="DF20" s="17">
        <v>14.919420000000001</v>
      </c>
      <c r="DG20" s="17">
        <v>-2.7194199999999999</v>
      </c>
      <c r="DH20" s="17">
        <v>60.1</v>
      </c>
      <c r="DI20" s="17">
        <v>78.952929999999995</v>
      </c>
      <c r="DJ20" s="17">
        <v>81.708960000000005</v>
      </c>
      <c r="DK20" s="17">
        <v>-21.60896</v>
      </c>
      <c r="DL20" s="17"/>
      <c r="DM20" s="17"/>
      <c r="DN20" s="17"/>
      <c r="DO20" s="17">
        <v>0</v>
      </c>
      <c r="DP20" s="17"/>
      <c r="DQ20" s="17"/>
      <c r="DR20" s="17"/>
      <c r="DS20" s="17">
        <v>0</v>
      </c>
      <c r="DT20" s="17"/>
      <c r="DU20" s="17"/>
      <c r="DV20" s="17"/>
      <c r="DW20" s="17">
        <v>0</v>
      </c>
      <c r="DX20" s="17"/>
      <c r="DY20" s="17"/>
      <c r="DZ20" s="17"/>
      <c r="EA20" s="17">
        <v>0</v>
      </c>
      <c r="EB20" s="17">
        <v>109.9</v>
      </c>
      <c r="EC20" s="17">
        <v>112.35728</v>
      </c>
      <c r="ED20" s="17">
        <v>110.29128</v>
      </c>
      <c r="EE20" s="17">
        <v>-0.39128000000000002</v>
      </c>
      <c r="EF20" s="17">
        <v>183.4</v>
      </c>
      <c r="EG20" s="17">
        <v>133.11045999999999</v>
      </c>
      <c r="EH20" s="17">
        <v>185.40371999999999</v>
      </c>
      <c r="EI20" s="17">
        <v>-2.0037199999999999</v>
      </c>
      <c r="EJ20" s="17"/>
      <c r="EK20" s="17"/>
      <c r="EL20" s="17"/>
      <c r="EM20" s="17">
        <v>0</v>
      </c>
      <c r="EN20" s="17"/>
      <c r="EO20" s="17"/>
      <c r="EP20" s="17"/>
      <c r="EQ20" s="17">
        <v>0</v>
      </c>
      <c r="ER20" s="17"/>
      <c r="ES20" s="17"/>
      <c r="ET20" s="17"/>
      <c r="EU20" s="17">
        <v>0</v>
      </c>
      <c r="EV20" s="17">
        <v>6.5</v>
      </c>
      <c r="EW20" s="17">
        <v>6.39</v>
      </c>
      <c r="EX20" s="17">
        <v>6.39</v>
      </c>
      <c r="EY20" s="17">
        <v>0.11</v>
      </c>
      <c r="EZ20" s="17">
        <v>228</v>
      </c>
      <c r="FA20" s="17">
        <v>158.87381999999999</v>
      </c>
      <c r="FB20" s="17">
        <v>187.73903999999999</v>
      </c>
      <c r="FC20" s="17">
        <v>40.260959999999997</v>
      </c>
      <c r="FD20" s="17">
        <v>49.9</v>
      </c>
      <c r="FE20" s="17">
        <v>47.123869999999997</v>
      </c>
      <c r="FF20" s="17">
        <v>47.123869999999997</v>
      </c>
      <c r="FG20" s="17">
        <v>2.7761300000000002</v>
      </c>
      <c r="FH20" s="17">
        <v>150.80000000000001</v>
      </c>
      <c r="FI20" s="17">
        <v>151.21556000000001</v>
      </c>
      <c r="FJ20" s="17">
        <v>151.21556000000001</v>
      </c>
      <c r="FK20" s="17">
        <v>-0.41555999999999998</v>
      </c>
      <c r="FL20" s="17">
        <v>31.9</v>
      </c>
      <c r="FM20" s="17">
        <v>28.29149</v>
      </c>
      <c r="FN20" s="17">
        <v>28.29149</v>
      </c>
      <c r="FO20" s="17">
        <v>3.6085099999999999</v>
      </c>
      <c r="FP20" s="17">
        <v>17.399999999999999</v>
      </c>
      <c r="FQ20" s="17">
        <v>16.508410000000001</v>
      </c>
      <c r="FR20" s="17">
        <v>15.80592</v>
      </c>
      <c r="FS20" s="17">
        <v>1.5940799999999999</v>
      </c>
      <c r="FT20" s="17">
        <v>18.600000000000001</v>
      </c>
      <c r="FU20" s="17">
        <v>17.475729999999999</v>
      </c>
      <c r="FV20" s="17">
        <v>17.475729999999999</v>
      </c>
      <c r="FW20" s="17">
        <v>1.1242700000000001</v>
      </c>
      <c r="FX20" s="17">
        <v>92.4</v>
      </c>
      <c r="FY20" s="17">
        <v>87.68835</v>
      </c>
      <c r="FZ20" s="17">
        <v>87.68835</v>
      </c>
      <c r="GA20" s="17">
        <v>4.7116499999999997</v>
      </c>
      <c r="GB20" s="17">
        <v>171.9</v>
      </c>
      <c r="GC20" s="17">
        <v>181.48499000000001</v>
      </c>
      <c r="GD20" s="17">
        <v>184.91498000000001</v>
      </c>
      <c r="GE20" s="17">
        <v>-13.01498</v>
      </c>
      <c r="GF20" s="17">
        <v>172.6</v>
      </c>
      <c r="GG20" s="17">
        <v>181.48499000000001</v>
      </c>
      <c r="GH20" s="17">
        <v>184.91498000000001</v>
      </c>
      <c r="GI20" s="17">
        <v>-12.31498</v>
      </c>
      <c r="GJ20" s="17">
        <v>176.6</v>
      </c>
      <c r="GK20" s="17">
        <v>182.02999</v>
      </c>
      <c r="GL20" s="17">
        <v>185.47028</v>
      </c>
      <c r="GM20" s="17">
        <v>-8.8702799999999993</v>
      </c>
      <c r="GN20" s="17">
        <v>110.1</v>
      </c>
      <c r="GO20" s="17">
        <v>110.37475999999999</v>
      </c>
      <c r="GP20" s="17">
        <v>110.37475999999999</v>
      </c>
      <c r="GQ20" s="17">
        <v>-0.27476</v>
      </c>
      <c r="GR20" s="17">
        <v>7.5</v>
      </c>
      <c r="GS20" s="17">
        <v>7.5127800000000002</v>
      </c>
      <c r="GT20" s="17">
        <v>7.5127800000000002</v>
      </c>
      <c r="GU20" s="17">
        <v>-1.278E-2</v>
      </c>
      <c r="GV20" s="17">
        <v>8.9</v>
      </c>
      <c r="GW20" s="17">
        <v>7.8816100000000002</v>
      </c>
      <c r="GX20" s="17">
        <v>7.8816100000000002</v>
      </c>
      <c r="GY20" s="17">
        <v>1.0183899999999999</v>
      </c>
      <c r="GZ20" s="17">
        <v>32.6</v>
      </c>
      <c r="HA20" s="17">
        <v>35.371740000000003</v>
      </c>
      <c r="HB20" s="17">
        <v>35.371740000000003</v>
      </c>
      <c r="HC20" s="17">
        <v>-2.7717399999999999</v>
      </c>
      <c r="HD20" s="17">
        <v>0</v>
      </c>
      <c r="HE20" s="17">
        <v>22.118220000000001</v>
      </c>
      <c r="HF20" s="17">
        <v>22.118220000000001</v>
      </c>
      <c r="HG20" s="17">
        <v>-22.118220000000001</v>
      </c>
      <c r="HH20" s="17">
        <v>2</v>
      </c>
      <c r="HI20" s="17">
        <v>1.97359</v>
      </c>
      <c r="HJ20" s="17">
        <v>1.97359</v>
      </c>
      <c r="HK20" s="17">
        <v>2.6409999999999999E-2</v>
      </c>
      <c r="HL20" s="17">
        <v>11.8</v>
      </c>
      <c r="HM20" s="17">
        <v>20.163530000000002</v>
      </c>
      <c r="HN20" s="17">
        <v>20.163530000000002</v>
      </c>
      <c r="HO20" s="17">
        <v>-8.3635300000000008</v>
      </c>
      <c r="HP20" s="17">
        <v>55.8</v>
      </c>
      <c r="HQ20" s="17">
        <v>49.451090000000001</v>
      </c>
      <c r="HR20" s="17">
        <v>52.591560000000001</v>
      </c>
      <c r="HS20" s="17">
        <v>3.20844</v>
      </c>
      <c r="HT20" s="17"/>
      <c r="HU20" s="17"/>
      <c r="HV20" s="17"/>
      <c r="HW20" s="17">
        <v>0</v>
      </c>
      <c r="HX20" s="17"/>
      <c r="HY20" s="17"/>
      <c r="HZ20" s="17"/>
      <c r="IA20" s="17">
        <v>0</v>
      </c>
      <c r="IB20" s="17">
        <v>85.7</v>
      </c>
      <c r="IC20" s="17">
        <v>71.859769999999997</v>
      </c>
      <c r="ID20" s="17">
        <v>85.474000000000004</v>
      </c>
      <c r="IE20" s="17">
        <v>0.22600000000000001</v>
      </c>
      <c r="IF20" s="17">
        <v>0</v>
      </c>
      <c r="IG20" s="17"/>
      <c r="IH20" s="17"/>
      <c r="II20" s="17">
        <v>0</v>
      </c>
      <c r="IJ20" s="17">
        <v>0</v>
      </c>
      <c r="IK20" s="17"/>
      <c r="IL20" s="17"/>
      <c r="IM20" s="17">
        <v>0</v>
      </c>
      <c r="IN20" s="17">
        <v>0</v>
      </c>
      <c r="IO20" s="17"/>
      <c r="IP20" s="17"/>
      <c r="IQ20" s="17">
        <v>0</v>
      </c>
      <c r="IR20" s="17"/>
      <c r="IS20" s="17"/>
      <c r="IT20" s="17"/>
      <c r="IU20" s="17">
        <v>0</v>
      </c>
      <c r="IV20" s="17"/>
      <c r="IW20" s="17"/>
      <c r="IX20" s="17"/>
      <c r="IY20" s="17">
        <v>0</v>
      </c>
      <c r="IZ20" s="17"/>
      <c r="JA20" s="17"/>
      <c r="JB20" s="17"/>
      <c r="JC20" s="17">
        <v>0</v>
      </c>
      <c r="JD20" s="17">
        <v>127.7</v>
      </c>
      <c r="JE20" s="17">
        <v>132.70939999999999</v>
      </c>
      <c r="JF20" s="17">
        <v>132.70939999999999</v>
      </c>
      <c r="JG20" s="17">
        <v>-5.0094000000000003</v>
      </c>
      <c r="JH20" s="17"/>
      <c r="JI20" s="17"/>
      <c r="JJ20" s="17"/>
      <c r="JK20" s="17">
        <v>0</v>
      </c>
      <c r="JL20" s="17">
        <v>0</v>
      </c>
      <c r="JM20" s="17"/>
      <c r="JN20" s="17"/>
      <c r="JO20" s="17">
        <v>0</v>
      </c>
      <c r="JP20" s="17">
        <v>0</v>
      </c>
      <c r="JQ20" s="17"/>
      <c r="JR20" s="17"/>
      <c r="JS20" s="17">
        <v>0</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2.2284299999999999</v>
      </c>
      <c r="LG20" s="17">
        <v>0.27156999999999998</v>
      </c>
      <c r="LH20" s="17">
        <v>126.6</v>
      </c>
      <c r="LI20" s="17">
        <v>117.96665</v>
      </c>
      <c r="LJ20" s="17">
        <v>130.32812000000001</v>
      </c>
      <c r="LK20" s="17">
        <v>-3.7281200000000001</v>
      </c>
      <c r="LL20" s="17"/>
      <c r="LM20" s="17"/>
      <c r="LN20" s="17"/>
      <c r="LO20" s="17">
        <v>0</v>
      </c>
      <c r="LP20" s="17">
        <v>62.7</v>
      </c>
      <c r="LQ20" s="17">
        <v>67.133979999999994</v>
      </c>
      <c r="LR20" s="17">
        <v>67.133979999999994</v>
      </c>
      <c r="LS20" s="17">
        <v>-4.43398</v>
      </c>
      <c r="LT20" s="17">
        <v>67.900000000000006</v>
      </c>
      <c r="LU20" s="17">
        <v>68.842770000000002</v>
      </c>
      <c r="LV20" s="17">
        <v>64.714219999999997</v>
      </c>
      <c r="LW20" s="17">
        <v>3.1857799999999998</v>
      </c>
      <c r="LX20" s="17">
        <v>29.8</v>
      </c>
      <c r="LY20" s="17">
        <v>29.951460000000001</v>
      </c>
      <c r="LZ20" s="17">
        <v>29.951460000000001</v>
      </c>
      <c r="MA20" s="17">
        <v>-0.15146000000000001</v>
      </c>
      <c r="MB20" s="17"/>
      <c r="MC20" s="17"/>
      <c r="MD20" s="17"/>
      <c r="ME20" s="17">
        <v>0</v>
      </c>
      <c r="MF20" s="17"/>
      <c r="MG20" s="17"/>
      <c r="MH20" s="17"/>
      <c r="MI20" s="17">
        <v>0</v>
      </c>
      <c r="MJ20" s="17"/>
      <c r="MK20" s="17"/>
      <c r="ML20" s="17"/>
      <c r="MM20" s="17">
        <v>0</v>
      </c>
      <c r="MN20" s="17">
        <v>147.69999999999999</v>
      </c>
      <c r="MO20" s="17">
        <v>151.08876000000001</v>
      </c>
      <c r="MP20" s="17">
        <v>151.08876000000001</v>
      </c>
      <c r="MQ20" s="17">
        <v>-3.38876</v>
      </c>
      <c r="MR20" s="17">
        <v>148.4</v>
      </c>
      <c r="MS20" s="17">
        <v>151.08876000000001</v>
      </c>
      <c r="MT20" s="17">
        <v>151.08876000000001</v>
      </c>
      <c r="MU20" s="17">
        <v>-2.6887599999999998</v>
      </c>
      <c r="MV20" s="17">
        <v>150.1</v>
      </c>
      <c r="MW20" s="17">
        <v>151.54248000000001</v>
      </c>
      <c r="MX20" s="17">
        <v>151.54248000000001</v>
      </c>
      <c r="MY20" s="17">
        <v>-1.44248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17.5</v>
      </c>
      <c r="OG20" s="17">
        <v>35.64</v>
      </c>
      <c r="OH20" s="17">
        <v>35.64</v>
      </c>
      <c r="OI20" s="17">
        <v>-18.14</v>
      </c>
      <c r="OJ20" s="17">
        <v>20.5</v>
      </c>
      <c r="OK20" s="17">
        <v>15.987</v>
      </c>
      <c r="OL20" s="17">
        <v>15.987</v>
      </c>
      <c r="OM20" s="17">
        <v>4.5129999999999999</v>
      </c>
      <c r="ON20" s="17">
        <v>8.4</v>
      </c>
      <c r="OO20" s="17">
        <v>11.898999999999999</v>
      </c>
      <c r="OP20" s="17">
        <v>11.898999999999999</v>
      </c>
      <c r="OQ20" s="17">
        <v>-3.4990000000000001</v>
      </c>
      <c r="OR20" s="17">
        <v>0</v>
      </c>
      <c r="OS20" s="17"/>
      <c r="OT20" s="17"/>
      <c r="OU20" s="17">
        <v>0</v>
      </c>
      <c r="OV20" s="17">
        <v>17.399999999999999</v>
      </c>
      <c r="OW20" s="17">
        <v>17.475729999999999</v>
      </c>
      <c r="OX20" s="17">
        <v>17.475729999999999</v>
      </c>
      <c r="OY20" s="17">
        <v>-7.5730000000000006E-2</v>
      </c>
      <c r="OZ20" s="17">
        <v>9.1999999999999993</v>
      </c>
      <c r="PA20" s="17">
        <v>19.417480000000001</v>
      </c>
      <c r="PB20" s="17">
        <v>19.417480000000001</v>
      </c>
      <c r="PC20" s="17">
        <v>-10.21748</v>
      </c>
      <c r="PD20" s="17">
        <v>9.9</v>
      </c>
      <c r="PE20" s="17">
        <v>9</v>
      </c>
      <c r="PF20" s="17">
        <v>9</v>
      </c>
      <c r="PG20" s="17">
        <v>0.9</v>
      </c>
      <c r="PH20" s="17">
        <v>4.5999999999999996</v>
      </c>
      <c r="PI20" s="17">
        <v>1.3440700000000001</v>
      </c>
      <c r="PJ20" s="17">
        <v>1.3440700000000001</v>
      </c>
      <c r="PK20" s="17">
        <v>3.2559300000000002</v>
      </c>
      <c r="PL20" s="17">
        <v>38.700000000000003</v>
      </c>
      <c r="PM20" s="17">
        <v>49.3</v>
      </c>
      <c r="PN20" s="17">
        <v>49.3</v>
      </c>
      <c r="PO20" s="17">
        <v>-10.6</v>
      </c>
      <c r="PP20" s="17">
        <v>1.2</v>
      </c>
      <c r="PQ20" s="17">
        <v>1</v>
      </c>
      <c r="PR20" s="17">
        <v>1</v>
      </c>
      <c r="PS20" s="17">
        <v>0.2</v>
      </c>
      <c r="PT20" s="17">
        <v>3.4</v>
      </c>
      <c r="PU20" s="17">
        <v>3.35</v>
      </c>
      <c r="PV20" s="17">
        <v>3.35</v>
      </c>
      <c r="PW20" s="17">
        <v>0.05</v>
      </c>
      <c r="PX20" s="17">
        <v>4.9000000000000004</v>
      </c>
      <c r="PY20" s="17">
        <v>4.8</v>
      </c>
      <c r="PZ20" s="17">
        <v>4.8</v>
      </c>
      <c r="QA20" s="17">
        <v>0.1</v>
      </c>
      <c r="QB20" s="17">
        <v>20.6</v>
      </c>
      <c r="QC20" s="17"/>
      <c r="QD20" s="17">
        <v>19.417480000000001</v>
      </c>
      <c r="QE20" s="17">
        <v>1.18252</v>
      </c>
      <c r="QF20" s="17">
        <v>12.7</v>
      </c>
      <c r="QG20" s="17">
        <v>16.504850000000001</v>
      </c>
      <c r="QH20" s="17">
        <v>16.504850000000001</v>
      </c>
      <c r="QI20" s="17">
        <v>-3.8048500000000001</v>
      </c>
      <c r="QJ20" s="17">
        <v>10</v>
      </c>
      <c r="QK20" s="17">
        <v>8</v>
      </c>
      <c r="QL20" s="17">
        <v>8</v>
      </c>
      <c r="QM20" s="17">
        <v>2</v>
      </c>
      <c r="QN20" s="17">
        <v>3.5</v>
      </c>
      <c r="QO20" s="17">
        <v>3.5</v>
      </c>
      <c r="QP20" s="17">
        <v>3.5</v>
      </c>
      <c r="QQ20" s="17">
        <v>0</v>
      </c>
      <c r="QR20" s="17">
        <v>18.600000000000001</v>
      </c>
      <c r="QS20" s="17">
        <v>17.961169999999999</v>
      </c>
      <c r="QT20" s="17">
        <v>17.961169999999999</v>
      </c>
      <c r="QU20" s="17">
        <v>0.63883000000000001</v>
      </c>
      <c r="QV20" s="17">
        <v>10.7</v>
      </c>
      <c r="QW20" s="17">
        <v>5.3250000000000002</v>
      </c>
      <c r="QX20" s="17">
        <v>5.3250000000000002</v>
      </c>
      <c r="QY20" s="17">
        <v>5.375</v>
      </c>
      <c r="QZ20" s="17">
        <v>11.7</v>
      </c>
      <c r="RA20" s="17">
        <v>2.5710000000000002</v>
      </c>
      <c r="RB20" s="17">
        <v>2.5710000000000002</v>
      </c>
      <c r="RC20" s="17">
        <v>9.1289999999999996</v>
      </c>
      <c r="RD20" s="17">
        <v>3.9</v>
      </c>
      <c r="RE20" s="17">
        <v>7.97</v>
      </c>
      <c r="RF20" s="17">
        <v>7.97</v>
      </c>
      <c r="RG20" s="17">
        <v>-4.07</v>
      </c>
      <c r="RH20" s="17">
        <v>3.3</v>
      </c>
      <c r="RI20" s="17">
        <v>16.431999999999999</v>
      </c>
      <c r="RJ20" s="17">
        <v>16.431999999999999</v>
      </c>
      <c r="RK20" s="17">
        <v>-13.132</v>
      </c>
      <c r="RL20" s="17">
        <v>1.5</v>
      </c>
      <c r="RM20" s="17">
        <v>2.585</v>
      </c>
      <c r="RN20" s="17">
        <v>2.585</v>
      </c>
      <c r="RO20" s="17">
        <v>-1.085</v>
      </c>
      <c r="RP20" s="17">
        <v>3.5</v>
      </c>
      <c r="RQ20" s="17">
        <v>3.399</v>
      </c>
      <c r="RR20" s="17">
        <v>3.399</v>
      </c>
      <c r="RS20" s="17">
        <v>0.10100000000000001</v>
      </c>
      <c r="RT20" s="17">
        <v>20.100000000000001</v>
      </c>
      <c r="RU20" s="17">
        <v>16.62172</v>
      </c>
      <c r="RV20" s="17">
        <v>19.770800000000001</v>
      </c>
      <c r="RW20" s="17">
        <v>0.32919999999999999</v>
      </c>
      <c r="RX20" s="17">
        <v>2.3199999999999998</v>
      </c>
      <c r="RY20" s="17">
        <v>2</v>
      </c>
      <c r="RZ20" s="17">
        <v>2</v>
      </c>
      <c r="SA20" s="17">
        <v>0.32</v>
      </c>
      <c r="SB20" s="17"/>
      <c r="SC20" s="17"/>
      <c r="SD20" s="17">
        <v>0.4</v>
      </c>
      <c r="SE20" s="17">
        <v>-0.4</v>
      </c>
      <c r="SF20" s="17">
        <v>9.6999999999999993</v>
      </c>
      <c r="SG20" s="17">
        <v>9.452</v>
      </c>
      <c r="SH20" s="17">
        <v>9.452</v>
      </c>
      <c r="SI20" s="17">
        <v>0.248</v>
      </c>
      <c r="SJ20" s="17">
        <v>6.8</v>
      </c>
      <c r="SK20" s="17">
        <v>5.2</v>
      </c>
      <c r="SL20" s="17">
        <v>5.2</v>
      </c>
      <c r="SM20" s="17">
        <v>1.6</v>
      </c>
      <c r="SN20" s="17">
        <v>20</v>
      </c>
      <c r="SO20" s="17">
        <v>17.475729999999999</v>
      </c>
      <c r="SP20" s="17">
        <v>17.475729999999999</v>
      </c>
      <c r="SQ20" s="17">
        <v>2.52427</v>
      </c>
      <c r="SR20" s="17">
        <v>20.2</v>
      </c>
      <c r="SS20" s="17">
        <v>19.417480000000001</v>
      </c>
      <c r="ST20" s="17">
        <v>19.417480000000001</v>
      </c>
      <c r="SU20" s="17">
        <v>0.78251999999999999</v>
      </c>
      <c r="SV20" s="17">
        <v>20</v>
      </c>
      <c r="SW20" s="17">
        <v>18.932040000000001</v>
      </c>
      <c r="SX20" s="17">
        <v>18.932040000000001</v>
      </c>
      <c r="SY20" s="17">
        <v>1.06796</v>
      </c>
      <c r="SZ20" s="17">
        <v>27.6</v>
      </c>
      <c r="TA20" s="17">
        <v>17.193999999999999</v>
      </c>
      <c r="TB20" s="17">
        <v>17.193999999999999</v>
      </c>
      <c r="TC20" s="17">
        <v>10.406000000000001</v>
      </c>
      <c r="TD20" s="17">
        <v>21.5</v>
      </c>
      <c r="TE20" s="17">
        <v>19.891999999999999</v>
      </c>
      <c r="TF20" s="17">
        <v>19.891999999999999</v>
      </c>
      <c r="TG20" s="17">
        <v>1.6080000000000001</v>
      </c>
      <c r="TH20" s="17">
        <v>7.4</v>
      </c>
      <c r="TI20" s="17">
        <v>8.0920000000000005</v>
      </c>
      <c r="TJ20" s="17">
        <v>8.0920000000000005</v>
      </c>
      <c r="TK20" s="17">
        <v>-0.69199999999999995</v>
      </c>
      <c r="TL20" s="17">
        <v>8.6</v>
      </c>
      <c r="TM20" s="17">
        <v>7.7380000000000004</v>
      </c>
      <c r="TN20" s="17">
        <v>7.7380000000000004</v>
      </c>
      <c r="TO20" s="17">
        <v>0.86199999999999999</v>
      </c>
      <c r="TP20" s="17">
        <v>13.22</v>
      </c>
      <c r="TQ20" s="17">
        <v>19.131</v>
      </c>
      <c r="TR20" s="17">
        <v>19.131</v>
      </c>
      <c r="TS20" s="17">
        <v>-5.9109999999999996</v>
      </c>
      <c r="TT20" s="17">
        <v>0.1</v>
      </c>
      <c r="TU20" s="17">
        <v>0.1</v>
      </c>
      <c r="TV20" s="17">
        <v>0.1</v>
      </c>
      <c r="TW20" s="17">
        <v>0</v>
      </c>
      <c r="TX20" s="17">
        <v>0</v>
      </c>
      <c r="TY20" s="17">
        <v>0.112</v>
      </c>
      <c r="TZ20" s="17">
        <v>0.112</v>
      </c>
      <c r="UA20" s="17">
        <v>-0.112</v>
      </c>
      <c r="UB20" s="17">
        <v>10.4</v>
      </c>
      <c r="UC20" s="17">
        <v>10.19417</v>
      </c>
      <c r="UD20" s="17">
        <v>10.19417</v>
      </c>
      <c r="UE20" s="17">
        <v>0.20583000000000001</v>
      </c>
      <c r="UF20" s="17">
        <v>7.7</v>
      </c>
      <c r="UG20" s="17">
        <v>7</v>
      </c>
      <c r="UH20" s="17">
        <v>7</v>
      </c>
      <c r="UI20" s="17">
        <v>0.7</v>
      </c>
      <c r="UJ20" s="17">
        <v>7.3</v>
      </c>
      <c r="UK20" s="17">
        <v>7.3</v>
      </c>
      <c r="UL20" s="17">
        <v>7.3</v>
      </c>
      <c r="UM20" s="17">
        <v>0</v>
      </c>
      <c r="UN20" s="17">
        <v>20.399999999999999</v>
      </c>
      <c r="UO20" s="17">
        <v>17.961169999999999</v>
      </c>
      <c r="UP20" s="17">
        <v>17.961169999999999</v>
      </c>
      <c r="UQ20" s="17">
        <v>2.4388299999999998</v>
      </c>
      <c r="UR20" s="17">
        <v>20.399999999999999</v>
      </c>
      <c r="US20" s="17">
        <v>19.417480000000001</v>
      </c>
      <c r="UT20" s="17">
        <v>19.417480000000001</v>
      </c>
      <c r="UU20" s="17">
        <v>0.98251999999999995</v>
      </c>
      <c r="UV20" s="17">
        <v>19.7</v>
      </c>
      <c r="UW20" s="17">
        <v>19.417480000000001</v>
      </c>
      <c r="UX20" s="17">
        <v>19.417480000000001</v>
      </c>
      <c r="UY20" s="17">
        <v>0.28251999999999999</v>
      </c>
      <c r="UZ20" s="17">
        <v>7.5</v>
      </c>
      <c r="VA20" s="17">
        <v>7.3</v>
      </c>
      <c r="VB20" s="17">
        <v>7.3</v>
      </c>
      <c r="VC20" s="17">
        <v>0.2</v>
      </c>
      <c r="VD20" s="17">
        <v>63</v>
      </c>
      <c r="VE20" s="17">
        <v>32.680999999999997</v>
      </c>
      <c r="VF20" s="17">
        <v>32.680999999999997</v>
      </c>
      <c r="VG20" s="17">
        <v>30.318999999999999</v>
      </c>
      <c r="VH20" s="17">
        <v>0.7</v>
      </c>
      <c r="VI20" s="17">
        <v>4.359</v>
      </c>
      <c r="VJ20" s="17">
        <v>4.359</v>
      </c>
      <c r="VK20" s="17">
        <v>-3.6589999999999998</v>
      </c>
      <c r="VL20" s="17">
        <v>38.4</v>
      </c>
      <c r="VM20" s="17">
        <v>39.223999999999997</v>
      </c>
      <c r="VN20" s="17">
        <v>39.223999999999997</v>
      </c>
      <c r="VO20" s="17">
        <v>-0.82399999999999995</v>
      </c>
      <c r="VP20" s="17">
        <v>0.6</v>
      </c>
      <c r="VQ20" s="17">
        <v>0.6</v>
      </c>
      <c r="VR20" s="17">
        <v>0.6</v>
      </c>
      <c r="VS20" s="17">
        <v>0</v>
      </c>
      <c r="VT20" s="17">
        <v>0</v>
      </c>
      <c r="VU20" s="17">
        <v>2</v>
      </c>
      <c r="VV20" s="17">
        <v>2</v>
      </c>
      <c r="VW20" s="17">
        <v>-2</v>
      </c>
      <c r="VX20" s="17">
        <v>0</v>
      </c>
      <c r="VY20" s="17">
        <v>1</v>
      </c>
      <c r="VZ20" s="17">
        <v>1</v>
      </c>
      <c r="WA20" s="17">
        <v>-1</v>
      </c>
      <c r="WB20" s="17">
        <v>32.200000000000003</v>
      </c>
      <c r="WC20" s="17">
        <v>28.736000000000001</v>
      </c>
      <c r="WD20" s="17">
        <v>28.736000000000001</v>
      </c>
      <c r="WE20" s="17">
        <v>3.464</v>
      </c>
      <c r="WF20" s="17">
        <v>2.1</v>
      </c>
      <c r="WG20" s="17"/>
      <c r="WH20" s="17">
        <v>2.9009999999999998</v>
      </c>
      <c r="WI20" s="17">
        <v>-0.80100000000000005</v>
      </c>
      <c r="WJ20" s="17">
        <v>2.2999999999999998</v>
      </c>
      <c r="WK20" s="17">
        <v>2.4</v>
      </c>
      <c r="WL20" s="17">
        <v>2.4</v>
      </c>
      <c r="WM20" s="17">
        <v>-0.1</v>
      </c>
      <c r="WN20" s="17">
        <v>2</v>
      </c>
      <c r="WO20" s="17"/>
      <c r="WP20" s="17">
        <v>2.4</v>
      </c>
      <c r="WQ20" s="17">
        <v>-0.4</v>
      </c>
      <c r="WR20" s="17">
        <v>1</v>
      </c>
      <c r="WS20" s="17"/>
      <c r="WT20" s="17">
        <v>1.4</v>
      </c>
      <c r="WU20" s="17">
        <v>-0.4</v>
      </c>
      <c r="WV20" s="17">
        <v>0.7</v>
      </c>
      <c r="WW20" s="17">
        <v>1.9430000000000001</v>
      </c>
      <c r="WX20" s="17">
        <v>1.9430000000000001</v>
      </c>
      <c r="WY20" s="17">
        <v>-1.2430000000000001</v>
      </c>
      <c r="WZ20" s="17">
        <v>7.1</v>
      </c>
      <c r="XA20" s="17">
        <v>7</v>
      </c>
      <c r="XB20" s="17">
        <v>7</v>
      </c>
      <c r="XC20" s="17">
        <v>0.1</v>
      </c>
      <c r="XD20" s="17">
        <v>20</v>
      </c>
      <c r="XE20" s="17">
        <v>18.932040000000001</v>
      </c>
      <c r="XF20" s="17">
        <v>18.932040000000001</v>
      </c>
      <c r="XG20" s="17">
        <v>1.06796</v>
      </c>
      <c r="XH20" s="17">
        <v>8.9</v>
      </c>
      <c r="XI20" s="17">
        <v>10.8</v>
      </c>
      <c r="XJ20" s="17">
        <v>10.8</v>
      </c>
      <c r="XK20" s="17">
        <v>-1.9</v>
      </c>
      <c r="XL20" s="17">
        <v>27.9</v>
      </c>
      <c r="XM20" s="17">
        <v>29</v>
      </c>
      <c r="XN20" s="17">
        <v>29</v>
      </c>
      <c r="XO20" s="17">
        <v>-1.1000000000000001</v>
      </c>
      <c r="XP20" s="17">
        <v>32.9</v>
      </c>
      <c r="XQ20" s="17">
        <v>29</v>
      </c>
      <c r="XR20" s="17">
        <v>29</v>
      </c>
      <c r="XS20" s="17">
        <v>3.9</v>
      </c>
      <c r="XT20" s="17">
        <v>14.3</v>
      </c>
      <c r="XU20" s="17">
        <v>14</v>
      </c>
      <c r="XV20" s="17">
        <v>14</v>
      </c>
      <c r="XW20" s="17">
        <v>0.3</v>
      </c>
      <c r="XX20" s="17">
        <v>18.8</v>
      </c>
      <c r="XY20" s="17">
        <v>19</v>
      </c>
      <c r="XZ20" s="17">
        <v>19</v>
      </c>
      <c r="YA20" s="17">
        <v>-0.2</v>
      </c>
      <c r="YB20" s="17">
        <v>7.2</v>
      </c>
      <c r="YC20" s="17">
        <v>8.02</v>
      </c>
      <c r="YD20" s="17">
        <v>8.02</v>
      </c>
      <c r="YE20" s="17">
        <v>-0.82</v>
      </c>
      <c r="YF20" s="17">
        <v>10.95</v>
      </c>
      <c r="YG20" s="17">
        <v>11</v>
      </c>
      <c r="YH20" s="17">
        <v>11</v>
      </c>
      <c r="YI20" s="17">
        <v>-0.05</v>
      </c>
    </row>
    <row r="21" spans="1:659" ht="24" customHeight="1" x14ac:dyDescent="0.3">
      <c r="A21" s="1"/>
      <c r="B21" s="16" t="s">
        <v>55</v>
      </c>
      <c r="C21" s="16" t="s">
        <v>759</v>
      </c>
      <c r="D21" s="17">
        <v>203.5</v>
      </c>
      <c r="E21" s="17">
        <v>203.20388</v>
      </c>
      <c r="F21" s="17">
        <v>203.20388</v>
      </c>
      <c r="G21" s="17">
        <v>0.29611999999999999</v>
      </c>
      <c r="H21" s="17">
        <v>634.29999999999995</v>
      </c>
      <c r="I21" s="17">
        <v>635.02589999999998</v>
      </c>
      <c r="J21" s="17">
        <v>635.02589999999998</v>
      </c>
      <c r="K21" s="17">
        <v>-0.72589999999999999</v>
      </c>
      <c r="L21" s="17">
        <v>216.1</v>
      </c>
      <c r="M21" s="17">
        <v>206.58520999999999</v>
      </c>
      <c r="N21" s="17">
        <v>206.58520999999999</v>
      </c>
      <c r="O21" s="17">
        <v>9.5147899999999996</v>
      </c>
      <c r="P21" s="17"/>
      <c r="Q21" s="17"/>
      <c r="R21" s="17"/>
      <c r="S21" s="17">
        <v>0</v>
      </c>
      <c r="T21" s="17"/>
      <c r="U21" s="17"/>
      <c r="V21" s="17"/>
      <c r="W21" s="17">
        <v>0</v>
      </c>
      <c r="X21" s="17">
        <v>60.4</v>
      </c>
      <c r="Y21" s="17">
        <v>10.309279999999999</v>
      </c>
      <c r="Z21" s="17">
        <v>10.309279999999999</v>
      </c>
      <c r="AA21" s="17">
        <v>50.090719999999997</v>
      </c>
      <c r="AB21" s="17">
        <v>197.7</v>
      </c>
      <c r="AC21" s="17">
        <v>147.58799999999999</v>
      </c>
      <c r="AD21" s="17">
        <v>147.58799999999999</v>
      </c>
      <c r="AE21" s="17">
        <v>50.112000000000002</v>
      </c>
      <c r="AF21" s="17">
        <v>0</v>
      </c>
      <c r="AG21" s="17"/>
      <c r="AH21" s="17"/>
      <c r="AI21" s="17">
        <v>0</v>
      </c>
      <c r="AJ21" s="17"/>
      <c r="AK21" s="17"/>
      <c r="AL21" s="17"/>
      <c r="AM21" s="17">
        <v>0</v>
      </c>
      <c r="AN21" s="17">
        <v>108.4</v>
      </c>
      <c r="AO21" s="17">
        <v>145.41</v>
      </c>
      <c r="AP21" s="17">
        <v>162.06003000000001</v>
      </c>
      <c r="AQ21" s="17">
        <v>-53.660029999999999</v>
      </c>
      <c r="AR21" s="17">
        <v>108.8</v>
      </c>
      <c r="AS21" s="17">
        <v>145.41</v>
      </c>
      <c r="AT21" s="17">
        <v>162.06003000000001</v>
      </c>
      <c r="AU21" s="17">
        <v>-53.26003</v>
      </c>
      <c r="AV21" s="17">
        <v>108.1</v>
      </c>
      <c r="AW21" s="17">
        <v>145.41</v>
      </c>
      <c r="AX21" s="17">
        <v>162.06003000000001</v>
      </c>
      <c r="AY21" s="17">
        <v>-53.960030000000003</v>
      </c>
      <c r="AZ21" s="17">
        <v>224.4</v>
      </c>
      <c r="BA21" s="17">
        <v>218.77</v>
      </c>
      <c r="BB21" s="17">
        <v>243.82004000000001</v>
      </c>
      <c r="BC21" s="17">
        <v>-19.42004</v>
      </c>
      <c r="BD21" s="17">
        <v>215.8</v>
      </c>
      <c r="BE21" s="17">
        <v>207.04164</v>
      </c>
      <c r="BF21" s="17">
        <v>207.04164</v>
      </c>
      <c r="BG21" s="17">
        <v>8.7583599999999997</v>
      </c>
      <c r="BH21" s="17">
        <v>110.8</v>
      </c>
      <c r="BI21" s="17">
        <v>103.8317</v>
      </c>
      <c r="BJ21" s="17">
        <v>103.8317</v>
      </c>
      <c r="BK21" s="17">
        <v>6.9683000000000002</v>
      </c>
      <c r="BL21" s="17">
        <v>551.5</v>
      </c>
      <c r="BM21" s="17">
        <v>565.53977999999995</v>
      </c>
      <c r="BN21" s="17">
        <v>440.68875000000003</v>
      </c>
      <c r="BO21" s="17">
        <v>110.81125</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170.1</v>
      </c>
      <c r="CK21" s="17">
        <v>163.90777</v>
      </c>
      <c r="CL21" s="17">
        <v>163.90777</v>
      </c>
      <c r="CM21" s="17">
        <v>6.1922300000000003</v>
      </c>
      <c r="CN21" s="17">
        <v>8</v>
      </c>
      <c r="CO21" s="17">
        <v>5.1333399999999996</v>
      </c>
      <c r="CP21" s="17">
        <v>5.1333399999999996</v>
      </c>
      <c r="CQ21" s="17">
        <v>2.86666</v>
      </c>
      <c r="CR21" s="17">
        <v>6.2</v>
      </c>
      <c r="CS21" s="17">
        <v>2.8177599999999998</v>
      </c>
      <c r="CT21" s="17">
        <v>2.8177599999999998</v>
      </c>
      <c r="CU21" s="17">
        <v>3.3822399999999999</v>
      </c>
      <c r="CV21" s="17"/>
      <c r="CW21" s="17"/>
      <c r="CX21" s="17"/>
      <c r="CY21" s="17">
        <v>0</v>
      </c>
      <c r="CZ21" s="17">
        <v>6.9</v>
      </c>
      <c r="DA21" s="17">
        <v>6.8787000000000003</v>
      </c>
      <c r="DB21" s="17">
        <v>6.8787000000000003</v>
      </c>
      <c r="DC21" s="17">
        <v>2.1299999999999999E-2</v>
      </c>
      <c r="DD21" s="17">
        <v>12.9</v>
      </c>
      <c r="DE21" s="17">
        <v>14.919420000000001</v>
      </c>
      <c r="DF21" s="17">
        <v>14.919420000000001</v>
      </c>
      <c r="DG21" s="17">
        <v>-2.0194200000000002</v>
      </c>
      <c r="DH21" s="17">
        <v>59.9</v>
      </c>
      <c r="DI21" s="17">
        <v>78.952929999999995</v>
      </c>
      <c r="DJ21" s="17">
        <v>81.708960000000005</v>
      </c>
      <c r="DK21" s="17">
        <v>-21.808959999999999</v>
      </c>
      <c r="DL21" s="17"/>
      <c r="DM21" s="17"/>
      <c r="DN21" s="17"/>
      <c r="DO21" s="17">
        <v>0</v>
      </c>
      <c r="DP21" s="17"/>
      <c r="DQ21" s="17"/>
      <c r="DR21" s="17"/>
      <c r="DS21" s="17">
        <v>0</v>
      </c>
      <c r="DT21" s="17"/>
      <c r="DU21" s="17"/>
      <c r="DV21" s="17"/>
      <c r="DW21" s="17">
        <v>0</v>
      </c>
      <c r="DX21" s="17"/>
      <c r="DY21" s="17"/>
      <c r="DZ21" s="17"/>
      <c r="EA21" s="17">
        <v>0</v>
      </c>
      <c r="EB21" s="17">
        <v>110.4</v>
      </c>
      <c r="EC21" s="17">
        <v>112.35728</v>
      </c>
      <c r="ED21" s="17">
        <v>103.65585</v>
      </c>
      <c r="EE21" s="17">
        <v>6.7441500000000003</v>
      </c>
      <c r="EF21" s="17">
        <v>183</v>
      </c>
      <c r="EG21" s="17">
        <v>74.448520000000002</v>
      </c>
      <c r="EH21" s="17">
        <v>20.618639999999999</v>
      </c>
      <c r="EI21" s="17">
        <v>162.38136</v>
      </c>
      <c r="EJ21" s="17"/>
      <c r="EK21" s="17"/>
      <c r="EL21" s="17"/>
      <c r="EM21" s="17">
        <v>0</v>
      </c>
      <c r="EN21" s="17"/>
      <c r="EO21" s="17"/>
      <c r="EP21" s="17"/>
      <c r="EQ21" s="17">
        <v>0</v>
      </c>
      <c r="ER21" s="17"/>
      <c r="ES21" s="17"/>
      <c r="ET21" s="17"/>
      <c r="EU21" s="17">
        <v>0</v>
      </c>
      <c r="EV21" s="17">
        <v>6.4</v>
      </c>
      <c r="EW21" s="17">
        <v>6.39</v>
      </c>
      <c r="EX21" s="17">
        <v>6.39</v>
      </c>
      <c r="EY21" s="17">
        <v>0.01</v>
      </c>
      <c r="EZ21" s="17">
        <v>229.9</v>
      </c>
      <c r="FA21" s="17">
        <v>154.95311000000001</v>
      </c>
      <c r="FB21" s="17">
        <v>174.67175</v>
      </c>
      <c r="FC21" s="17">
        <v>55.228250000000003</v>
      </c>
      <c r="FD21" s="17">
        <v>51</v>
      </c>
      <c r="FE21" s="17">
        <v>47.123869999999997</v>
      </c>
      <c r="FF21" s="17">
        <v>47.123869999999997</v>
      </c>
      <c r="FG21" s="17">
        <v>3.8761299999999999</v>
      </c>
      <c r="FH21" s="17">
        <v>152.5</v>
      </c>
      <c r="FI21" s="17">
        <v>151.21556000000001</v>
      </c>
      <c r="FJ21" s="17">
        <v>151.21556000000001</v>
      </c>
      <c r="FK21" s="17">
        <v>1.28444</v>
      </c>
      <c r="FL21" s="17">
        <v>33.4</v>
      </c>
      <c r="FM21" s="17">
        <v>28.29149</v>
      </c>
      <c r="FN21" s="17">
        <v>28.29149</v>
      </c>
      <c r="FO21" s="17">
        <v>5.1085099999999999</v>
      </c>
      <c r="FP21" s="17">
        <v>17.2</v>
      </c>
      <c r="FQ21" s="17">
        <v>16.508410000000001</v>
      </c>
      <c r="FR21" s="17">
        <v>15.80592</v>
      </c>
      <c r="FS21" s="17">
        <v>1.39408</v>
      </c>
      <c r="FT21" s="17">
        <v>18.600000000000001</v>
      </c>
      <c r="FU21" s="17">
        <v>17.475729999999999</v>
      </c>
      <c r="FV21" s="17">
        <v>17.475729999999999</v>
      </c>
      <c r="FW21" s="17">
        <v>1.1242700000000001</v>
      </c>
      <c r="FX21" s="17">
        <v>90.1</v>
      </c>
      <c r="FY21" s="17">
        <v>87.68835</v>
      </c>
      <c r="FZ21" s="17">
        <v>87.68835</v>
      </c>
      <c r="GA21" s="17">
        <v>2.4116499999999998</v>
      </c>
      <c r="GB21" s="17">
        <v>147.30000000000001</v>
      </c>
      <c r="GC21" s="17">
        <v>153.06064000000001</v>
      </c>
      <c r="GD21" s="17">
        <v>184.91498000000001</v>
      </c>
      <c r="GE21" s="17">
        <v>-37.614980000000003</v>
      </c>
      <c r="GF21" s="17">
        <v>148.19999999999999</v>
      </c>
      <c r="GG21" s="17">
        <v>153.06064000000001</v>
      </c>
      <c r="GH21" s="17">
        <v>184.91498000000001</v>
      </c>
      <c r="GI21" s="17">
        <v>-36.714979999999997</v>
      </c>
      <c r="GJ21" s="17">
        <v>164.8</v>
      </c>
      <c r="GK21" s="17">
        <v>153.52028999999999</v>
      </c>
      <c r="GL21" s="17">
        <v>185.47028</v>
      </c>
      <c r="GM21" s="17">
        <v>-20.670280000000002</v>
      </c>
      <c r="GN21" s="17">
        <v>110.2</v>
      </c>
      <c r="GO21" s="17">
        <v>110.37475999999999</v>
      </c>
      <c r="GP21" s="17">
        <v>110.37475999999999</v>
      </c>
      <c r="GQ21" s="17">
        <v>-0.17476</v>
      </c>
      <c r="GR21" s="17">
        <v>7.5</v>
      </c>
      <c r="GS21" s="17">
        <v>7.5127800000000002</v>
      </c>
      <c r="GT21" s="17">
        <v>7.5127800000000002</v>
      </c>
      <c r="GU21" s="17">
        <v>-1.278E-2</v>
      </c>
      <c r="GV21" s="17">
        <v>9</v>
      </c>
      <c r="GW21" s="17">
        <v>7.8816100000000002</v>
      </c>
      <c r="GX21" s="17">
        <v>7.8816100000000002</v>
      </c>
      <c r="GY21" s="17">
        <v>1.11839</v>
      </c>
      <c r="GZ21" s="17">
        <v>33</v>
      </c>
      <c r="HA21" s="17">
        <v>35.371740000000003</v>
      </c>
      <c r="HB21" s="17">
        <v>35.371740000000003</v>
      </c>
      <c r="HC21" s="17">
        <v>-2.37174</v>
      </c>
      <c r="HD21" s="17">
        <v>0</v>
      </c>
      <c r="HE21" s="17">
        <v>22.118220000000001</v>
      </c>
      <c r="HF21" s="17">
        <v>22.118220000000001</v>
      </c>
      <c r="HG21" s="17">
        <v>-22.118220000000001</v>
      </c>
      <c r="HH21" s="17">
        <v>2</v>
      </c>
      <c r="HI21" s="17">
        <v>1.97359</v>
      </c>
      <c r="HJ21" s="17">
        <v>1.97359</v>
      </c>
      <c r="HK21" s="17">
        <v>2.6409999999999999E-2</v>
      </c>
      <c r="HL21" s="17">
        <v>12.1</v>
      </c>
      <c r="HM21" s="17">
        <v>20.163530000000002</v>
      </c>
      <c r="HN21" s="17">
        <v>20.163530000000002</v>
      </c>
      <c r="HO21" s="17">
        <v>-8.0635300000000001</v>
      </c>
      <c r="HP21" s="17">
        <v>58</v>
      </c>
      <c r="HQ21" s="17">
        <v>49.99973</v>
      </c>
      <c r="HR21" s="17">
        <v>47.40795</v>
      </c>
      <c r="HS21" s="17">
        <v>10.59205</v>
      </c>
      <c r="HT21" s="17"/>
      <c r="HU21" s="17"/>
      <c r="HV21" s="17"/>
      <c r="HW21" s="17">
        <v>0</v>
      </c>
      <c r="HX21" s="17"/>
      <c r="HY21" s="17"/>
      <c r="HZ21" s="17"/>
      <c r="IA21" s="17">
        <v>0</v>
      </c>
      <c r="IB21" s="17">
        <v>86.3</v>
      </c>
      <c r="IC21" s="17">
        <v>64.227519999999998</v>
      </c>
      <c r="ID21" s="17">
        <v>55.095500000000001</v>
      </c>
      <c r="IE21" s="17">
        <v>31.204499999999999</v>
      </c>
      <c r="IF21" s="17">
        <v>0</v>
      </c>
      <c r="IG21" s="17"/>
      <c r="IH21" s="17"/>
      <c r="II21" s="17">
        <v>0</v>
      </c>
      <c r="IJ21" s="17">
        <v>0</v>
      </c>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128.30000000000001</v>
      </c>
      <c r="JE21" s="17">
        <v>132.70939999999999</v>
      </c>
      <c r="JF21" s="17">
        <v>132.70939999999999</v>
      </c>
      <c r="JG21" s="17">
        <v>-4.4093999999999998</v>
      </c>
      <c r="JH21" s="17"/>
      <c r="JI21" s="17"/>
      <c r="JJ21" s="17"/>
      <c r="JK21" s="17">
        <v>0</v>
      </c>
      <c r="JL21" s="17">
        <v>0</v>
      </c>
      <c r="JM21" s="17"/>
      <c r="JN21" s="17"/>
      <c r="JO21" s="17">
        <v>0</v>
      </c>
      <c r="JP21" s="17">
        <v>0</v>
      </c>
      <c r="JQ21" s="17"/>
      <c r="JR21" s="17"/>
      <c r="JS21" s="17">
        <v>0</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2.2284299999999999</v>
      </c>
      <c r="LG21" s="17">
        <v>0.27156999999999998</v>
      </c>
      <c r="LH21" s="17">
        <v>83.9</v>
      </c>
      <c r="LI21" s="17">
        <v>118.55698</v>
      </c>
      <c r="LJ21" s="17">
        <v>124.64588999999999</v>
      </c>
      <c r="LK21" s="17">
        <v>-40.745890000000003</v>
      </c>
      <c r="LL21" s="17"/>
      <c r="LM21" s="17"/>
      <c r="LN21" s="17"/>
      <c r="LO21" s="17">
        <v>0</v>
      </c>
      <c r="LP21" s="17">
        <v>61.3</v>
      </c>
      <c r="LQ21" s="17">
        <v>67.133979999999994</v>
      </c>
      <c r="LR21" s="17">
        <v>67.133979999999994</v>
      </c>
      <c r="LS21" s="17">
        <v>-5.8339800000000004</v>
      </c>
      <c r="LT21" s="17">
        <v>70</v>
      </c>
      <c r="LU21" s="17">
        <v>68.645610000000005</v>
      </c>
      <c r="LV21" s="17">
        <v>66.611999999999995</v>
      </c>
      <c r="LW21" s="17">
        <v>3.3879999999999999</v>
      </c>
      <c r="LX21" s="17">
        <v>30.3</v>
      </c>
      <c r="LY21" s="17">
        <v>29.951460000000001</v>
      </c>
      <c r="LZ21" s="17">
        <v>29.951460000000001</v>
      </c>
      <c r="MA21" s="17">
        <v>0.34854000000000002</v>
      </c>
      <c r="MB21" s="17"/>
      <c r="MC21" s="17"/>
      <c r="MD21" s="17"/>
      <c r="ME21" s="17">
        <v>0</v>
      </c>
      <c r="MF21" s="17"/>
      <c r="MG21" s="17"/>
      <c r="MH21" s="17"/>
      <c r="MI21" s="17">
        <v>0</v>
      </c>
      <c r="MJ21" s="17"/>
      <c r="MK21" s="17"/>
      <c r="ML21" s="17"/>
      <c r="MM21" s="17">
        <v>0</v>
      </c>
      <c r="MN21" s="17">
        <v>147.4</v>
      </c>
      <c r="MO21" s="17">
        <v>151.08876000000001</v>
      </c>
      <c r="MP21" s="17">
        <v>151.08876000000001</v>
      </c>
      <c r="MQ21" s="17">
        <v>-3.6887599999999998</v>
      </c>
      <c r="MR21" s="17">
        <v>148.4</v>
      </c>
      <c r="MS21" s="17">
        <v>151.08876000000001</v>
      </c>
      <c r="MT21" s="17">
        <v>151.08876000000001</v>
      </c>
      <c r="MU21" s="17">
        <v>-2.6887599999999998</v>
      </c>
      <c r="MV21" s="17">
        <v>150.9</v>
      </c>
      <c r="MW21" s="17">
        <v>151.54248000000001</v>
      </c>
      <c r="MX21" s="17">
        <v>151.54248000000001</v>
      </c>
      <c r="MY21" s="17">
        <v>-0.64248000000000005</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3.3000000000000002E-2</v>
      </c>
      <c r="OD21" s="17">
        <v>3.3000000000000002E-2</v>
      </c>
      <c r="OE21" s="17">
        <v>-3.3000000000000002E-2</v>
      </c>
      <c r="OF21" s="17">
        <v>24.3</v>
      </c>
      <c r="OG21" s="17">
        <v>37.74</v>
      </c>
      <c r="OH21" s="17">
        <v>37.74</v>
      </c>
      <c r="OI21" s="17">
        <v>-13.44</v>
      </c>
      <c r="OJ21" s="17">
        <v>48</v>
      </c>
      <c r="OK21" s="17">
        <v>43.363999999999997</v>
      </c>
      <c r="OL21" s="17">
        <v>43.363999999999997</v>
      </c>
      <c r="OM21" s="17">
        <v>4.6360000000000001</v>
      </c>
      <c r="ON21" s="17">
        <v>9.4</v>
      </c>
      <c r="OO21" s="17">
        <v>12.186</v>
      </c>
      <c r="OP21" s="17">
        <v>12.186</v>
      </c>
      <c r="OQ21" s="17">
        <v>-2.786</v>
      </c>
      <c r="OR21" s="17">
        <v>0</v>
      </c>
      <c r="OS21" s="17"/>
      <c r="OT21" s="17"/>
      <c r="OU21" s="17">
        <v>0</v>
      </c>
      <c r="OV21" s="17">
        <v>17.5</v>
      </c>
      <c r="OW21" s="17">
        <v>17.475729999999999</v>
      </c>
      <c r="OX21" s="17">
        <v>17.475729999999999</v>
      </c>
      <c r="OY21" s="17">
        <v>2.427E-2</v>
      </c>
      <c r="OZ21" s="17">
        <v>8.6</v>
      </c>
      <c r="PA21" s="17">
        <v>19.417480000000001</v>
      </c>
      <c r="PB21" s="17">
        <v>19.417480000000001</v>
      </c>
      <c r="PC21" s="17">
        <v>-10.81748</v>
      </c>
      <c r="PD21" s="17">
        <v>10</v>
      </c>
      <c r="PE21" s="17">
        <v>9</v>
      </c>
      <c r="PF21" s="17">
        <v>9</v>
      </c>
      <c r="PG21" s="17">
        <v>1</v>
      </c>
      <c r="PH21" s="17">
        <v>4.5999999999999996</v>
      </c>
      <c r="PI21" s="17">
        <v>1.3440700000000001</v>
      </c>
      <c r="PJ21" s="17">
        <v>1.3440700000000001</v>
      </c>
      <c r="PK21" s="17">
        <v>3.2559300000000002</v>
      </c>
      <c r="PL21" s="17">
        <v>81.400000000000006</v>
      </c>
      <c r="PM21" s="17">
        <v>99.45</v>
      </c>
      <c r="PN21" s="17">
        <v>99.45</v>
      </c>
      <c r="PO21" s="17">
        <v>-18.05</v>
      </c>
      <c r="PP21" s="17">
        <v>1.1000000000000001</v>
      </c>
      <c r="PQ21" s="17">
        <v>1</v>
      </c>
      <c r="PR21" s="17">
        <v>1</v>
      </c>
      <c r="PS21" s="17">
        <v>0.1</v>
      </c>
      <c r="PT21" s="17">
        <v>3.4</v>
      </c>
      <c r="PU21" s="17">
        <v>3.35</v>
      </c>
      <c r="PV21" s="17">
        <v>3.35</v>
      </c>
      <c r="PW21" s="17">
        <v>0.05</v>
      </c>
      <c r="PX21" s="17">
        <v>5.0999999999999996</v>
      </c>
      <c r="PY21" s="17">
        <v>4.8</v>
      </c>
      <c r="PZ21" s="17">
        <v>4.8</v>
      </c>
      <c r="QA21" s="17">
        <v>0.3</v>
      </c>
      <c r="QB21" s="17">
        <v>20.9</v>
      </c>
      <c r="QC21" s="17"/>
      <c r="QD21" s="17">
        <v>19.417480000000001</v>
      </c>
      <c r="QE21" s="17">
        <v>1.4825200000000001</v>
      </c>
      <c r="QF21" s="17">
        <v>13.1</v>
      </c>
      <c r="QG21" s="17">
        <v>16.504850000000001</v>
      </c>
      <c r="QH21" s="17">
        <v>16.504850000000001</v>
      </c>
      <c r="QI21" s="17">
        <v>-3.4048500000000002</v>
      </c>
      <c r="QJ21" s="17">
        <v>10</v>
      </c>
      <c r="QK21" s="17">
        <v>8</v>
      </c>
      <c r="QL21" s="17">
        <v>8</v>
      </c>
      <c r="QM21" s="17">
        <v>2</v>
      </c>
      <c r="QN21" s="17">
        <v>3.5</v>
      </c>
      <c r="QO21" s="17">
        <v>3.5</v>
      </c>
      <c r="QP21" s="17">
        <v>3.5</v>
      </c>
      <c r="QQ21" s="17">
        <v>0</v>
      </c>
      <c r="QR21" s="17">
        <v>18.600000000000001</v>
      </c>
      <c r="QS21" s="17">
        <v>17.961169999999999</v>
      </c>
      <c r="QT21" s="17">
        <v>17.961169999999999</v>
      </c>
      <c r="QU21" s="17">
        <v>0.63883000000000001</v>
      </c>
      <c r="QV21" s="17">
        <v>13.6</v>
      </c>
      <c r="QW21" s="17">
        <v>11.037000000000001</v>
      </c>
      <c r="QX21" s="17">
        <v>11.037000000000001</v>
      </c>
      <c r="QY21" s="17">
        <v>2.5630000000000002</v>
      </c>
      <c r="QZ21" s="17">
        <v>16.7</v>
      </c>
      <c r="RA21" s="17">
        <v>7.1379999999999999</v>
      </c>
      <c r="RB21" s="17">
        <v>7.1379999999999999</v>
      </c>
      <c r="RC21" s="17">
        <v>9.5619999999999994</v>
      </c>
      <c r="RD21" s="17">
        <v>6.8</v>
      </c>
      <c r="RE21" s="17">
        <v>7.8330000000000002</v>
      </c>
      <c r="RF21" s="17">
        <v>7.8330000000000002</v>
      </c>
      <c r="RG21" s="17">
        <v>-1.0329999999999999</v>
      </c>
      <c r="RH21" s="17">
        <v>6.8</v>
      </c>
      <c r="RI21" s="17">
        <v>15.664999999999999</v>
      </c>
      <c r="RJ21" s="17">
        <v>15.664999999999999</v>
      </c>
      <c r="RK21" s="17">
        <v>-8.8650000000000002</v>
      </c>
      <c r="RL21" s="17">
        <v>4</v>
      </c>
      <c r="RM21" s="17">
        <v>3.5179999999999998</v>
      </c>
      <c r="RN21" s="17">
        <v>3.5179999999999998</v>
      </c>
      <c r="RO21" s="17">
        <v>0.48199999999999998</v>
      </c>
      <c r="RP21" s="17">
        <v>3.5</v>
      </c>
      <c r="RQ21" s="17">
        <v>3.399</v>
      </c>
      <c r="RR21" s="17">
        <v>3.399</v>
      </c>
      <c r="RS21" s="17">
        <v>0.10100000000000001</v>
      </c>
      <c r="RT21" s="17">
        <v>20.2</v>
      </c>
      <c r="RU21" s="17">
        <v>14.85632</v>
      </c>
      <c r="RV21" s="17">
        <v>12.744020000000001</v>
      </c>
      <c r="RW21" s="17">
        <v>7.4559800000000003</v>
      </c>
      <c r="RX21" s="17">
        <v>2.3199999999999998</v>
      </c>
      <c r="RY21" s="17">
        <v>2</v>
      </c>
      <c r="RZ21" s="17">
        <v>2</v>
      </c>
      <c r="SA21" s="17">
        <v>0.32</v>
      </c>
      <c r="SB21" s="17"/>
      <c r="SC21" s="17"/>
      <c r="SD21" s="17">
        <v>0.4</v>
      </c>
      <c r="SE21" s="17">
        <v>-0.4</v>
      </c>
      <c r="SF21" s="17">
        <v>9.6999999999999993</v>
      </c>
      <c r="SG21" s="17">
        <v>9.452</v>
      </c>
      <c r="SH21" s="17">
        <v>9.452</v>
      </c>
      <c r="SI21" s="17">
        <v>0.248</v>
      </c>
      <c r="SJ21" s="17">
        <v>6.5</v>
      </c>
      <c r="SK21" s="17">
        <v>5.2</v>
      </c>
      <c r="SL21" s="17">
        <v>5.2</v>
      </c>
      <c r="SM21" s="17">
        <v>1.3</v>
      </c>
      <c r="SN21" s="17">
        <v>20.2</v>
      </c>
      <c r="SO21" s="17">
        <v>17.475729999999999</v>
      </c>
      <c r="SP21" s="17">
        <v>17.475729999999999</v>
      </c>
      <c r="SQ21" s="17">
        <v>2.7242700000000002</v>
      </c>
      <c r="SR21" s="17">
        <v>20.2</v>
      </c>
      <c r="SS21" s="17">
        <v>19.417480000000001</v>
      </c>
      <c r="ST21" s="17">
        <v>19.417480000000001</v>
      </c>
      <c r="SU21" s="17">
        <v>0.78251999999999999</v>
      </c>
      <c r="SV21" s="17">
        <v>20</v>
      </c>
      <c r="SW21" s="17">
        <v>18.932040000000001</v>
      </c>
      <c r="SX21" s="17">
        <v>18.932040000000001</v>
      </c>
      <c r="SY21" s="17">
        <v>1.06796</v>
      </c>
      <c r="SZ21" s="17">
        <v>28</v>
      </c>
      <c r="TA21" s="17">
        <v>17.550999999999998</v>
      </c>
      <c r="TB21" s="17">
        <v>17.550999999999998</v>
      </c>
      <c r="TC21" s="17">
        <v>10.449</v>
      </c>
      <c r="TD21" s="17">
        <v>16.8</v>
      </c>
      <c r="TE21" s="17">
        <v>19.584</v>
      </c>
      <c r="TF21" s="17">
        <v>19.584</v>
      </c>
      <c r="TG21" s="17">
        <v>-2.7839999999999998</v>
      </c>
      <c r="TH21" s="17">
        <v>20.399999999999999</v>
      </c>
      <c r="TI21" s="17">
        <v>18.687000000000001</v>
      </c>
      <c r="TJ21" s="17">
        <v>18.687000000000001</v>
      </c>
      <c r="TK21" s="17">
        <v>1.7130000000000001</v>
      </c>
      <c r="TL21" s="17">
        <v>7.4</v>
      </c>
      <c r="TM21" s="17">
        <v>6.484</v>
      </c>
      <c r="TN21" s="17">
        <v>6.484</v>
      </c>
      <c r="TO21" s="17">
        <v>0.91600000000000004</v>
      </c>
      <c r="TP21" s="17">
        <v>9.1999999999999993</v>
      </c>
      <c r="TQ21" s="17">
        <v>15.362</v>
      </c>
      <c r="TR21" s="17">
        <v>15.362</v>
      </c>
      <c r="TS21" s="17">
        <v>-6.1619999999999999</v>
      </c>
      <c r="TT21" s="17">
        <v>0</v>
      </c>
      <c r="TU21" s="17">
        <v>7.4999999999999997E-2</v>
      </c>
      <c r="TV21" s="17">
        <v>7.4999999999999997E-2</v>
      </c>
      <c r="TW21" s="17">
        <v>-7.4999999999999997E-2</v>
      </c>
      <c r="TX21" s="17">
        <v>0</v>
      </c>
      <c r="TY21" s="17">
        <v>8.5999999999999993E-2</v>
      </c>
      <c r="TZ21" s="17">
        <v>8.5999999999999993E-2</v>
      </c>
      <c r="UA21" s="17">
        <v>-8.5999999999999993E-2</v>
      </c>
      <c r="UB21" s="17">
        <v>10.4</v>
      </c>
      <c r="UC21" s="17">
        <v>10.19417</v>
      </c>
      <c r="UD21" s="17">
        <v>10.19417</v>
      </c>
      <c r="UE21" s="17">
        <v>0.20583000000000001</v>
      </c>
      <c r="UF21" s="17">
        <v>7.6</v>
      </c>
      <c r="UG21" s="17">
        <v>7</v>
      </c>
      <c r="UH21" s="17">
        <v>7</v>
      </c>
      <c r="UI21" s="17">
        <v>0.6</v>
      </c>
      <c r="UJ21" s="17">
        <v>7.3</v>
      </c>
      <c r="UK21" s="17">
        <v>7.3</v>
      </c>
      <c r="UL21" s="17">
        <v>7.3</v>
      </c>
      <c r="UM21" s="17">
        <v>0</v>
      </c>
      <c r="UN21" s="17">
        <v>20.399999999999999</v>
      </c>
      <c r="UO21" s="17">
        <v>17.961169999999999</v>
      </c>
      <c r="UP21" s="17">
        <v>17.961169999999999</v>
      </c>
      <c r="UQ21" s="17">
        <v>2.4388299999999998</v>
      </c>
      <c r="UR21" s="17">
        <v>20.399999999999999</v>
      </c>
      <c r="US21" s="17">
        <v>19.417480000000001</v>
      </c>
      <c r="UT21" s="17">
        <v>19.417480000000001</v>
      </c>
      <c r="UU21" s="17">
        <v>0.98251999999999995</v>
      </c>
      <c r="UV21" s="17">
        <v>19.7</v>
      </c>
      <c r="UW21" s="17">
        <v>19.417480000000001</v>
      </c>
      <c r="UX21" s="17">
        <v>19.417480000000001</v>
      </c>
      <c r="UY21" s="17">
        <v>0.28251999999999999</v>
      </c>
      <c r="UZ21" s="17">
        <v>7.3</v>
      </c>
      <c r="VA21" s="17">
        <v>7.7729999999999997</v>
      </c>
      <c r="VB21" s="17">
        <v>7.7729999999999997</v>
      </c>
      <c r="VC21" s="17">
        <v>-0.47299999999999998</v>
      </c>
      <c r="VD21" s="17">
        <v>156.1</v>
      </c>
      <c r="VE21" s="17">
        <v>87.591999999999999</v>
      </c>
      <c r="VF21" s="17">
        <v>87.591999999999999</v>
      </c>
      <c r="VG21" s="17">
        <v>68.507999999999996</v>
      </c>
      <c r="VH21" s="17">
        <v>2.6</v>
      </c>
      <c r="VI21" s="17">
        <v>8.3109999999999999</v>
      </c>
      <c r="VJ21" s="17">
        <v>8.3109999999999999</v>
      </c>
      <c r="VK21" s="17">
        <v>-5.7110000000000003</v>
      </c>
      <c r="VL21" s="17">
        <v>88.1</v>
      </c>
      <c r="VM21" s="17">
        <v>85.394999999999996</v>
      </c>
      <c r="VN21" s="17">
        <v>85.394999999999996</v>
      </c>
      <c r="VO21" s="17">
        <v>2.7050000000000001</v>
      </c>
      <c r="VP21" s="17">
        <v>0.6</v>
      </c>
      <c r="VQ21" s="17">
        <v>0.6</v>
      </c>
      <c r="VR21" s="17">
        <v>0.6</v>
      </c>
      <c r="VS21" s="17">
        <v>0</v>
      </c>
      <c r="VT21" s="17">
        <v>0</v>
      </c>
      <c r="VU21" s="17">
        <v>2</v>
      </c>
      <c r="VV21" s="17">
        <v>2</v>
      </c>
      <c r="VW21" s="17">
        <v>-2</v>
      </c>
      <c r="VX21" s="17">
        <v>0</v>
      </c>
      <c r="VY21" s="17">
        <v>1</v>
      </c>
      <c r="VZ21" s="17">
        <v>1</v>
      </c>
      <c r="WA21" s="17">
        <v>-1</v>
      </c>
      <c r="WB21" s="17">
        <v>72.3</v>
      </c>
      <c r="WC21" s="17">
        <v>61.951000000000001</v>
      </c>
      <c r="WD21" s="17">
        <v>61.951000000000001</v>
      </c>
      <c r="WE21" s="17">
        <v>10.349</v>
      </c>
      <c r="WF21" s="17">
        <v>0</v>
      </c>
      <c r="WG21" s="17"/>
      <c r="WH21" s="17"/>
      <c r="WI21" s="17">
        <v>0</v>
      </c>
      <c r="WJ21" s="17">
        <v>2.2999999999999998</v>
      </c>
      <c r="WK21" s="17">
        <v>2.4</v>
      </c>
      <c r="WL21" s="17">
        <v>2.4</v>
      </c>
      <c r="WM21" s="17">
        <v>-0.1</v>
      </c>
      <c r="WN21" s="17">
        <v>0</v>
      </c>
      <c r="WO21" s="17"/>
      <c r="WP21" s="17"/>
      <c r="WQ21" s="17">
        <v>0</v>
      </c>
      <c r="WR21" s="17">
        <v>0</v>
      </c>
      <c r="WS21" s="17"/>
      <c r="WT21" s="17"/>
      <c r="WU21" s="17">
        <v>0</v>
      </c>
      <c r="WV21" s="17">
        <v>2.5</v>
      </c>
      <c r="WW21" s="17">
        <v>3.948</v>
      </c>
      <c r="WX21" s="17">
        <v>3.948</v>
      </c>
      <c r="WY21" s="17">
        <v>-1.448</v>
      </c>
      <c r="WZ21" s="17">
        <v>7.2</v>
      </c>
      <c r="XA21" s="17">
        <v>7</v>
      </c>
      <c r="XB21" s="17">
        <v>7</v>
      </c>
      <c r="XC21" s="17">
        <v>0.2</v>
      </c>
      <c r="XD21" s="17">
        <v>20</v>
      </c>
      <c r="XE21" s="17">
        <v>18.932040000000001</v>
      </c>
      <c r="XF21" s="17">
        <v>18.932040000000001</v>
      </c>
      <c r="XG21" s="17">
        <v>1.06796</v>
      </c>
      <c r="XH21" s="17">
        <v>9.5</v>
      </c>
      <c r="XI21" s="17">
        <v>10.8</v>
      </c>
      <c r="XJ21" s="17">
        <v>10.8</v>
      </c>
      <c r="XK21" s="17">
        <v>-1.3</v>
      </c>
      <c r="XL21" s="17">
        <v>28.5</v>
      </c>
      <c r="XM21" s="17">
        <v>29</v>
      </c>
      <c r="XN21" s="17">
        <v>29</v>
      </c>
      <c r="XO21" s="17">
        <v>-0.5</v>
      </c>
      <c r="XP21" s="17">
        <v>32.9</v>
      </c>
      <c r="XQ21" s="17">
        <v>29</v>
      </c>
      <c r="XR21" s="17">
        <v>29</v>
      </c>
      <c r="XS21" s="17">
        <v>3.9</v>
      </c>
      <c r="XT21" s="17">
        <v>14.2</v>
      </c>
      <c r="XU21" s="17">
        <v>14</v>
      </c>
      <c r="XV21" s="17">
        <v>14</v>
      </c>
      <c r="XW21" s="17">
        <v>0.2</v>
      </c>
      <c r="XX21" s="17">
        <v>19</v>
      </c>
      <c r="XY21" s="17">
        <v>19</v>
      </c>
      <c r="XZ21" s="17">
        <v>19</v>
      </c>
      <c r="YA21" s="17">
        <v>0</v>
      </c>
      <c r="YB21" s="17">
        <v>8.19</v>
      </c>
      <c r="YC21" s="17">
        <v>8.02</v>
      </c>
      <c r="YD21" s="17">
        <v>8.02</v>
      </c>
      <c r="YE21" s="17">
        <v>0.17</v>
      </c>
      <c r="YF21" s="17">
        <v>10.95</v>
      </c>
      <c r="YG21" s="17">
        <v>11</v>
      </c>
      <c r="YH21" s="17">
        <v>11</v>
      </c>
      <c r="YI21" s="17">
        <v>-0.05</v>
      </c>
    </row>
    <row r="22" spans="1:659" ht="24" customHeight="1" x14ac:dyDescent="0.3">
      <c r="A22" s="1"/>
      <c r="B22" s="16" t="s">
        <v>55</v>
      </c>
      <c r="C22" s="16" t="s">
        <v>760</v>
      </c>
      <c r="D22" s="17">
        <v>197.1</v>
      </c>
      <c r="E22" s="17">
        <v>203.20388</v>
      </c>
      <c r="F22" s="17">
        <v>203.20388</v>
      </c>
      <c r="G22" s="17">
        <v>-6.1038800000000002</v>
      </c>
      <c r="H22" s="17">
        <v>628.4</v>
      </c>
      <c r="I22" s="17">
        <v>635.02589999999998</v>
      </c>
      <c r="J22" s="17">
        <v>635.02589999999998</v>
      </c>
      <c r="K22" s="17">
        <v>-6.6258999999999997</v>
      </c>
      <c r="L22" s="17">
        <v>215.5</v>
      </c>
      <c r="M22" s="17">
        <v>206.58520999999999</v>
      </c>
      <c r="N22" s="17">
        <v>206.58520999999999</v>
      </c>
      <c r="O22" s="17">
        <v>8.91479</v>
      </c>
      <c r="P22" s="17"/>
      <c r="Q22" s="17"/>
      <c r="R22" s="17"/>
      <c r="S22" s="17">
        <v>0</v>
      </c>
      <c r="T22" s="17"/>
      <c r="U22" s="17"/>
      <c r="V22" s="17"/>
      <c r="W22" s="17">
        <v>0</v>
      </c>
      <c r="X22" s="17">
        <v>59.2</v>
      </c>
      <c r="Y22" s="17">
        <v>10.309279999999999</v>
      </c>
      <c r="Z22" s="17">
        <v>10.309279999999999</v>
      </c>
      <c r="AA22" s="17">
        <v>48.890720000000002</v>
      </c>
      <c r="AB22" s="17">
        <v>196.6</v>
      </c>
      <c r="AC22" s="17">
        <v>147.58799999999999</v>
      </c>
      <c r="AD22" s="17">
        <v>147.58799999999999</v>
      </c>
      <c r="AE22" s="17">
        <v>49.012</v>
      </c>
      <c r="AF22" s="17">
        <v>0</v>
      </c>
      <c r="AG22" s="17"/>
      <c r="AH22" s="17"/>
      <c r="AI22" s="17">
        <v>0</v>
      </c>
      <c r="AJ22" s="17"/>
      <c r="AK22" s="17"/>
      <c r="AL22" s="17"/>
      <c r="AM22" s="17">
        <v>0</v>
      </c>
      <c r="AN22" s="17">
        <v>106.3</v>
      </c>
      <c r="AO22" s="17">
        <v>142.87602999999999</v>
      </c>
      <c r="AP22" s="17">
        <v>158.54734999999999</v>
      </c>
      <c r="AQ22" s="17">
        <v>-52.247349999999997</v>
      </c>
      <c r="AR22" s="17">
        <v>105.8</v>
      </c>
      <c r="AS22" s="17">
        <v>142.87602999999999</v>
      </c>
      <c r="AT22" s="17">
        <v>158.54734999999999</v>
      </c>
      <c r="AU22" s="17">
        <v>-52.747349999999997</v>
      </c>
      <c r="AV22" s="17">
        <v>106.1</v>
      </c>
      <c r="AW22" s="17">
        <v>142.87602999999999</v>
      </c>
      <c r="AX22" s="17">
        <v>158.54734999999999</v>
      </c>
      <c r="AY22" s="17">
        <v>-52.44735</v>
      </c>
      <c r="AZ22" s="17">
        <v>211.8</v>
      </c>
      <c r="BA22" s="17">
        <v>214.95764</v>
      </c>
      <c r="BB22" s="17">
        <v>238.5352</v>
      </c>
      <c r="BC22" s="17">
        <v>-26.735199999999999</v>
      </c>
      <c r="BD22" s="17">
        <v>213.6</v>
      </c>
      <c r="BE22" s="17">
        <v>207.04164</v>
      </c>
      <c r="BF22" s="17">
        <v>207.04164</v>
      </c>
      <c r="BG22" s="17">
        <v>6.5583600000000004</v>
      </c>
      <c r="BH22" s="17">
        <v>111.2</v>
      </c>
      <c r="BI22" s="17">
        <v>103.8317</v>
      </c>
      <c r="BJ22" s="17">
        <v>103.8317</v>
      </c>
      <c r="BK22" s="17">
        <v>7.3682999999999996</v>
      </c>
      <c r="BL22" s="17">
        <v>552.4</v>
      </c>
      <c r="BM22" s="17">
        <v>562.39022999999997</v>
      </c>
      <c r="BN22" s="17">
        <v>368.40096999999997</v>
      </c>
      <c r="BO22" s="17">
        <v>183.99903</v>
      </c>
      <c r="BP22" s="17">
        <v>3.1</v>
      </c>
      <c r="BQ22" s="17">
        <v>3.4527100000000002</v>
      </c>
      <c r="BR22" s="17">
        <v>3.4527100000000002</v>
      </c>
      <c r="BS22" s="17">
        <v>-0.35271000000000002</v>
      </c>
      <c r="BT22" s="17"/>
      <c r="BU22" s="17"/>
      <c r="BV22" s="17"/>
      <c r="BW22" s="17">
        <v>0</v>
      </c>
      <c r="BX22" s="17"/>
      <c r="BY22" s="17"/>
      <c r="BZ22" s="17"/>
      <c r="CA22" s="17">
        <v>0</v>
      </c>
      <c r="CB22" s="17"/>
      <c r="CC22" s="17"/>
      <c r="CD22" s="17"/>
      <c r="CE22" s="17">
        <v>0</v>
      </c>
      <c r="CF22" s="17"/>
      <c r="CG22" s="17"/>
      <c r="CH22" s="17"/>
      <c r="CI22" s="17">
        <v>0</v>
      </c>
      <c r="CJ22" s="17">
        <v>164.5</v>
      </c>
      <c r="CK22" s="17">
        <v>163.90777</v>
      </c>
      <c r="CL22" s="17">
        <v>163.90777</v>
      </c>
      <c r="CM22" s="17">
        <v>0.59223000000000003</v>
      </c>
      <c r="CN22" s="17">
        <v>7.3</v>
      </c>
      <c r="CO22" s="17">
        <v>5.1333399999999996</v>
      </c>
      <c r="CP22" s="17">
        <v>5.1333399999999996</v>
      </c>
      <c r="CQ22" s="17">
        <v>2.1666599999999998</v>
      </c>
      <c r="CR22" s="17">
        <v>6</v>
      </c>
      <c r="CS22" s="17">
        <v>2.8177599999999998</v>
      </c>
      <c r="CT22" s="17">
        <v>2.8177599999999998</v>
      </c>
      <c r="CU22" s="17">
        <v>3.1822400000000002</v>
      </c>
      <c r="CV22" s="17"/>
      <c r="CW22" s="17"/>
      <c r="CX22" s="17"/>
      <c r="CY22" s="17">
        <v>0</v>
      </c>
      <c r="CZ22" s="17">
        <v>6.8</v>
      </c>
      <c r="DA22" s="17">
        <v>6.8787000000000003</v>
      </c>
      <c r="DB22" s="17">
        <v>6.8787000000000003</v>
      </c>
      <c r="DC22" s="17">
        <v>-7.8700000000000006E-2</v>
      </c>
      <c r="DD22" s="17">
        <v>12.8</v>
      </c>
      <c r="DE22" s="17">
        <v>14.919420000000001</v>
      </c>
      <c r="DF22" s="17">
        <v>14.919420000000001</v>
      </c>
      <c r="DG22" s="17">
        <v>-2.1194199999999999</v>
      </c>
      <c r="DH22" s="17">
        <v>60.1</v>
      </c>
      <c r="DI22" s="17">
        <v>78.952929999999995</v>
      </c>
      <c r="DJ22" s="17">
        <v>81.708960000000005</v>
      </c>
      <c r="DK22" s="17">
        <v>-21.60896</v>
      </c>
      <c r="DL22" s="17"/>
      <c r="DM22" s="17"/>
      <c r="DN22" s="17"/>
      <c r="DO22" s="17">
        <v>0</v>
      </c>
      <c r="DP22" s="17"/>
      <c r="DQ22" s="17"/>
      <c r="DR22" s="17"/>
      <c r="DS22" s="17">
        <v>0</v>
      </c>
      <c r="DT22" s="17"/>
      <c r="DU22" s="17"/>
      <c r="DV22" s="17"/>
      <c r="DW22" s="17">
        <v>0</v>
      </c>
      <c r="DX22" s="17"/>
      <c r="DY22" s="17"/>
      <c r="DZ22" s="17"/>
      <c r="EA22" s="17">
        <v>0</v>
      </c>
      <c r="EB22" s="17">
        <v>109</v>
      </c>
      <c r="EC22" s="17">
        <v>105.68482</v>
      </c>
      <c r="ED22" s="17">
        <v>97.012079999999997</v>
      </c>
      <c r="EE22" s="17">
        <v>11.987920000000001</v>
      </c>
      <c r="EF22" s="17">
        <v>183.2</v>
      </c>
      <c r="EG22" s="17">
        <v>105.46655</v>
      </c>
      <c r="EH22" s="17">
        <v>192.52369999999999</v>
      </c>
      <c r="EI22" s="17">
        <v>-9.3237000000000005</v>
      </c>
      <c r="EJ22" s="17"/>
      <c r="EK22" s="17"/>
      <c r="EL22" s="17"/>
      <c r="EM22" s="17">
        <v>0</v>
      </c>
      <c r="EN22" s="17"/>
      <c r="EO22" s="17"/>
      <c r="EP22" s="17"/>
      <c r="EQ22" s="17">
        <v>0</v>
      </c>
      <c r="ER22" s="17"/>
      <c r="ES22" s="17"/>
      <c r="ET22" s="17"/>
      <c r="EU22" s="17">
        <v>0</v>
      </c>
      <c r="EV22" s="17">
        <v>6.4</v>
      </c>
      <c r="EW22" s="17">
        <v>6.39</v>
      </c>
      <c r="EX22" s="17">
        <v>6.39</v>
      </c>
      <c r="EY22" s="17">
        <v>0.01</v>
      </c>
      <c r="EZ22" s="17">
        <v>228</v>
      </c>
      <c r="FA22" s="17">
        <v>158.04107999999999</v>
      </c>
      <c r="FB22" s="17"/>
      <c r="FC22" s="17">
        <v>228</v>
      </c>
      <c r="FD22" s="17">
        <v>50</v>
      </c>
      <c r="FE22" s="17">
        <v>47.123869999999997</v>
      </c>
      <c r="FF22" s="17">
        <v>47.123869999999997</v>
      </c>
      <c r="FG22" s="17">
        <v>2.8761299999999999</v>
      </c>
      <c r="FH22" s="17">
        <v>148.19999999999999</v>
      </c>
      <c r="FI22" s="17">
        <v>151.21556000000001</v>
      </c>
      <c r="FJ22" s="17">
        <v>151.21556000000001</v>
      </c>
      <c r="FK22" s="17">
        <v>-3.0155599999999998</v>
      </c>
      <c r="FL22" s="17">
        <v>31.9</v>
      </c>
      <c r="FM22" s="17">
        <v>28.29149</v>
      </c>
      <c r="FN22" s="17">
        <v>28.29149</v>
      </c>
      <c r="FO22" s="17">
        <v>3.6085099999999999</v>
      </c>
      <c r="FP22" s="17">
        <v>17.2</v>
      </c>
      <c r="FQ22" s="17">
        <v>16.508410000000001</v>
      </c>
      <c r="FR22" s="17">
        <v>15.80592</v>
      </c>
      <c r="FS22" s="17">
        <v>1.39408</v>
      </c>
      <c r="FT22" s="17">
        <v>18.600000000000001</v>
      </c>
      <c r="FU22" s="17">
        <v>17.475729999999999</v>
      </c>
      <c r="FV22" s="17">
        <v>17.475729999999999</v>
      </c>
      <c r="FW22" s="17">
        <v>1.1242700000000001</v>
      </c>
      <c r="FX22" s="17">
        <v>90.8</v>
      </c>
      <c r="FY22" s="17">
        <v>87.68835</v>
      </c>
      <c r="FZ22" s="17">
        <v>87.68835</v>
      </c>
      <c r="GA22" s="17">
        <v>3.11165</v>
      </c>
      <c r="GB22" s="17">
        <v>118.7</v>
      </c>
      <c r="GC22" s="17">
        <v>133.88666000000001</v>
      </c>
      <c r="GD22" s="17">
        <v>184.91498000000001</v>
      </c>
      <c r="GE22" s="17">
        <v>-66.214979999999997</v>
      </c>
      <c r="GF22" s="17">
        <v>119</v>
      </c>
      <c r="GG22" s="17">
        <v>133.88666000000001</v>
      </c>
      <c r="GH22" s="17">
        <v>184.91498000000001</v>
      </c>
      <c r="GI22" s="17">
        <v>-65.91498</v>
      </c>
      <c r="GJ22" s="17">
        <v>152.4</v>
      </c>
      <c r="GK22" s="17">
        <v>134.28872000000001</v>
      </c>
      <c r="GL22" s="17">
        <v>185.47028</v>
      </c>
      <c r="GM22" s="17">
        <v>-33.070279999999997</v>
      </c>
      <c r="GN22" s="17">
        <v>108.2</v>
      </c>
      <c r="GO22" s="17">
        <v>110.37475999999999</v>
      </c>
      <c r="GP22" s="17">
        <v>110.37475999999999</v>
      </c>
      <c r="GQ22" s="17">
        <v>-2.17476</v>
      </c>
      <c r="GR22" s="17">
        <v>7.5</v>
      </c>
      <c r="GS22" s="17">
        <v>7.5127800000000002</v>
      </c>
      <c r="GT22" s="17">
        <v>7.5127800000000002</v>
      </c>
      <c r="GU22" s="17">
        <v>-1.278E-2</v>
      </c>
      <c r="GV22" s="17">
        <v>8.9</v>
      </c>
      <c r="GW22" s="17">
        <v>7.8816100000000002</v>
      </c>
      <c r="GX22" s="17">
        <v>7.8816100000000002</v>
      </c>
      <c r="GY22" s="17">
        <v>1.0183899999999999</v>
      </c>
      <c r="GZ22" s="17">
        <v>32.5</v>
      </c>
      <c r="HA22" s="17">
        <v>35.371740000000003</v>
      </c>
      <c r="HB22" s="17">
        <v>35.371740000000003</v>
      </c>
      <c r="HC22" s="17">
        <v>-2.87174</v>
      </c>
      <c r="HD22" s="17">
        <v>0</v>
      </c>
      <c r="HE22" s="17">
        <v>22.118220000000001</v>
      </c>
      <c r="HF22" s="17">
        <v>22.118220000000001</v>
      </c>
      <c r="HG22" s="17">
        <v>-22.118220000000001</v>
      </c>
      <c r="HH22" s="17">
        <v>2</v>
      </c>
      <c r="HI22" s="17">
        <v>1.97359</v>
      </c>
      <c r="HJ22" s="17">
        <v>1.97359</v>
      </c>
      <c r="HK22" s="17">
        <v>2.6409999999999999E-2</v>
      </c>
      <c r="HL22" s="17">
        <v>11.6</v>
      </c>
      <c r="HM22" s="17">
        <v>20.163530000000002</v>
      </c>
      <c r="HN22" s="17">
        <v>20.163530000000002</v>
      </c>
      <c r="HO22" s="17">
        <v>-8.5635300000000001</v>
      </c>
      <c r="HP22" s="17">
        <v>60.5</v>
      </c>
      <c r="HQ22" s="17">
        <v>49.999780000000001</v>
      </c>
      <c r="HR22" s="17">
        <v>52.301000000000002</v>
      </c>
      <c r="HS22" s="17">
        <v>8.1989999999999998</v>
      </c>
      <c r="HT22" s="17"/>
      <c r="HU22" s="17"/>
      <c r="HV22" s="17"/>
      <c r="HW22" s="17">
        <v>0</v>
      </c>
      <c r="HX22" s="17"/>
      <c r="HY22" s="17"/>
      <c r="HZ22" s="17"/>
      <c r="IA22" s="17">
        <v>0</v>
      </c>
      <c r="IB22" s="17">
        <v>84.7</v>
      </c>
      <c r="IC22" s="17">
        <v>63.230969999999999</v>
      </c>
      <c r="ID22" s="17">
        <v>85.482579999999999</v>
      </c>
      <c r="IE22" s="17">
        <v>-0.78258000000000005</v>
      </c>
      <c r="IF22" s="17">
        <v>0</v>
      </c>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126.2</v>
      </c>
      <c r="JE22" s="17">
        <v>132.70939999999999</v>
      </c>
      <c r="JF22" s="17">
        <v>132.70939999999999</v>
      </c>
      <c r="JG22" s="17">
        <v>-6.5094000000000003</v>
      </c>
      <c r="JH22" s="17"/>
      <c r="JI22" s="17"/>
      <c r="JJ22" s="17"/>
      <c r="JK22" s="17">
        <v>0</v>
      </c>
      <c r="JL22" s="17">
        <v>0</v>
      </c>
      <c r="JM22" s="17"/>
      <c r="JN22" s="17"/>
      <c r="JO22" s="17">
        <v>0</v>
      </c>
      <c r="JP22" s="17">
        <v>12.5</v>
      </c>
      <c r="JQ22" s="17"/>
      <c r="JR22" s="17"/>
      <c r="JS22" s="17">
        <v>12.5</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2.2284299999999999</v>
      </c>
      <c r="LG22" s="17">
        <v>0.27156999999999998</v>
      </c>
      <c r="LH22" s="17">
        <v>62.3</v>
      </c>
      <c r="LI22" s="17">
        <v>130.32399000000001</v>
      </c>
      <c r="LJ22" s="17">
        <v>142.33693</v>
      </c>
      <c r="LK22" s="17">
        <v>-80.036929999999998</v>
      </c>
      <c r="LL22" s="17"/>
      <c r="LM22" s="17"/>
      <c r="LN22" s="17"/>
      <c r="LO22" s="17">
        <v>0</v>
      </c>
      <c r="LP22" s="17">
        <v>58.9</v>
      </c>
      <c r="LQ22" s="17">
        <v>67.133979999999994</v>
      </c>
      <c r="LR22" s="17">
        <v>67.133979999999994</v>
      </c>
      <c r="LS22" s="17">
        <v>-8.2339800000000007</v>
      </c>
      <c r="LT22" s="17">
        <v>69.400000000000006</v>
      </c>
      <c r="LU22" s="17">
        <v>67.0655</v>
      </c>
      <c r="LV22" s="17">
        <v>66.611999999999995</v>
      </c>
      <c r="LW22" s="17">
        <v>2.7879999999999998</v>
      </c>
      <c r="LX22" s="17">
        <v>29.4</v>
      </c>
      <c r="LY22" s="17">
        <v>29.951460000000001</v>
      </c>
      <c r="LZ22" s="17">
        <v>29.951460000000001</v>
      </c>
      <c r="MA22" s="17">
        <v>-0.55145999999999995</v>
      </c>
      <c r="MB22" s="17"/>
      <c r="MC22" s="17"/>
      <c r="MD22" s="17"/>
      <c r="ME22" s="17">
        <v>0</v>
      </c>
      <c r="MF22" s="17"/>
      <c r="MG22" s="17"/>
      <c r="MH22" s="17"/>
      <c r="MI22" s="17">
        <v>0</v>
      </c>
      <c r="MJ22" s="17"/>
      <c r="MK22" s="17"/>
      <c r="ML22" s="17"/>
      <c r="MM22" s="17">
        <v>0</v>
      </c>
      <c r="MN22" s="17">
        <v>147</v>
      </c>
      <c r="MO22" s="17">
        <v>151.08876000000001</v>
      </c>
      <c r="MP22" s="17">
        <v>151.08876000000001</v>
      </c>
      <c r="MQ22" s="17">
        <v>-4.0887599999999997</v>
      </c>
      <c r="MR22" s="17">
        <v>147.9</v>
      </c>
      <c r="MS22" s="17">
        <v>151.08876000000001</v>
      </c>
      <c r="MT22" s="17">
        <v>151.08876000000001</v>
      </c>
      <c r="MU22" s="17">
        <v>-3.1887599999999998</v>
      </c>
      <c r="MV22" s="17">
        <v>150.6</v>
      </c>
      <c r="MW22" s="17">
        <v>151.54248000000001</v>
      </c>
      <c r="MX22" s="17">
        <v>151.54248000000001</v>
      </c>
      <c r="MY22" s="17">
        <v>-0.94247999999999998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24.3</v>
      </c>
      <c r="OG22" s="17">
        <v>39.840000000000003</v>
      </c>
      <c r="OH22" s="17">
        <v>39.840000000000003</v>
      </c>
      <c r="OI22" s="17">
        <v>-15.54</v>
      </c>
      <c r="OJ22" s="17">
        <v>71.900000000000006</v>
      </c>
      <c r="OK22" s="17">
        <v>69.307000000000002</v>
      </c>
      <c r="OL22" s="17">
        <v>69.307000000000002</v>
      </c>
      <c r="OM22" s="17">
        <v>2.593</v>
      </c>
      <c r="ON22" s="17">
        <v>5.6</v>
      </c>
      <c r="OO22" s="17">
        <v>12.497</v>
      </c>
      <c r="OP22" s="17">
        <v>12.497</v>
      </c>
      <c r="OQ22" s="17">
        <v>-6.8970000000000002</v>
      </c>
      <c r="OR22" s="17">
        <v>0</v>
      </c>
      <c r="OS22" s="17"/>
      <c r="OT22" s="17"/>
      <c r="OU22" s="17">
        <v>0</v>
      </c>
      <c r="OV22" s="17">
        <v>17.100000000000001</v>
      </c>
      <c r="OW22" s="17">
        <v>17.475729999999999</v>
      </c>
      <c r="OX22" s="17">
        <v>17.475729999999999</v>
      </c>
      <c r="OY22" s="17">
        <v>-0.37573000000000001</v>
      </c>
      <c r="OZ22" s="17">
        <v>20.3</v>
      </c>
      <c r="PA22" s="17">
        <v>19.417480000000001</v>
      </c>
      <c r="PB22" s="17">
        <v>19.417480000000001</v>
      </c>
      <c r="PC22" s="17">
        <v>0.88251999999999997</v>
      </c>
      <c r="PD22" s="17">
        <v>9.9</v>
      </c>
      <c r="PE22" s="17">
        <v>9</v>
      </c>
      <c r="PF22" s="17">
        <v>9</v>
      </c>
      <c r="PG22" s="17">
        <v>0.9</v>
      </c>
      <c r="PH22" s="17">
        <v>4.5999999999999996</v>
      </c>
      <c r="PI22" s="17">
        <v>1.3440700000000001</v>
      </c>
      <c r="PJ22" s="17">
        <v>1.3440700000000001</v>
      </c>
      <c r="PK22" s="17">
        <v>3.2559300000000002</v>
      </c>
      <c r="PL22" s="17">
        <v>185.1</v>
      </c>
      <c r="PM22" s="17">
        <v>136.048</v>
      </c>
      <c r="PN22" s="17">
        <v>136.048</v>
      </c>
      <c r="PO22" s="17">
        <v>49.052</v>
      </c>
      <c r="PP22" s="17">
        <v>1.1000000000000001</v>
      </c>
      <c r="PQ22" s="17">
        <v>1</v>
      </c>
      <c r="PR22" s="17">
        <v>1</v>
      </c>
      <c r="PS22" s="17">
        <v>0.1</v>
      </c>
      <c r="PT22" s="17">
        <v>3.4</v>
      </c>
      <c r="PU22" s="17">
        <v>3.35</v>
      </c>
      <c r="PV22" s="17">
        <v>3.35</v>
      </c>
      <c r="PW22" s="17">
        <v>0.05</v>
      </c>
      <c r="PX22" s="17">
        <v>5.0999999999999996</v>
      </c>
      <c r="PY22" s="17">
        <v>4.8</v>
      </c>
      <c r="PZ22" s="17">
        <v>4.8</v>
      </c>
      <c r="QA22" s="17">
        <v>0.3</v>
      </c>
      <c r="QB22" s="17">
        <v>8</v>
      </c>
      <c r="QC22" s="17"/>
      <c r="QD22" s="17"/>
      <c r="QE22" s="17">
        <v>8</v>
      </c>
      <c r="QF22" s="17">
        <v>13.1</v>
      </c>
      <c r="QG22" s="17">
        <v>16.504850000000001</v>
      </c>
      <c r="QH22" s="17">
        <v>16.504850000000001</v>
      </c>
      <c r="QI22" s="17">
        <v>-3.4048500000000002</v>
      </c>
      <c r="QJ22" s="17">
        <v>10</v>
      </c>
      <c r="QK22" s="17">
        <v>8</v>
      </c>
      <c r="QL22" s="17">
        <v>8</v>
      </c>
      <c r="QM22" s="17">
        <v>2</v>
      </c>
      <c r="QN22" s="17">
        <v>3.4</v>
      </c>
      <c r="QO22" s="17">
        <v>3.5</v>
      </c>
      <c r="QP22" s="17">
        <v>3.5</v>
      </c>
      <c r="QQ22" s="17">
        <v>-0.1</v>
      </c>
      <c r="QR22" s="17">
        <v>18.600000000000001</v>
      </c>
      <c r="QS22" s="17">
        <v>17.961169999999999</v>
      </c>
      <c r="QT22" s="17">
        <v>17.961169999999999</v>
      </c>
      <c r="QU22" s="17">
        <v>0.63883000000000001</v>
      </c>
      <c r="QV22" s="17">
        <v>14.4</v>
      </c>
      <c r="QW22" s="17">
        <v>13.958</v>
      </c>
      <c r="QX22" s="17">
        <v>13.958</v>
      </c>
      <c r="QY22" s="17">
        <v>0.442</v>
      </c>
      <c r="QZ22" s="17">
        <v>17.600000000000001</v>
      </c>
      <c r="RA22" s="17">
        <v>14.087999999999999</v>
      </c>
      <c r="RB22" s="17">
        <v>14.087999999999999</v>
      </c>
      <c r="RC22" s="17">
        <v>3.512</v>
      </c>
      <c r="RD22" s="17">
        <v>6.6</v>
      </c>
      <c r="RE22" s="17">
        <v>7.5540000000000003</v>
      </c>
      <c r="RF22" s="17">
        <v>7.5540000000000003</v>
      </c>
      <c r="RG22" s="17">
        <v>-0.95399999999999996</v>
      </c>
      <c r="RH22" s="17">
        <v>13.3</v>
      </c>
      <c r="RI22" s="17">
        <v>15.161</v>
      </c>
      <c r="RJ22" s="17">
        <v>15.161</v>
      </c>
      <c r="RK22" s="17">
        <v>-1.861</v>
      </c>
      <c r="RL22" s="17">
        <v>9.1</v>
      </c>
      <c r="RM22" s="17">
        <v>5.1100000000000003</v>
      </c>
      <c r="RN22" s="17">
        <v>5.1100000000000003</v>
      </c>
      <c r="RO22" s="17">
        <v>3.99</v>
      </c>
      <c r="RP22" s="17">
        <v>3.5</v>
      </c>
      <c r="RQ22" s="17">
        <v>3.399</v>
      </c>
      <c r="RR22" s="17">
        <v>3.399</v>
      </c>
      <c r="RS22" s="17">
        <v>0.10100000000000001</v>
      </c>
      <c r="RT22" s="17">
        <v>20.2</v>
      </c>
      <c r="RU22" s="17">
        <v>14.625819999999999</v>
      </c>
      <c r="RV22" s="17">
        <v>19.772790000000001</v>
      </c>
      <c r="RW22" s="17">
        <v>0.42720999999999998</v>
      </c>
      <c r="RX22" s="17">
        <v>2.2799999999999998</v>
      </c>
      <c r="RY22" s="17">
        <v>2</v>
      </c>
      <c r="RZ22" s="17">
        <v>2</v>
      </c>
      <c r="SA22" s="17">
        <v>0.28000000000000003</v>
      </c>
      <c r="SB22" s="17"/>
      <c r="SC22" s="17"/>
      <c r="SD22" s="17">
        <v>0.4</v>
      </c>
      <c r="SE22" s="17">
        <v>-0.4</v>
      </c>
      <c r="SF22" s="17">
        <v>9.8000000000000007</v>
      </c>
      <c r="SG22" s="17">
        <v>9.452</v>
      </c>
      <c r="SH22" s="17">
        <v>9.452</v>
      </c>
      <c r="SI22" s="17">
        <v>0.34799999999999998</v>
      </c>
      <c r="SJ22" s="17">
        <v>6.7</v>
      </c>
      <c r="SK22" s="17">
        <v>5.2</v>
      </c>
      <c r="SL22" s="17">
        <v>5.2</v>
      </c>
      <c r="SM22" s="17">
        <v>1.5</v>
      </c>
      <c r="SN22" s="17">
        <v>20.100000000000001</v>
      </c>
      <c r="SO22" s="17">
        <v>17.475729999999999</v>
      </c>
      <c r="SP22" s="17">
        <v>17.475729999999999</v>
      </c>
      <c r="SQ22" s="17">
        <v>2.6242700000000001</v>
      </c>
      <c r="SR22" s="17">
        <v>20.2</v>
      </c>
      <c r="SS22" s="17">
        <v>19.417480000000001</v>
      </c>
      <c r="ST22" s="17">
        <v>19.417480000000001</v>
      </c>
      <c r="SU22" s="17">
        <v>0.78251999999999999</v>
      </c>
      <c r="SV22" s="17">
        <v>20</v>
      </c>
      <c r="SW22" s="17">
        <v>18.932040000000001</v>
      </c>
      <c r="SX22" s="17">
        <v>18.932040000000001</v>
      </c>
      <c r="SY22" s="17">
        <v>1.06796</v>
      </c>
      <c r="SZ22" s="17">
        <v>25.3</v>
      </c>
      <c r="TA22" s="17">
        <v>17.535</v>
      </c>
      <c r="TB22" s="17">
        <v>17.535</v>
      </c>
      <c r="TC22" s="17">
        <v>7.7649999999999997</v>
      </c>
      <c r="TD22" s="17">
        <v>15.7</v>
      </c>
      <c r="TE22" s="17">
        <v>19.088999999999999</v>
      </c>
      <c r="TF22" s="17">
        <v>19.088999999999999</v>
      </c>
      <c r="TG22" s="17">
        <v>-3.3889999999999998</v>
      </c>
      <c r="TH22" s="17">
        <v>30.8</v>
      </c>
      <c r="TI22" s="17">
        <v>29.75</v>
      </c>
      <c r="TJ22" s="17">
        <v>29.75</v>
      </c>
      <c r="TK22" s="17">
        <v>1.05</v>
      </c>
      <c r="TL22" s="17">
        <v>3.6</v>
      </c>
      <c r="TM22" s="17">
        <v>4.8310000000000004</v>
      </c>
      <c r="TN22" s="17">
        <v>4.8310000000000004</v>
      </c>
      <c r="TO22" s="17">
        <v>-1.2310000000000001</v>
      </c>
      <c r="TP22" s="17">
        <v>9.5500000000000007</v>
      </c>
      <c r="TQ22" s="17">
        <v>13.186</v>
      </c>
      <c r="TR22" s="17">
        <v>13.186</v>
      </c>
      <c r="TS22" s="17">
        <v>-3.6360000000000001</v>
      </c>
      <c r="TT22" s="17">
        <v>0</v>
      </c>
      <c r="TU22" s="17">
        <v>5.6000000000000001E-2</v>
      </c>
      <c r="TV22" s="17">
        <v>5.6000000000000001E-2</v>
      </c>
      <c r="TW22" s="17">
        <v>-5.6000000000000001E-2</v>
      </c>
      <c r="TX22" s="17">
        <v>0</v>
      </c>
      <c r="TY22" s="17">
        <v>9.7000000000000003E-2</v>
      </c>
      <c r="TZ22" s="17">
        <v>9.7000000000000003E-2</v>
      </c>
      <c r="UA22" s="17">
        <v>-9.7000000000000003E-2</v>
      </c>
      <c r="UB22" s="17">
        <v>10.4</v>
      </c>
      <c r="UC22" s="17">
        <v>10.19417</v>
      </c>
      <c r="UD22" s="17">
        <v>10.19417</v>
      </c>
      <c r="UE22" s="17">
        <v>0.20583000000000001</v>
      </c>
      <c r="UF22" s="17">
        <v>7.4</v>
      </c>
      <c r="UG22" s="17">
        <v>7</v>
      </c>
      <c r="UH22" s="17">
        <v>7</v>
      </c>
      <c r="UI22" s="17">
        <v>0.4</v>
      </c>
      <c r="UJ22" s="17">
        <v>7.1</v>
      </c>
      <c r="UK22" s="17">
        <v>7.3</v>
      </c>
      <c r="UL22" s="17">
        <v>7.3</v>
      </c>
      <c r="UM22" s="17">
        <v>-0.2</v>
      </c>
      <c r="UN22" s="17">
        <v>20.399999999999999</v>
      </c>
      <c r="UO22" s="17">
        <v>17.961169999999999</v>
      </c>
      <c r="UP22" s="17">
        <v>17.961169999999999</v>
      </c>
      <c r="UQ22" s="17">
        <v>2.4388299999999998</v>
      </c>
      <c r="UR22" s="17">
        <v>20.399999999999999</v>
      </c>
      <c r="US22" s="17">
        <v>19.417480000000001</v>
      </c>
      <c r="UT22" s="17">
        <v>19.417480000000001</v>
      </c>
      <c r="UU22" s="17">
        <v>0.98251999999999995</v>
      </c>
      <c r="UV22" s="17">
        <v>19.7</v>
      </c>
      <c r="UW22" s="17">
        <v>19.417480000000001</v>
      </c>
      <c r="UX22" s="17">
        <v>19.417480000000001</v>
      </c>
      <c r="UY22" s="17">
        <v>0.28251999999999999</v>
      </c>
      <c r="UZ22" s="17">
        <v>6.1</v>
      </c>
      <c r="VA22" s="17">
        <v>8.3209999999999997</v>
      </c>
      <c r="VB22" s="17">
        <v>8.3209999999999997</v>
      </c>
      <c r="VC22" s="17">
        <v>-2.2210000000000001</v>
      </c>
      <c r="VD22" s="17">
        <v>232.6</v>
      </c>
      <c r="VE22" s="17">
        <v>160.92400000000001</v>
      </c>
      <c r="VF22" s="17">
        <v>160.92400000000001</v>
      </c>
      <c r="VG22" s="17">
        <v>71.676000000000002</v>
      </c>
      <c r="VH22" s="17">
        <v>5.2</v>
      </c>
      <c r="VI22" s="17">
        <v>10.401999999999999</v>
      </c>
      <c r="VJ22" s="17">
        <v>10.401999999999999</v>
      </c>
      <c r="VK22" s="17">
        <v>-5.202</v>
      </c>
      <c r="VL22" s="17">
        <v>130.19999999999999</v>
      </c>
      <c r="VM22" s="17">
        <v>126.465</v>
      </c>
      <c r="VN22" s="17">
        <v>126.465</v>
      </c>
      <c r="VO22" s="17">
        <v>3.7349999999999999</v>
      </c>
      <c r="VP22" s="17">
        <v>0.6</v>
      </c>
      <c r="VQ22" s="17">
        <v>0.6</v>
      </c>
      <c r="VR22" s="17">
        <v>0.6</v>
      </c>
      <c r="VS22" s="17">
        <v>0</v>
      </c>
      <c r="VT22" s="17">
        <v>0</v>
      </c>
      <c r="VU22" s="17">
        <v>1</v>
      </c>
      <c r="VV22" s="17">
        <v>1</v>
      </c>
      <c r="VW22" s="17">
        <v>-1</v>
      </c>
      <c r="VX22" s="17">
        <v>0</v>
      </c>
      <c r="VY22" s="17">
        <v>1</v>
      </c>
      <c r="VZ22" s="17">
        <v>1</v>
      </c>
      <c r="WA22" s="17">
        <v>-1</v>
      </c>
      <c r="WB22" s="17">
        <v>96.5</v>
      </c>
      <c r="WC22" s="17">
        <v>90.15</v>
      </c>
      <c r="WD22" s="17">
        <v>90.15</v>
      </c>
      <c r="WE22" s="17">
        <v>6.35</v>
      </c>
      <c r="WF22" s="17">
        <v>0</v>
      </c>
      <c r="WG22" s="17"/>
      <c r="WH22" s="17"/>
      <c r="WI22" s="17">
        <v>0</v>
      </c>
      <c r="WJ22" s="17">
        <v>2.2999999999999998</v>
      </c>
      <c r="WK22" s="17">
        <v>2.4</v>
      </c>
      <c r="WL22" s="17">
        <v>2.4</v>
      </c>
      <c r="WM22" s="17">
        <v>-0.1</v>
      </c>
      <c r="WN22" s="17">
        <v>0</v>
      </c>
      <c r="WO22" s="17"/>
      <c r="WP22" s="17"/>
      <c r="WQ22" s="17">
        <v>0</v>
      </c>
      <c r="WR22" s="17">
        <v>0</v>
      </c>
      <c r="WS22" s="17"/>
      <c r="WT22" s="17"/>
      <c r="WU22" s="17">
        <v>0</v>
      </c>
      <c r="WV22" s="17">
        <v>5</v>
      </c>
      <c r="WW22" s="17">
        <v>6.2670000000000003</v>
      </c>
      <c r="WX22" s="17">
        <v>6.2670000000000003</v>
      </c>
      <c r="WY22" s="17">
        <v>-1.2669999999999999</v>
      </c>
      <c r="WZ22" s="17">
        <v>7.1</v>
      </c>
      <c r="XA22" s="17">
        <v>7</v>
      </c>
      <c r="XB22" s="17">
        <v>7</v>
      </c>
      <c r="XC22" s="17">
        <v>0.1</v>
      </c>
      <c r="XD22" s="17">
        <v>20</v>
      </c>
      <c r="XE22" s="17">
        <v>18.932040000000001</v>
      </c>
      <c r="XF22" s="17">
        <v>18.932040000000001</v>
      </c>
      <c r="XG22" s="17">
        <v>1.06796</v>
      </c>
      <c r="XH22" s="17">
        <v>9.4</v>
      </c>
      <c r="XI22" s="17">
        <v>10.8</v>
      </c>
      <c r="XJ22" s="17">
        <v>10.8</v>
      </c>
      <c r="XK22" s="17">
        <v>-1.4</v>
      </c>
      <c r="XL22" s="17">
        <v>28.8</v>
      </c>
      <c r="XM22" s="17">
        <v>29</v>
      </c>
      <c r="XN22" s="17">
        <v>29</v>
      </c>
      <c r="XO22" s="17">
        <v>-0.2</v>
      </c>
      <c r="XP22" s="17">
        <v>32.799999999999997</v>
      </c>
      <c r="XQ22" s="17">
        <v>29</v>
      </c>
      <c r="XR22" s="17">
        <v>29</v>
      </c>
      <c r="XS22" s="17">
        <v>3.8</v>
      </c>
      <c r="XT22" s="17">
        <v>15.5</v>
      </c>
      <c r="XU22" s="17">
        <v>14</v>
      </c>
      <c r="XV22" s="17">
        <v>14</v>
      </c>
      <c r="XW22" s="17">
        <v>1.5</v>
      </c>
      <c r="XX22" s="17">
        <v>18.8</v>
      </c>
      <c r="XY22" s="17">
        <v>19</v>
      </c>
      <c r="XZ22" s="17">
        <v>19</v>
      </c>
      <c r="YA22" s="17">
        <v>-0.2</v>
      </c>
      <c r="YB22" s="17">
        <v>8.94</v>
      </c>
      <c r="YC22" s="17">
        <v>8.02</v>
      </c>
      <c r="YD22" s="17">
        <v>8.02</v>
      </c>
      <c r="YE22" s="17">
        <v>0.92</v>
      </c>
      <c r="YF22" s="17">
        <v>10.96</v>
      </c>
      <c r="YG22" s="17">
        <v>11</v>
      </c>
      <c r="YH22" s="17">
        <v>11</v>
      </c>
      <c r="YI22" s="17">
        <v>-0.04</v>
      </c>
    </row>
    <row r="23" spans="1:659" ht="24" customHeight="1" x14ac:dyDescent="0.3">
      <c r="A23" s="1"/>
      <c r="B23" s="16" t="s">
        <v>55</v>
      </c>
      <c r="C23" s="16" t="s">
        <v>761</v>
      </c>
      <c r="D23" s="17">
        <v>200.9</v>
      </c>
      <c r="E23" s="17">
        <v>203.20388</v>
      </c>
      <c r="F23" s="17">
        <v>203.20388</v>
      </c>
      <c r="G23" s="17">
        <v>-2.3038799999999999</v>
      </c>
      <c r="H23" s="17">
        <v>631.1</v>
      </c>
      <c r="I23" s="17">
        <v>635.02589999999998</v>
      </c>
      <c r="J23" s="17">
        <v>635.02589999999998</v>
      </c>
      <c r="K23" s="17">
        <v>-3.9258999999999999</v>
      </c>
      <c r="L23" s="17">
        <v>215.8</v>
      </c>
      <c r="M23" s="17">
        <v>206.58520999999999</v>
      </c>
      <c r="N23" s="17">
        <v>206.58520999999999</v>
      </c>
      <c r="O23" s="17">
        <v>9.2147900000000007</v>
      </c>
      <c r="P23" s="17"/>
      <c r="Q23" s="17"/>
      <c r="R23" s="17"/>
      <c r="S23" s="17">
        <v>0</v>
      </c>
      <c r="T23" s="17"/>
      <c r="U23" s="17"/>
      <c r="V23" s="17"/>
      <c r="W23" s="17">
        <v>0</v>
      </c>
      <c r="X23" s="17">
        <v>90.4</v>
      </c>
      <c r="Y23" s="17">
        <v>10.309279999999999</v>
      </c>
      <c r="Z23" s="17">
        <v>10.309279999999999</v>
      </c>
      <c r="AA23" s="17">
        <v>80.090720000000005</v>
      </c>
      <c r="AB23" s="17">
        <v>197.1</v>
      </c>
      <c r="AC23" s="17">
        <v>147.58799999999999</v>
      </c>
      <c r="AD23" s="17">
        <v>147.58799999999999</v>
      </c>
      <c r="AE23" s="17">
        <v>49.512</v>
      </c>
      <c r="AF23" s="17">
        <v>0</v>
      </c>
      <c r="AG23" s="17"/>
      <c r="AH23" s="17"/>
      <c r="AI23" s="17">
        <v>0</v>
      </c>
      <c r="AJ23" s="17"/>
      <c r="AK23" s="17"/>
      <c r="AL23" s="17"/>
      <c r="AM23" s="17">
        <v>0</v>
      </c>
      <c r="AN23" s="17">
        <v>127</v>
      </c>
      <c r="AO23" s="17">
        <v>143.15197000000001</v>
      </c>
      <c r="AP23" s="17">
        <v>158.42022</v>
      </c>
      <c r="AQ23" s="17">
        <v>-31.42022</v>
      </c>
      <c r="AR23" s="17">
        <v>125.9</v>
      </c>
      <c r="AS23" s="17">
        <v>143.15197000000001</v>
      </c>
      <c r="AT23" s="17">
        <v>158.42022</v>
      </c>
      <c r="AU23" s="17">
        <v>-32.520220000000002</v>
      </c>
      <c r="AV23" s="17">
        <v>126.3</v>
      </c>
      <c r="AW23" s="17">
        <v>143.15197000000001</v>
      </c>
      <c r="AX23" s="17">
        <v>158.42022</v>
      </c>
      <c r="AY23" s="17">
        <v>-32.120220000000003</v>
      </c>
      <c r="AZ23" s="17">
        <v>224</v>
      </c>
      <c r="BA23" s="17">
        <v>215.37279000000001</v>
      </c>
      <c r="BB23" s="17">
        <v>238.34394</v>
      </c>
      <c r="BC23" s="17">
        <v>-14.34394</v>
      </c>
      <c r="BD23" s="17">
        <v>216.1</v>
      </c>
      <c r="BE23" s="17">
        <v>207.04164</v>
      </c>
      <c r="BF23" s="17">
        <v>207.04164</v>
      </c>
      <c r="BG23" s="17">
        <v>9.0583600000000004</v>
      </c>
      <c r="BH23" s="17">
        <v>110.7</v>
      </c>
      <c r="BI23" s="17">
        <v>103.8317</v>
      </c>
      <c r="BJ23" s="17">
        <v>103.8317</v>
      </c>
      <c r="BK23" s="17">
        <v>6.8682999999999996</v>
      </c>
      <c r="BL23" s="17">
        <v>556.4</v>
      </c>
      <c r="BM23" s="17">
        <v>529.41237000000001</v>
      </c>
      <c r="BN23" s="17">
        <v>340.25778000000003</v>
      </c>
      <c r="BO23" s="17">
        <v>216.14222000000001</v>
      </c>
      <c r="BP23" s="17">
        <v>3.4</v>
      </c>
      <c r="BQ23" s="17">
        <v>3.4527100000000002</v>
      </c>
      <c r="BR23" s="17">
        <v>3.4527100000000002</v>
      </c>
      <c r="BS23" s="17">
        <v>-5.271E-2</v>
      </c>
      <c r="BT23" s="17"/>
      <c r="BU23" s="17"/>
      <c r="BV23" s="17"/>
      <c r="BW23" s="17">
        <v>0</v>
      </c>
      <c r="BX23" s="17"/>
      <c r="BY23" s="17"/>
      <c r="BZ23" s="17"/>
      <c r="CA23" s="17">
        <v>0</v>
      </c>
      <c r="CB23" s="17"/>
      <c r="CC23" s="17"/>
      <c r="CD23" s="17"/>
      <c r="CE23" s="17">
        <v>0</v>
      </c>
      <c r="CF23" s="17"/>
      <c r="CG23" s="17"/>
      <c r="CH23" s="17"/>
      <c r="CI23" s="17">
        <v>0</v>
      </c>
      <c r="CJ23" s="17">
        <v>166.2</v>
      </c>
      <c r="CK23" s="17">
        <v>163.90777</v>
      </c>
      <c r="CL23" s="17">
        <v>163.90777</v>
      </c>
      <c r="CM23" s="17">
        <v>2.29223</v>
      </c>
      <c r="CN23" s="17">
        <v>7.6</v>
      </c>
      <c r="CO23" s="17">
        <v>5.1333399999999996</v>
      </c>
      <c r="CP23" s="17">
        <v>5.1333399999999996</v>
      </c>
      <c r="CQ23" s="17">
        <v>2.4666600000000001</v>
      </c>
      <c r="CR23" s="17">
        <v>6.1</v>
      </c>
      <c r="CS23" s="17">
        <v>2.8177599999999998</v>
      </c>
      <c r="CT23" s="17">
        <v>2.8177599999999998</v>
      </c>
      <c r="CU23" s="17">
        <v>3.2822399999999998</v>
      </c>
      <c r="CV23" s="17"/>
      <c r="CW23" s="17"/>
      <c r="CX23" s="17"/>
      <c r="CY23" s="17">
        <v>0</v>
      </c>
      <c r="CZ23" s="17">
        <v>6.8</v>
      </c>
      <c r="DA23" s="17">
        <v>6.8787000000000003</v>
      </c>
      <c r="DB23" s="17">
        <v>6.8787000000000003</v>
      </c>
      <c r="DC23" s="17">
        <v>-7.8700000000000006E-2</v>
      </c>
      <c r="DD23" s="17">
        <v>12.7</v>
      </c>
      <c r="DE23" s="17">
        <v>14.919420000000001</v>
      </c>
      <c r="DF23" s="17">
        <v>14.919420000000001</v>
      </c>
      <c r="DG23" s="17">
        <v>-2.2194199999999999</v>
      </c>
      <c r="DH23" s="17">
        <v>60.8</v>
      </c>
      <c r="DI23" s="17">
        <v>76.117270000000005</v>
      </c>
      <c r="DJ23" s="17">
        <v>81.708960000000005</v>
      </c>
      <c r="DK23" s="17">
        <v>-20.90896</v>
      </c>
      <c r="DL23" s="17"/>
      <c r="DM23" s="17"/>
      <c r="DN23" s="17"/>
      <c r="DO23" s="17">
        <v>0</v>
      </c>
      <c r="DP23" s="17"/>
      <c r="DQ23" s="17"/>
      <c r="DR23" s="17"/>
      <c r="DS23" s="17">
        <v>0</v>
      </c>
      <c r="DT23" s="17"/>
      <c r="DU23" s="17"/>
      <c r="DV23" s="17"/>
      <c r="DW23" s="17">
        <v>0</v>
      </c>
      <c r="DX23" s="17"/>
      <c r="DY23" s="17"/>
      <c r="DZ23" s="17"/>
      <c r="EA23" s="17">
        <v>0</v>
      </c>
      <c r="EB23" s="17">
        <v>109.4</v>
      </c>
      <c r="EC23" s="17">
        <v>101.37369</v>
      </c>
      <c r="ED23" s="17">
        <v>89.97448</v>
      </c>
      <c r="EE23" s="17">
        <v>19.425519999999999</v>
      </c>
      <c r="EF23" s="17">
        <v>106</v>
      </c>
      <c r="EG23" s="17">
        <v>128.32293999999999</v>
      </c>
      <c r="EH23" s="17">
        <v>91.702669999999998</v>
      </c>
      <c r="EI23" s="17">
        <v>14.297330000000001</v>
      </c>
      <c r="EJ23" s="17"/>
      <c r="EK23" s="17"/>
      <c r="EL23" s="17"/>
      <c r="EM23" s="17">
        <v>0</v>
      </c>
      <c r="EN23" s="17"/>
      <c r="EO23" s="17"/>
      <c r="EP23" s="17"/>
      <c r="EQ23" s="17">
        <v>0</v>
      </c>
      <c r="ER23" s="17"/>
      <c r="ES23" s="17"/>
      <c r="ET23" s="17"/>
      <c r="EU23" s="17">
        <v>0</v>
      </c>
      <c r="EV23" s="17">
        <v>6.5</v>
      </c>
      <c r="EW23" s="17">
        <v>6.39</v>
      </c>
      <c r="EX23" s="17">
        <v>6.39</v>
      </c>
      <c r="EY23" s="17">
        <v>0.11</v>
      </c>
      <c r="EZ23" s="17">
        <v>146.69999999999999</v>
      </c>
      <c r="FA23" s="17">
        <v>166.12546</v>
      </c>
      <c r="FB23" s="17">
        <v>187.91252</v>
      </c>
      <c r="FC23" s="17">
        <v>-41.212519999999998</v>
      </c>
      <c r="FD23" s="17">
        <v>50</v>
      </c>
      <c r="FE23" s="17">
        <v>47.123869999999997</v>
      </c>
      <c r="FF23" s="17">
        <v>47.123869999999997</v>
      </c>
      <c r="FG23" s="17">
        <v>2.8761299999999999</v>
      </c>
      <c r="FH23" s="17">
        <v>149.6</v>
      </c>
      <c r="FI23" s="17">
        <v>151.21556000000001</v>
      </c>
      <c r="FJ23" s="17">
        <v>151.21556000000001</v>
      </c>
      <c r="FK23" s="17">
        <v>-1.6155600000000001</v>
      </c>
      <c r="FL23" s="17">
        <v>31.9</v>
      </c>
      <c r="FM23" s="17">
        <v>28.29149</v>
      </c>
      <c r="FN23" s="17">
        <v>28.29149</v>
      </c>
      <c r="FO23" s="17">
        <v>3.6085099999999999</v>
      </c>
      <c r="FP23" s="17">
        <v>17.399999999999999</v>
      </c>
      <c r="FQ23" s="17">
        <v>16.508410000000001</v>
      </c>
      <c r="FR23" s="17">
        <v>15.80592</v>
      </c>
      <c r="FS23" s="17">
        <v>1.5940799999999999</v>
      </c>
      <c r="FT23" s="17">
        <v>18.600000000000001</v>
      </c>
      <c r="FU23" s="17">
        <v>17.475729999999999</v>
      </c>
      <c r="FV23" s="17">
        <v>17.475729999999999</v>
      </c>
      <c r="FW23" s="17">
        <v>1.1242700000000001</v>
      </c>
      <c r="FX23" s="17">
        <v>92.2</v>
      </c>
      <c r="FY23" s="17">
        <v>87.68835</v>
      </c>
      <c r="FZ23" s="17">
        <v>87.68835</v>
      </c>
      <c r="GA23" s="17">
        <v>4.5116500000000004</v>
      </c>
      <c r="GB23" s="17">
        <v>122</v>
      </c>
      <c r="GC23" s="17">
        <v>133.88695999999999</v>
      </c>
      <c r="GD23" s="17">
        <v>184.91498000000001</v>
      </c>
      <c r="GE23" s="17">
        <v>-62.91498</v>
      </c>
      <c r="GF23" s="17">
        <v>121.9</v>
      </c>
      <c r="GG23" s="17">
        <v>133.88695999999999</v>
      </c>
      <c r="GH23" s="17">
        <v>184.91498000000001</v>
      </c>
      <c r="GI23" s="17">
        <v>-63.014980000000001</v>
      </c>
      <c r="GJ23" s="17">
        <v>152.80000000000001</v>
      </c>
      <c r="GK23" s="17">
        <v>134.28903</v>
      </c>
      <c r="GL23" s="17">
        <v>185.47028</v>
      </c>
      <c r="GM23" s="17">
        <v>-32.670279999999998</v>
      </c>
      <c r="GN23" s="17">
        <v>109.3</v>
      </c>
      <c r="GO23" s="17">
        <v>110.37475999999999</v>
      </c>
      <c r="GP23" s="17">
        <v>110.37475999999999</v>
      </c>
      <c r="GQ23" s="17">
        <v>-1.0747599999999999</v>
      </c>
      <c r="GR23" s="17">
        <v>7.5</v>
      </c>
      <c r="GS23" s="17">
        <v>7.5127800000000002</v>
      </c>
      <c r="GT23" s="17">
        <v>7.5127800000000002</v>
      </c>
      <c r="GU23" s="17">
        <v>-1.278E-2</v>
      </c>
      <c r="GV23" s="17">
        <v>8.9</v>
      </c>
      <c r="GW23" s="17">
        <v>7.8816100000000002</v>
      </c>
      <c r="GX23" s="17">
        <v>7.8816100000000002</v>
      </c>
      <c r="GY23" s="17">
        <v>1.0183899999999999</v>
      </c>
      <c r="GZ23" s="17">
        <v>33.9</v>
      </c>
      <c r="HA23" s="17">
        <v>35.371740000000003</v>
      </c>
      <c r="HB23" s="17">
        <v>35.371740000000003</v>
      </c>
      <c r="HC23" s="17">
        <v>-1.47174</v>
      </c>
      <c r="HD23" s="17">
        <v>0</v>
      </c>
      <c r="HE23" s="17">
        <v>22.118220000000001</v>
      </c>
      <c r="HF23" s="17">
        <v>22.118220000000001</v>
      </c>
      <c r="HG23" s="17">
        <v>-22.118220000000001</v>
      </c>
      <c r="HH23" s="17">
        <v>2</v>
      </c>
      <c r="HI23" s="17">
        <v>1.97359</v>
      </c>
      <c r="HJ23" s="17">
        <v>1.97359</v>
      </c>
      <c r="HK23" s="17">
        <v>2.6409999999999999E-2</v>
      </c>
      <c r="HL23" s="17">
        <v>11.6</v>
      </c>
      <c r="HM23" s="17">
        <v>20.163530000000002</v>
      </c>
      <c r="HN23" s="17">
        <v>20.163530000000002</v>
      </c>
      <c r="HO23" s="17">
        <v>-8.5635300000000001</v>
      </c>
      <c r="HP23" s="17">
        <v>58</v>
      </c>
      <c r="HQ23" s="17">
        <v>49.99973</v>
      </c>
      <c r="HR23" s="17">
        <v>47.698509999999999</v>
      </c>
      <c r="HS23" s="17">
        <v>10.301489999999999</v>
      </c>
      <c r="HT23" s="17"/>
      <c r="HU23" s="17"/>
      <c r="HV23" s="17"/>
      <c r="HW23" s="17">
        <v>0</v>
      </c>
      <c r="HX23" s="17"/>
      <c r="HY23" s="17"/>
      <c r="HZ23" s="17"/>
      <c r="IA23" s="17">
        <v>0</v>
      </c>
      <c r="IB23" s="17">
        <v>85.2</v>
      </c>
      <c r="IC23" s="17">
        <v>66.703860000000006</v>
      </c>
      <c r="ID23" s="17">
        <v>60.349139999999998</v>
      </c>
      <c r="IE23" s="17">
        <v>24.850860000000001</v>
      </c>
      <c r="IF23" s="17">
        <v>0</v>
      </c>
      <c r="IG23" s="17"/>
      <c r="IH23" s="17"/>
      <c r="II23" s="17">
        <v>0</v>
      </c>
      <c r="IJ23" s="17">
        <v>60</v>
      </c>
      <c r="IK23" s="17"/>
      <c r="IL23" s="17">
        <v>60</v>
      </c>
      <c r="IM23" s="17">
        <v>0</v>
      </c>
      <c r="IN23" s="17">
        <v>0</v>
      </c>
      <c r="IO23" s="17"/>
      <c r="IP23" s="17"/>
      <c r="IQ23" s="17">
        <v>0</v>
      </c>
      <c r="IR23" s="17"/>
      <c r="IS23" s="17"/>
      <c r="IT23" s="17"/>
      <c r="IU23" s="17">
        <v>0</v>
      </c>
      <c r="IV23" s="17"/>
      <c r="IW23" s="17"/>
      <c r="IX23" s="17"/>
      <c r="IY23" s="17">
        <v>0</v>
      </c>
      <c r="IZ23" s="17"/>
      <c r="JA23" s="17"/>
      <c r="JB23" s="17"/>
      <c r="JC23" s="17">
        <v>0</v>
      </c>
      <c r="JD23" s="17">
        <v>127.1</v>
      </c>
      <c r="JE23" s="17">
        <v>132.70939999999999</v>
      </c>
      <c r="JF23" s="17">
        <v>132.70939999999999</v>
      </c>
      <c r="JG23" s="17">
        <v>-5.6093999999999999</v>
      </c>
      <c r="JH23" s="17"/>
      <c r="JI23" s="17"/>
      <c r="JJ23" s="17"/>
      <c r="JK23" s="17">
        <v>0</v>
      </c>
      <c r="JL23" s="17">
        <v>0</v>
      </c>
      <c r="JM23" s="17"/>
      <c r="JN23" s="17"/>
      <c r="JO23" s="17">
        <v>0</v>
      </c>
      <c r="JP23" s="17">
        <v>12</v>
      </c>
      <c r="JQ23" s="17"/>
      <c r="JR23" s="17"/>
      <c r="JS23" s="17">
        <v>12</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2.2284299999999999</v>
      </c>
      <c r="LG23" s="17">
        <v>0.27156999999999998</v>
      </c>
      <c r="LH23" s="17">
        <v>113.1</v>
      </c>
      <c r="LI23" s="17">
        <v>129.04257999999999</v>
      </c>
      <c r="LJ23" s="17">
        <v>118.96368</v>
      </c>
      <c r="LK23" s="17">
        <v>-5.8636799999999996</v>
      </c>
      <c r="LL23" s="17"/>
      <c r="LM23" s="17"/>
      <c r="LN23" s="17"/>
      <c r="LO23" s="17">
        <v>0</v>
      </c>
      <c r="LP23" s="17">
        <v>65.5</v>
      </c>
      <c r="LQ23" s="17">
        <v>67.133979999999994</v>
      </c>
      <c r="LR23" s="17">
        <v>67.133979999999994</v>
      </c>
      <c r="LS23" s="17">
        <v>-1.63398</v>
      </c>
      <c r="LT23" s="17">
        <v>69.7</v>
      </c>
      <c r="LU23" s="17">
        <v>67.061040000000006</v>
      </c>
      <c r="LV23" s="17">
        <v>68.509780000000006</v>
      </c>
      <c r="LW23" s="17">
        <v>1.1902200000000001</v>
      </c>
      <c r="LX23" s="17">
        <v>29.7</v>
      </c>
      <c r="LY23" s="17">
        <v>29.951460000000001</v>
      </c>
      <c r="LZ23" s="17">
        <v>29.951460000000001</v>
      </c>
      <c r="MA23" s="17">
        <v>-0.25146000000000002</v>
      </c>
      <c r="MB23" s="17"/>
      <c r="MC23" s="17"/>
      <c r="MD23" s="17"/>
      <c r="ME23" s="17">
        <v>0</v>
      </c>
      <c r="MF23" s="17"/>
      <c r="MG23" s="17"/>
      <c r="MH23" s="17"/>
      <c r="MI23" s="17">
        <v>0</v>
      </c>
      <c r="MJ23" s="17"/>
      <c r="MK23" s="17"/>
      <c r="ML23" s="17"/>
      <c r="MM23" s="17">
        <v>0</v>
      </c>
      <c r="MN23" s="17">
        <v>147.1</v>
      </c>
      <c r="MO23" s="17">
        <v>151.08876000000001</v>
      </c>
      <c r="MP23" s="17">
        <v>151.08876000000001</v>
      </c>
      <c r="MQ23" s="17">
        <v>-3.9887600000000001</v>
      </c>
      <c r="MR23" s="17">
        <v>147.9</v>
      </c>
      <c r="MS23" s="17">
        <v>151.08876000000001</v>
      </c>
      <c r="MT23" s="17">
        <v>151.08876000000001</v>
      </c>
      <c r="MU23" s="17">
        <v>-3.1887599999999998</v>
      </c>
      <c r="MV23" s="17">
        <v>150.4</v>
      </c>
      <c r="MW23" s="17">
        <v>151.54248000000001</v>
      </c>
      <c r="MX23" s="17">
        <v>151.54248000000001</v>
      </c>
      <c r="MY23" s="17">
        <v>-1.1424799999999999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22</v>
      </c>
      <c r="OG23" s="17">
        <v>42.8</v>
      </c>
      <c r="OH23" s="17">
        <v>42.8</v>
      </c>
      <c r="OI23" s="17">
        <v>-20.8</v>
      </c>
      <c r="OJ23" s="17">
        <v>80.599999999999994</v>
      </c>
      <c r="OK23" s="17">
        <v>78.031999999999996</v>
      </c>
      <c r="OL23" s="17">
        <v>78.031999999999996</v>
      </c>
      <c r="OM23" s="17">
        <v>2.5680000000000001</v>
      </c>
      <c r="ON23" s="17">
        <v>7.8</v>
      </c>
      <c r="OO23" s="17">
        <v>12.811</v>
      </c>
      <c r="OP23" s="17">
        <v>12.811</v>
      </c>
      <c r="OQ23" s="17">
        <v>-5.0110000000000001</v>
      </c>
      <c r="OR23" s="17">
        <v>0.1</v>
      </c>
      <c r="OS23" s="17"/>
      <c r="OT23" s="17"/>
      <c r="OU23" s="17">
        <v>0.1</v>
      </c>
      <c r="OV23" s="17">
        <v>17</v>
      </c>
      <c r="OW23" s="17">
        <v>17.475729999999999</v>
      </c>
      <c r="OX23" s="17">
        <v>17.475729999999999</v>
      </c>
      <c r="OY23" s="17">
        <v>-0.47572999999999999</v>
      </c>
      <c r="OZ23" s="17">
        <v>20.399999999999999</v>
      </c>
      <c r="PA23" s="17">
        <v>19.417480000000001</v>
      </c>
      <c r="PB23" s="17">
        <v>19.417480000000001</v>
      </c>
      <c r="PC23" s="17">
        <v>0.98251999999999995</v>
      </c>
      <c r="PD23" s="17">
        <v>9.9</v>
      </c>
      <c r="PE23" s="17">
        <v>9</v>
      </c>
      <c r="PF23" s="17">
        <v>9</v>
      </c>
      <c r="PG23" s="17">
        <v>0.9</v>
      </c>
      <c r="PH23" s="17">
        <v>5.4</v>
      </c>
      <c r="PI23" s="17">
        <v>1.3440700000000001</v>
      </c>
      <c r="PJ23" s="17">
        <v>1.3440700000000001</v>
      </c>
      <c r="PK23" s="17">
        <v>4.05593</v>
      </c>
      <c r="PL23" s="17">
        <v>197</v>
      </c>
      <c r="PM23" s="17">
        <v>161.524</v>
      </c>
      <c r="PN23" s="17">
        <v>161.524</v>
      </c>
      <c r="PO23" s="17">
        <v>35.475999999999999</v>
      </c>
      <c r="PP23" s="17">
        <v>1.1000000000000001</v>
      </c>
      <c r="PQ23" s="17">
        <v>1</v>
      </c>
      <c r="PR23" s="17">
        <v>1</v>
      </c>
      <c r="PS23" s="17">
        <v>0.1</v>
      </c>
      <c r="PT23" s="17">
        <v>3.4</v>
      </c>
      <c r="PU23" s="17">
        <v>3.35</v>
      </c>
      <c r="PV23" s="17">
        <v>3.35</v>
      </c>
      <c r="PW23" s="17">
        <v>0.05</v>
      </c>
      <c r="PX23" s="17">
        <v>5</v>
      </c>
      <c r="PY23" s="17">
        <v>4.8</v>
      </c>
      <c r="PZ23" s="17">
        <v>4.8</v>
      </c>
      <c r="QA23" s="17">
        <v>0.2</v>
      </c>
      <c r="QB23" s="17">
        <v>8.1</v>
      </c>
      <c r="QC23" s="17"/>
      <c r="QD23" s="17"/>
      <c r="QE23" s="17">
        <v>8.1</v>
      </c>
      <c r="QF23" s="17">
        <v>12.9</v>
      </c>
      <c r="QG23" s="17">
        <v>16.504850000000001</v>
      </c>
      <c r="QH23" s="17">
        <v>16.504850000000001</v>
      </c>
      <c r="QI23" s="17">
        <v>-3.6048499999999999</v>
      </c>
      <c r="QJ23" s="17">
        <v>10</v>
      </c>
      <c r="QK23" s="17">
        <v>8</v>
      </c>
      <c r="QL23" s="17">
        <v>8</v>
      </c>
      <c r="QM23" s="17">
        <v>2</v>
      </c>
      <c r="QN23" s="17">
        <v>3.4</v>
      </c>
      <c r="QO23" s="17">
        <v>3.5</v>
      </c>
      <c r="QP23" s="17">
        <v>3.5</v>
      </c>
      <c r="QQ23" s="17">
        <v>-0.1</v>
      </c>
      <c r="QR23" s="17">
        <v>18.600000000000001</v>
      </c>
      <c r="QS23" s="17">
        <v>17.961169999999999</v>
      </c>
      <c r="QT23" s="17">
        <v>17.961169999999999</v>
      </c>
      <c r="QU23" s="17">
        <v>0.63883000000000001</v>
      </c>
      <c r="QV23" s="17">
        <v>15.1</v>
      </c>
      <c r="QW23" s="17">
        <v>15.066000000000001</v>
      </c>
      <c r="QX23" s="17">
        <v>15.066000000000001</v>
      </c>
      <c r="QY23" s="17">
        <v>3.4000000000000002E-2</v>
      </c>
      <c r="QZ23" s="17">
        <v>18.7</v>
      </c>
      <c r="RA23" s="17">
        <v>17.488</v>
      </c>
      <c r="RB23" s="17">
        <v>17.488</v>
      </c>
      <c r="RC23" s="17">
        <v>1.212</v>
      </c>
      <c r="RD23" s="17">
        <v>3.3</v>
      </c>
      <c r="RE23" s="17">
        <v>7.3369999999999997</v>
      </c>
      <c r="RF23" s="17">
        <v>7.3369999999999997</v>
      </c>
      <c r="RG23" s="17">
        <v>-4.0369999999999999</v>
      </c>
      <c r="RH23" s="17">
        <v>7.9</v>
      </c>
      <c r="RI23" s="17">
        <v>15.188000000000001</v>
      </c>
      <c r="RJ23" s="17">
        <v>15.188000000000001</v>
      </c>
      <c r="RK23" s="17">
        <v>-7.2880000000000003</v>
      </c>
      <c r="RL23" s="17">
        <v>16.100000000000001</v>
      </c>
      <c r="RM23" s="17">
        <v>12.384</v>
      </c>
      <c r="RN23" s="17">
        <v>12.384</v>
      </c>
      <c r="RO23" s="17">
        <v>3.7160000000000002</v>
      </c>
      <c r="RP23" s="17">
        <v>3.4</v>
      </c>
      <c r="RQ23" s="17">
        <v>3.399</v>
      </c>
      <c r="RR23" s="17">
        <v>3.399</v>
      </c>
      <c r="RS23" s="17">
        <v>1E-3</v>
      </c>
      <c r="RT23" s="17">
        <v>20.2</v>
      </c>
      <c r="RU23" s="17">
        <v>15.429119999999999</v>
      </c>
      <c r="RV23" s="17">
        <v>13.95923</v>
      </c>
      <c r="RW23" s="17">
        <v>6.2407700000000004</v>
      </c>
      <c r="RX23" s="17">
        <v>2.2799999999999998</v>
      </c>
      <c r="RY23" s="17">
        <v>2</v>
      </c>
      <c r="RZ23" s="17">
        <v>2</v>
      </c>
      <c r="SA23" s="17">
        <v>0.28000000000000003</v>
      </c>
      <c r="SB23" s="17"/>
      <c r="SC23" s="17"/>
      <c r="SD23" s="17">
        <v>0.4</v>
      </c>
      <c r="SE23" s="17">
        <v>-0.4</v>
      </c>
      <c r="SF23" s="17">
        <v>10</v>
      </c>
      <c r="SG23" s="17">
        <v>9.452</v>
      </c>
      <c r="SH23" s="17">
        <v>9.452</v>
      </c>
      <c r="SI23" s="17">
        <v>0.54800000000000004</v>
      </c>
      <c r="SJ23" s="17">
        <v>6.7</v>
      </c>
      <c r="SK23" s="17">
        <v>5.2</v>
      </c>
      <c r="SL23" s="17">
        <v>5.2</v>
      </c>
      <c r="SM23" s="17">
        <v>1.5</v>
      </c>
      <c r="SN23" s="17">
        <v>20</v>
      </c>
      <c r="SO23" s="17">
        <v>17.475729999999999</v>
      </c>
      <c r="SP23" s="17">
        <v>17.475729999999999</v>
      </c>
      <c r="SQ23" s="17">
        <v>2.52427</v>
      </c>
      <c r="SR23" s="17">
        <v>20.2</v>
      </c>
      <c r="SS23" s="17">
        <v>19.417480000000001</v>
      </c>
      <c r="ST23" s="17">
        <v>19.417480000000001</v>
      </c>
      <c r="SU23" s="17">
        <v>0.78251999999999999</v>
      </c>
      <c r="SV23" s="17">
        <v>20</v>
      </c>
      <c r="SW23" s="17">
        <v>18.932040000000001</v>
      </c>
      <c r="SX23" s="17">
        <v>18.932040000000001</v>
      </c>
      <c r="SY23" s="17">
        <v>1.06796</v>
      </c>
      <c r="SZ23" s="17">
        <v>24.2</v>
      </c>
      <c r="TA23" s="17">
        <v>17.277999999999999</v>
      </c>
      <c r="TB23" s="17">
        <v>17.277999999999999</v>
      </c>
      <c r="TC23" s="17">
        <v>6.9219999999999997</v>
      </c>
      <c r="TD23" s="17">
        <v>15.2</v>
      </c>
      <c r="TE23" s="17">
        <v>18.568999999999999</v>
      </c>
      <c r="TF23" s="17">
        <v>18.568999999999999</v>
      </c>
      <c r="TG23" s="17">
        <v>-3.3690000000000002</v>
      </c>
      <c r="TH23" s="17">
        <v>35.4</v>
      </c>
      <c r="TI23" s="17">
        <v>35.439</v>
      </c>
      <c r="TJ23" s="17">
        <v>35.439</v>
      </c>
      <c r="TK23" s="17">
        <v>-3.9E-2</v>
      </c>
      <c r="TL23" s="17">
        <v>3.1</v>
      </c>
      <c r="TM23" s="17">
        <v>3.8730000000000002</v>
      </c>
      <c r="TN23" s="17">
        <v>3.8730000000000002</v>
      </c>
      <c r="TO23" s="17">
        <v>-0.77300000000000002</v>
      </c>
      <c r="TP23" s="17">
        <v>13.21</v>
      </c>
      <c r="TQ23" s="17">
        <v>11.957000000000001</v>
      </c>
      <c r="TR23" s="17">
        <v>11.957000000000001</v>
      </c>
      <c r="TS23" s="17">
        <v>1.2529999999999999</v>
      </c>
      <c r="TT23" s="17">
        <v>0</v>
      </c>
      <c r="TU23" s="17">
        <v>6.0999999999999999E-2</v>
      </c>
      <c r="TV23" s="17">
        <v>6.0999999999999999E-2</v>
      </c>
      <c r="TW23" s="17">
        <v>-6.0999999999999999E-2</v>
      </c>
      <c r="TX23" s="17">
        <v>0</v>
      </c>
      <c r="TY23" s="17">
        <v>0.157</v>
      </c>
      <c r="TZ23" s="17">
        <v>0.157</v>
      </c>
      <c r="UA23" s="17">
        <v>-0.157</v>
      </c>
      <c r="UB23" s="17">
        <v>10.4</v>
      </c>
      <c r="UC23" s="17">
        <v>10.19417</v>
      </c>
      <c r="UD23" s="17">
        <v>10.19417</v>
      </c>
      <c r="UE23" s="17">
        <v>0.20583000000000001</v>
      </c>
      <c r="UF23" s="17">
        <v>7.4</v>
      </c>
      <c r="UG23" s="17">
        <v>7</v>
      </c>
      <c r="UH23" s="17">
        <v>7</v>
      </c>
      <c r="UI23" s="17">
        <v>0.4</v>
      </c>
      <c r="UJ23" s="17">
        <v>6.7</v>
      </c>
      <c r="UK23" s="17">
        <v>7.3</v>
      </c>
      <c r="UL23" s="17">
        <v>7.3</v>
      </c>
      <c r="UM23" s="17">
        <v>-0.6</v>
      </c>
      <c r="UN23" s="17">
        <v>20.399999999999999</v>
      </c>
      <c r="UO23" s="17">
        <v>17.961169999999999</v>
      </c>
      <c r="UP23" s="17">
        <v>17.961169999999999</v>
      </c>
      <c r="UQ23" s="17">
        <v>2.4388299999999998</v>
      </c>
      <c r="UR23" s="17">
        <v>20.399999999999999</v>
      </c>
      <c r="US23" s="17">
        <v>19.417480000000001</v>
      </c>
      <c r="UT23" s="17">
        <v>19.417480000000001</v>
      </c>
      <c r="UU23" s="17">
        <v>0.98251999999999995</v>
      </c>
      <c r="UV23" s="17">
        <v>19.7</v>
      </c>
      <c r="UW23" s="17">
        <v>19.417480000000001</v>
      </c>
      <c r="UX23" s="17">
        <v>19.417480000000001</v>
      </c>
      <c r="UY23" s="17">
        <v>0.28251999999999999</v>
      </c>
      <c r="UZ23" s="17">
        <v>8</v>
      </c>
      <c r="VA23" s="17">
        <v>8.8930000000000007</v>
      </c>
      <c r="VB23" s="17">
        <v>8.8930000000000007</v>
      </c>
      <c r="VC23" s="17">
        <v>-0.89300000000000002</v>
      </c>
      <c r="VD23" s="17">
        <v>245.5</v>
      </c>
      <c r="VE23" s="17">
        <v>185.006</v>
      </c>
      <c r="VF23" s="17">
        <v>185.006</v>
      </c>
      <c r="VG23" s="17">
        <v>60.494</v>
      </c>
      <c r="VH23" s="17">
        <v>7.8</v>
      </c>
      <c r="VI23" s="17">
        <v>11.755000000000001</v>
      </c>
      <c r="VJ23" s="17">
        <v>11.755000000000001</v>
      </c>
      <c r="VK23" s="17">
        <v>-3.9550000000000001</v>
      </c>
      <c r="VL23" s="17">
        <v>141.19999999999999</v>
      </c>
      <c r="VM23" s="17">
        <v>141.517</v>
      </c>
      <c r="VN23" s="17">
        <v>141.517</v>
      </c>
      <c r="VO23" s="17">
        <v>-0.317</v>
      </c>
      <c r="VP23" s="17">
        <v>0.6</v>
      </c>
      <c r="VQ23" s="17">
        <v>0.6</v>
      </c>
      <c r="VR23" s="17">
        <v>0.6</v>
      </c>
      <c r="VS23" s="17">
        <v>0</v>
      </c>
      <c r="VT23" s="17">
        <v>0</v>
      </c>
      <c r="VU23" s="17">
        <v>2</v>
      </c>
      <c r="VV23" s="17">
        <v>2</v>
      </c>
      <c r="VW23" s="17">
        <v>-2</v>
      </c>
      <c r="VX23" s="17">
        <v>0</v>
      </c>
      <c r="VY23" s="17">
        <v>2</v>
      </c>
      <c r="VZ23" s="17">
        <v>2</v>
      </c>
      <c r="WA23" s="17">
        <v>-2</v>
      </c>
      <c r="WB23" s="17">
        <v>101.2</v>
      </c>
      <c r="WC23" s="17">
        <v>101.679</v>
      </c>
      <c r="WD23" s="17">
        <v>101.679</v>
      </c>
      <c r="WE23" s="17">
        <v>-0.47899999999999998</v>
      </c>
      <c r="WF23" s="17">
        <v>0</v>
      </c>
      <c r="WG23" s="17"/>
      <c r="WH23" s="17"/>
      <c r="WI23" s="17">
        <v>0</v>
      </c>
      <c r="WJ23" s="17">
        <v>2.2999999999999998</v>
      </c>
      <c r="WK23" s="17">
        <v>2.4</v>
      </c>
      <c r="WL23" s="17">
        <v>2.4</v>
      </c>
      <c r="WM23" s="17">
        <v>-0.1</v>
      </c>
      <c r="WN23" s="17">
        <v>0</v>
      </c>
      <c r="WO23" s="17"/>
      <c r="WP23" s="17"/>
      <c r="WQ23" s="17">
        <v>0</v>
      </c>
      <c r="WR23" s="17">
        <v>0</v>
      </c>
      <c r="WS23" s="17"/>
      <c r="WT23" s="17"/>
      <c r="WU23" s="17">
        <v>0</v>
      </c>
      <c r="WV23" s="17">
        <v>7.5</v>
      </c>
      <c r="WW23" s="17">
        <v>9.1120000000000001</v>
      </c>
      <c r="WX23" s="17">
        <v>9.1120000000000001</v>
      </c>
      <c r="WY23" s="17">
        <v>-1.6120000000000001</v>
      </c>
      <c r="WZ23" s="17">
        <v>7.2</v>
      </c>
      <c r="XA23" s="17">
        <v>7</v>
      </c>
      <c r="XB23" s="17">
        <v>7</v>
      </c>
      <c r="XC23" s="17">
        <v>0.2</v>
      </c>
      <c r="XD23" s="17">
        <v>20</v>
      </c>
      <c r="XE23" s="17">
        <v>18.932040000000001</v>
      </c>
      <c r="XF23" s="17">
        <v>18.932040000000001</v>
      </c>
      <c r="XG23" s="17">
        <v>1.06796</v>
      </c>
      <c r="XH23" s="17">
        <v>9.1999999999999993</v>
      </c>
      <c r="XI23" s="17">
        <v>10.8</v>
      </c>
      <c r="XJ23" s="17">
        <v>10.8</v>
      </c>
      <c r="XK23" s="17">
        <v>-1.6</v>
      </c>
      <c r="XL23" s="17">
        <v>28.3</v>
      </c>
      <c r="XM23" s="17">
        <v>29</v>
      </c>
      <c r="XN23" s="17">
        <v>29</v>
      </c>
      <c r="XO23" s="17">
        <v>-0.7</v>
      </c>
      <c r="XP23" s="17">
        <v>32.9</v>
      </c>
      <c r="XQ23" s="17">
        <v>29</v>
      </c>
      <c r="XR23" s="17">
        <v>29</v>
      </c>
      <c r="XS23" s="17">
        <v>3.9</v>
      </c>
      <c r="XT23" s="17">
        <v>14.5</v>
      </c>
      <c r="XU23" s="17">
        <v>14</v>
      </c>
      <c r="XV23" s="17">
        <v>14</v>
      </c>
      <c r="XW23" s="17">
        <v>0.5</v>
      </c>
      <c r="XX23" s="17">
        <v>18.5</v>
      </c>
      <c r="XY23" s="17">
        <v>19</v>
      </c>
      <c r="XZ23" s="17">
        <v>19</v>
      </c>
      <c r="YA23" s="17">
        <v>-0.5</v>
      </c>
      <c r="YB23" s="17">
        <v>8.14</v>
      </c>
      <c r="YC23" s="17">
        <v>8.02</v>
      </c>
      <c r="YD23" s="17">
        <v>8.02</v>
      </c>
      <c r="YE23" s="17">
        <v>0.12</v>
      </c>
      <c r="YF23" s="17">
        <v>10.96</v>
      </c>
      <c r="YG23" s="17">
        <v>11</v>
      </c>
      <c r="YH23" s="17">
        <v>11</v>
      </c>
      <c r="YI23" s="17">
        <v>-0.04</v>
      </c>
    </row>
    <row r="24" spans="1:659" ht="24" customHeight="1" x14ac:dyDescent="0.3">
      <c r="A24" s="1"/>
      <c r="B24" s="18" t="s">
        <v>55</v>
      </c>
      <c r="C24" s="18" t="s">
        <v>762</v>
      </c>
      <c r="D24" s="19">
        <v>202.6</v>
      </c>
      <c r="E24" s="19">
        <v>203.20388</v>
      </c>
      <c r="F24" s="19">
        <v>203.20388</v>
      </c>
      <c r="G24" s="19">
        <v>-0.60387999999999997</v>
      </c>
      <c r="H24" s="19">
        <v>637.9</v>
      </c>
      <c r="I24" s="19">
        <v>635.02589999999998</v>
      </c>
      <c r="J24" s="19">
        <v>635.02589999999998</v>
      </c>
      <c r="K24" s="19">
        <v>2.8740999999999999</v>
      </c>
      <c r="L24" s="19">
        <v>216.7</v>
      </c>
      <c r="M24" s="19">
        <v>206.58520999999999</v>
      </c>
      <c r="N24" s="19">
        <v>206.58520999999999</v>
      </c>
      <c r="O24" s="19">
        <v>10.114789999999999</v>
      </c>
      <c r="P24" s="19"/>
      <c r="Q24" s="19"/>
      <c r="R24" s="19"/>
      <c r="S24" s="19">
        <v>0</v>
      </c>
      <c r="T24" s="19"/>
      <c r="U24" s="19"/>
      <c r="V24" s="19"/>
      <c r="W24" s="19">
        <v>0</v>
      </c>
      <c r="X24" s="19">
        <v>90.3</v>
      </c>
      <c r="Y24" s="19">
        <v>91.778639999999996</v>
      </c>
      <c r="Z24" s="19">
        <v>12.09104</v>
      </c>
      <c r="AA24" s="19">
        <v>78.208960000000005</v>
      </c>
      <c r="AB24" s="19">
        <v>198.4</v>
      </c>
      <c r="AC24" s="19">
        <v>182.72800000000001</v>
      </c>
      <c r="AD24" s="19">
        <v>147.58799999999999</v>
      </c>
      <c r="AE24" s="19">
        <v>50.811999999999998</v>
      </c>
      <c r="AF24" s="19">
        <v>0</v>
      </c>
      <c r="AG24" s="19">
        <v>27.835049999999999</v>
      </c>
      <c r="AH24" s="19"/>
      <c r="AI24" s="19">
        <v>0</v>
      </c>
      <c r="AJ24" s="19"/>
      <c r="AK24" s="19"/>
      <c r="AL24" s="19"/>
      <c r="AM24" s="19">
        <v>0</v>
      </c>
      <c r="AN24" s="19">
        <v>133.19999999999999</v>
      </c>
      <c r="AO24" s="19">
        <v>142.08000000000001</v>
      </c>
      <c r="AP24" s="19">
        <v>159.57608999999999</v>
      </c>
      <c r="AQ24" s="19">
        <v>-26.376090000000001</v>
      </c>
      <c r="AR24" s="19">
        <v>134.4</v>
      </c>
      <c r="AS24" s="19">
        <v>142.08000000000001</v>
      </c>
      <c r="AT24" s="19">
        <v>159.57608999999999</v>
      </c>
      <c r="AU24" s="19">
        <v>-25.176089999999999</v>
      </c>
      <c r="AV24" s="19">
        <v>133.1</v>
      </c>
      <c r="AW24" s="19">
        <v>142.08000000000001</v>
      </c>
      <c r="AX24" s="19">
        <v>159.57608999999999</v>
      </c>
      <c r="AY24" s="19">
        <v>-26.476089999999999</v>
      </c>
      <c r="AZ24" s="19">
        <v>225.9</v>
      </c>
      <c r="BA24" s="19">
        <v>213.76</v>
      </c>
      <c r="BB24" s="19">
        <v>240.08295000000001</v>
      </c>
      <c r="BC24" s="19">
        <v>-14.18295</v>
      </c>
      <c r="BD24" s="19">
        <v>213.2</v>
      </c>
      <c r="BE24" s="19">
        <v>207.04164</v>
      </c>
      <c r="BF24" s="19">
        <v>207.04164</v>
      </c>
      <c r="BG24" s="19">
        <v>6.1583600000000001</v>
      </c>
      <c r="BH24" s="19">
        <v>110.8</v>
      </c>
      <c r="BI24" s="19">
        <v>103.8317</v>
      </c>
      <c r="BJ24" s="19">
        <v>103.8317</v>
      </c>
      <c r="BK24" s="19">
        <v>6.9683000000000002</v>
      </c>
      <c r="BL24" s="19">
        <v>566.5</v>
      </c>
      <c r="BM24" s="19">
        <v>565.53980999999999</v>
      </c>
      <c r="BN24" s="19">
        <v>333.61498</v>
      </c>
      <c r="BO24" s="19">
        <v>232.88502</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167.4</v>
      </c>
      <c r="CK24" s="19">
        <v>163.90777</v>
      </c>
      <c r="CL24" s="19">
        <v>163.90777</v>
      </c>
      <c r="CM24" s="19">
        <v>3.4922300000000002</v>
      </c>
      <c r="CN24" s="19">
        <v>8</v>
      </c>
      <c r="CO24" s="19">
        <v>5.1333399999999996</v>
      </c>
      <c r="CP24" s="19">
        <v>5.1333399999999996</v>
      </c>
      <c r="CQ24" s="19">
        <v>2.86666</v>
      </c>
      <c r="CR24" s="19">
        <v>5.9</v>
      </c>
      <c r="CS24" s="19">
        <v>2.8177599999999998</v>
      </c>
      <c r="CT24" s="19">
        <v>2.8177599999999998</v>
      </c>
      <c r="CU24" s="19">
        <v>3.0822400000000001</v>
      </c>
      <c r="CV24" s="19"/>
      <c r="CW24" s="19"/>
      <c r="CX24" s="19"/>
      <c r="CY24" s="19">
        <v>0</v>
      </c>
      <c r="CZ24" s="19">
        <v>6.9</v>
      </c>
      <c r="DA24" s="19">
        <v>6.8787000000000003</v>
      </c>
      <c r="DB24" s="19">
        <v>6.8787000000000003</v>
      </c>
      <c r="DC24" s="19">
        <v>2.1299999999999999E-2</v>
      </c>
      <c r="DD24" s="19">
        <v>12.8</v>
      </c>
      <c r="DE24" s="19">
        <v>14.919420000000001</v>
      </c>
      <c r="DF24" s="19">
        <v>14.919420000000001</v>
      </c>
      <c r="DG24" s="19">
        <v>-2.1194199999999999</v>
      </c>
      <c r="DH24" s="19">
        <v>79.099999999999994</v>
      </c>
      <c r="DI24" s="19">
        <v>55</v>
      </c>
      <c r="DJ24" s="19">
        <v>68.140450000000001</v>
      </c>
      <c r="DK24" s="19">
        <v>10.95955</v>
      </c>
      <c r="DL24" s="19"/>
      <c r="DM24" s="19"/>
      <c r="DN24" s="19"/>
      <c r="DO24" s="19">
        <v>0</v>
      </c>
      <c r="DP24" s="19"/>
      <c r="DQ24" s="19"/>
      <c r="DR24" s="19"/>
      <c r="DS24" s="19">
        <v>0</v>
      </c>
      <c r="DT24" s="19"/>
      <c r="DU24" s="19"/>
      <c r="DV24" s="19"/>
      <c r="DW24" s="19">
        <v>0</v>
      </c>
      <c r="DX24" s="19"/>
      <c r="DY24" s="19"/>
      <c r="DZ24" s="19"/>
      <c r="EA24" s="19">
        <v>0</v>
      </c>
      <c r="EB24" s="19">
        <v>110.5</v>
      </c>
      <c r="EC24" s="19">
        <v>112.35728</v>
      </c>
      <c r="ED24" s="19">
        <v>88.790949999999995</v>
      </c>
      <c r="EE24" s="19">
        <v>21.709050000000001</v>
      </c>
      <c r="EF24" s="19">
        <v>106.1</v>
      </c>
      <c r="EG24" s="19">
        <v>24.34234</v>
      </c>
      <c r="EH24" s="19">
        <v>128.78324000000001</v>
      </c>
      <c r="EI24" s="19">
        <v>-22.683240000000001</v>
      </c>
      <c r="EJ24" s="19"/>
      <c r="EK24" s="19"/>
      <c r="EL24" s="19"/>
      <c r="EM24" s="19">
        <v>0</v>
      </c>
      <c r="EN24" s="19"/>
      <c r="EO24" s="19"/>
      <c r="EP24" s="19"/>
      <c r="EQ24" s="19">
        <v>0</v>
      </c>
      <c r="ER24" s="19"/>
      <c r="ES24" s="19"/>
      <c r="ET24" s="19"/>
      <c r="EU24" s="19">
        <v>0</v>
      </c>
      <c r="EV24" s="19">
        <v>6.5</v>
      </c>
      <c r="EW24" s="19">
        <v>6.39</v>
      </c>
      <c r="EX24" s="19">
        <v>6.39</v>
      </c>
      <c r="EY24" s="19">
        <v>0.11</v>
      </c>
      <c r="EZ24" s="19">
        <v>148.19999999999999</v>
      </c>
      <c r="FA24" s="19">
        <v>228.45631</v>
      </c>
      <c r="FB24" s="19">
        <v>194.23018999999999</v>
      </c>
      <c r="FC24" s="19">
        <v>-46.030189999999997</v>
      </c>
      <c r="FD24" s="19">
        <v>50</v>
      </c>
      <c r="FE24" s="19">
        <v>50.858969999999999</v>
      </c>
      <c r="FF24" s="19">
        <v>47.123869999999997</v>
      </c>
      <c r="FG24" s="19">
        <v>2.8761299999999999</v>
      </c>
      <c r="FH24" s="19">
        <v>151.9</v>
      </c>
      <c r="FI24" s="19">
        <v>151.21556000000001</v>
      </c>
      <c r="FJ24" s="19">
        <v>151.21556000000001</v>
      </c>
      <c r="FK24" s="19">
        <v>0.68444000000000005</v>
      </c>
      <c r="FL24" s="19">
        <v>32</v>
      </c>
      <c r="FM24" s="19">
        <v>31.026409999999998</v>
      </c>
      <c r="FN24" s="19">
        <v>28.29149</v>
      </c>
      <c r="FO24" s="19">
        <v>3.70851</v>
      </c>
      <c r="FP24" s="19">
        <v>17.399999999999999</v>
      </c>
      <c r="FQ24" s="19">
        <v>16.771840000000001</v>
      </c>
      <c r="FR24" s="19">
        <v>15.80592</v>
      </c>
      <c r="FS24" s="19">
        <v>1.5940799999999999</v>
      </c>
      <c r="FT24" s="19">
        <v>18.600000000000001</v>
      </c>
      <c r="FU24" s="19">
        <v>19</v>
      </c>
      <c r="FV24" s="19">
        <v>17.475729999999999</v>
      </c>
      <c r="FW24" s="19">
        <v>1.1242700000000001</v>
      </c>
      <c r="FX24" s="19">
        <v>87.7</v>
      </c>
      <c r="FY24" s="19">
        <v>87.68835</v>
      </c>
      <c r="FZ24" s="19">
        <v>87.68835</v>
      </c>
      <c r="GA24" s="19">
        <v>1.1650000000000001E-2</v>
      </c>
      <c r="GB24" s="19">
        <v>123.6</v>
      </c>
      <c r="GC24" s="19">
        <v>133.88659999999999</v>
      </c>
      <c r="GD24" s="19">
        <v>184.91498000000001</v>
      </c>
      <c r="GE24" s="19">
        <v>-61.314979999999998</v>
      </c>
      <c r="GF24" s="19">
        <v>123.4</v>
      </c>
      <c r="GG24" s="19">
        <v>133.88659999999999</v>
      </c>
      <c r="GH24" s="19">
        <v>184.91498000000001</v>
      </c>
      <c r="GI24" s="19">
        <v>-61.514980000000001</v>
      </c>
      <c r="GJ24" s="19">
        <v>153.5</v>
      </c>
      <c r="GK24" s="19">
        <v>134.28865999999999</v>
      </c>
      <c r="GL24" s="19">
        <v>185.47028</v>
      </c>
      <c r="GM24" s="19">
        <v>-31.970279999999999</v>
      </c>
      <c r="GN24" s="19">
        <v>110.3</v>
      </c>
      <c r="GO24" s="19">
        <v>110.37475999999999</v>
      </c>
      <c r="GP24" s="19">
        <v>110.37475999999999</v>
      </c>
      <c r="GQ24" s="19">
        <v>-7.4759999999999993E-2</v>
      </c>
      <c r="GR24" s="19">
        <v>7.5</v>
      </c>
      <c r="GS24" s="19">
        <v>7.5127800000000002</v>
      </c>
      <c r="GT24" s="19">
        <v>7.5127800000000002</v>
      </c>
      <c r="GU24" s="19">
        <v>-1.278E-2</v>
      </c>
      <c r="GV24" s="19">
        <v>8.9</v>
      </c>
      <c r="GW24" s="19">
        <v>7.8816100000000002</v>
      </c>
      <c r="GX24" s="19">
        <v>7.8816100000000002</v>
      </c>
      <c r="GY24" s="19">
        <v>1.0183899999999999</v>
      </c>
      <c r="GZ24" s="19">
        <v>33.200000000000003</v>
      </c>
      <c r="HA24" s="19">
        <v>35.371740000000003</v>
      </c>
      <c r="HB24" s="19">
        <v>35.371740000000003</v>
      </c>
      <c r="HC24" s="19">
        <v>-2.1717399999999998</v>
      </c>
      <c r="HD24" s="19">
        <v>0</v>
      </c>
      <c r="HE24" s="19"/>
      <c r="HF24" s="19">
        <v>22.118220000000001</v>
      </c>
      <c r="HG24" s="19">
        <v>-22.118220000000001</v>
      </c>
      <c r="HH24" s="19">
        <v>2</v>
      </c>
      <c r="HI24" s="19">
        <v>1.97359</v>
      </c>
      <c r="HJ24" s="19">
        <v>1.97359</v>
      </c>
      <c r="HK24" s="19">
        <v>2.6409999999999999E-2</v>
      </c>
      <c r="HL24" s="19">
        <v>11.9</v>
      </c>
      <c r="HM24" s="19">
        <v>14.997669999999999</v>
      </c>
      <c r="HN24" s="19">
        <v>20.163530000000002</v>
      </c>
      <c r="HO24" s="19">
        <v>-8.2635299999999994</v>
      </c>
      <c r="HP24" s="19">
        <v>56</v>
      </c>
      <c r="HQ24" s="19">
        <v>49.999760000000002</v>
      </c>
      <c r="HR24" s="19">
        <v>49.999760000000002</v>
      </c>
      <c r="HS24" s="19">
        <v>6.0002399999999998</v>
      </c>
      <c r="HT24" s="19"/>
      <c r="HU24" s="19"/>
      <c r="HV24" s="19"/>
      <c r="HW24" s="19">
        <v>0</v>
      </c>
      <c r="HX24" s="19"/>
      <c r="HY24" s="19"/>
      <c r="HZ24" s="19"/>
      <c r="IA24" s="19">
        <v>0</v>
      </c>
      <c r="IB24" s="19">
        <v>82</v>
      </c>
      <c r="IC24" s="19">
        <v>51.1113</v>
      </c>
      <c r="ID24" s="19">
        <v>67.732699999999994</v>
      </c>
      <c r="IE24" s="19">
        <v>14.267300000000001</v>
      </c>
      <c r="IF24" s="19">
        <v>0</v>
      </c>
      <c r="IG24" s="19"/>
      <c r="IH24" s="19"/>
      <c r="II24" s="19">
        <v>0</v>
      </c>
      <c r="IJ24" s="19">
        <v>60</v>
      </c>
      <c r="IK24" s="19"/>
      <c r="IL24" s="19">
        <v>60</v>
      </c>
      <c r="IM24" s="19">
        <v>0</v>
      </c>
      <c r="IN24" s="19">
        <v>0</v>
      </c>
      <c r="IO24" s="19"/>
      <c r="IP24" s="19"/>
      <c r="IQ24" s="19">
        <v>0</v>
      </c>
      <c r="IR24" s="19"/>
      <c r="IS24" s="19"/>
      <c r="IT24" s="19"/>
      <c r="IU24" s="19">
        <v>0</v>
      </c>
      <c r="IV24" s="19"/>
      <c r="IW24" s="19"/>
      <c r="IX24" s="19"/>
      <c r="IY24" s="19">
        <v>0</v>
      </c>
      <c r="IZ24" s="19"/>
      <c r="JA24" s="19"/>
      <c r="JB24" s="19"/>
      <c r="JC24" s="19">
        <v>0</v>
      </c>
      <c r="JD24" s="19">
        <v>128.4</v>
      </c>
      <c r="JE24" s="19">
        <v>132.70939999999999</v>
      </c>
      <c r="JF24" s="19">
        <v>132.70939999999999</v>
      </c>
      <c r="JG24" s="19">
        <v>-4.3094000000000001</v>
      </c>
      <c r="JH24" s="19"/>
      <c r="JI24" s="19"/>
      <c r="JJ24" s="19"/>
      <c r="JK24" s="19">
        <v>0</v>
      </c>
      <c r="JL24" s="19">
        <v>0</v>
      </c>
      <c r="JM24" s="19"/>
      <c r="JN24" s="19"/>
      <c r="JO24" s="19">
        <v>0</v>
      </c>
      <c r="JP24" s="19">
        <v>12.5</v>
      </c>
      <c r="JQ24" s="19"/>
      <c r="JR24" s="19"/>
      <c r="JS24" s="19">
        <v>12.5</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2.2284299999999999</v>
      </c>
      <c r="LG24" s="19">
        <v>0.27156999999999998</v>
      </c>
      <c r="LH24" s="19">
        <v>195.2</v>
      </c>
      <c r="LI24" s="19">
        <v>202.70874000000001</v>
      </c>
      <c r="LJ24" s="19">
        <v>125.64781000000001</v>
      </c>
      <c r="LK24" s="19">
        <v>69.552189999999996</v>
      </c>
      <c r="LL24" s="19"/>
      <c r="LM24" s="19"/>
      <c r="LN24" s="19"/>
      <c r="LO24" s="19">
        <v>0</v>
      </c>
      <c r="LP24" s="19">
        <v>66.400000000000006</v>
      </c>
      <c r="LQ24" s="19">
        <v>67.133979999999994</v>
      </c>
      <c r="LR24" s="19">
        <v>67.133979999999994</v>
      </c>
      <c r="LS24" s="19">
        <v>-0.73397999999999997</v>
      </c>
      <c r="LT24" s="19">
        <v>68.900000000000006</v>
      </c>
      <c r="LU24" s="19">
        <v>35.868000000000002</v>
      </c>
      <c r="LV24" s="19">
        <v>66.277379999999994</v>
      </c>
      <c r="LW24" s="19">
        <v>2.62262</v>
      </c>
      <c r="LX24" s="19">
        <v>30.3</v>
      </c>
      <c r="LY24" s="19">
        <v>28.017910000000001</v>
      </c>
      <c r="LZ24" s="19">
        <v>29.951460000000001</v>
      </c>
      <c r="MA24" s="19">
        <v>0.34854000000000002</v>
      </c>
      <c r="MB24" s="19"/>
      <c r="MC24" s="19"/>
      <c r="MD24" s="19"/>
      <c r="ME24" s="19">
        <v>0</v>
      </c>
      <c r="MF24" s="19"/>
      <c r="MG24" s="19"/>
      <c r="MH24" s="19"/>
      <c r="MI24" s="19">
        <v>0</v>
      </c>
      <c r="MJ24" s="19"/>
      <c r="MK24" s="19"/>
      <c r="ML24" s="19"/>
      <c r="MM24" s="19">
        <v>0</v>
      </c>
      <c r="MN24" s="19">
        <v>147.5</v>
      </c>
      <c r="MO24" s="19">
        <v>151.08876000000001</v>
      </c>
      <c r="MP24" s="19">
        <v>151.08876000000001</v>
      </c>
      <c r="MQ24" s="19">
        <v>-3.5887600000000002</v>
      </c>
      <c r="MR24" s="19">
        <v>148.5</v>
      </c>
      <c r="MS24" s="19">
        <v>151.08876000000001</v>
      </c>
      <c r="MT24" s="19">
        <v>151.08876000000001</v>
      </c>
      <c r="MU24" s="19">
        <v>-2.5887600000000002</v>
      </c>
      <c r="MV24" s="19">
        <v>150.6</v>
      </c>
      <c r="MW24" s="19">
        <v>151.54248000000001</v>
      </c>
      <c r="MX24" s="19">
        <v>151.54248000000001</v>
      </c>
      <c r="MY24" s="19">
        <v>-0.94247999999999998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v>0.11600000000000001</v>
      </c>
      <c r="OD24" s="19">
        <v>0.11600000000000001</v>
      </c>
      <c r="OE24" s="19">
        <v>0.28399999999999997</v>
      </c>
      <c r="OF24" s="19">
        <v>34.700000000000003</v>
      </c>
      <c r="OG24" s="19">
        <v>45.77</v>
      </c>
      <c r="OH24" s="19">
        <v>45.77</v>
      </c>
      <c r="OI24" s="19">
        <v>-11.07</v>
      </c>
      <c r="OJ24" s="19">
        <v>80.7</v>
      </c>
      <c r="OK24" s="19">
        <v>79.715999999999994</v>
      </c>
      <c r="OL24" s="19">
        <v>79.715999999999994</v>
      </c>
      <c r="OM24" s="19">
        <v>0.98399999999999999</v>
      </c>
      <c r="ON24" s="19">
        <v>7.1</v>
      </c>
      <c r="OO24" s="19">
        <v>13.132999999999999</v>
      </c>
      <c r="OP24" s="19">
        <v>13.132999999999999</v>
      </c>
      <c r="OQ24" s="19">
        <v>-6.0330000000000004</v>
      </c>
      <c r="OR24" s="19">
        <v>0.1</v>
      </c>
      <c r="OS24" s="19"/>
      <c r="OT24" s="19">
        <v>0.1</v>
      </c>
      <c r="OU24" s="19">
        <v>0</v>
      </c>
      <c r="OV24" s="19">
        <v>17.2</v>
      </c>
      <c r="OW24" s="19">
        <v>17.475729999999999</v>
      </c>
      <c r="OX24" s="19">
        <v>17.475729999999999</v>
      </c>
      <c r="OY24" s="19">
        <v>-0.27572999999999998</v>
      </c>
      <c r="OZ24" s="19">
        <v>20.6</v>
      </c>
      <c r="PA24" s="19">
        <v>12</v>
      </c>
      <c r="PB24" s="19">
        <v>19.417480000000001</v>
      </c>
      <c r="PC24" s="19">
        <v>1.18252</v>
      </c>
      <c r="PD24" s="19">
        <v>9.9</v>
      </c>
      <c r="PE24" s="19">
        <v>9.9830000000000005</v>
      </c>
      <c r="PF24" s="19">
        <v>9</v>
      </c>
      <c r="PG24" s="19">
        <v>0.9</v>
      </c>
      <c r="PH24" s="19">
        <v>5.6</v>
      </c>
      <c r="PI24" s="19">
        <v>5.67</v>
      </c>
      <c r="PJ24" s="19">
        <v>1.46</v>
      </c>
      <c r="PK24" s="19">
        <v>4.1399999999999997</v>
      </c>
      <c r="PL24" s="19">
        <v>205.4</v>
      </c>
      <c r="PM24" s="19">
        <v>179.273</v>
      </c>
      <c r="PN24" s="19">
        <v>179.273</v>
      </c>
      <c r="PO24" s="19">
        <v>26.126999999999999</v>
      </c>
      <c r="PP24" s="19">
        <v>1.1000000000000001</v>
      </c>
      <c r="PQ24" s="19">
        <v>1</v>
      </c>
      <c r="PR24" s="19">
        <v>1</v>
      </c>
      <c r="PS24" s="19">
        <v>0.1</v>
      </c>
      <c r="PT24" s="19">
        <v>3.4</v>
      </c>
      <c r="PU24" s="19">
        <v>3.35</v>
      </c>
      <c r="PV24" s="19">
        <v>3.35</v>
      </c>
      <c r="PW24" s="19">
        <v>0.05</v>
      </c>
      <c r="PX24" s="19">
        <v>4.9000000000000004</v>
      </c>
      <c r="PY24" s="19">
        <v>4.8</v>
      </c>
      <c r="PZ24" s="19">
        <v>4.8</v>
      </c>
      <c r="QA24" s="19">
        <v>0.1</v>
      </c>
      <c r="QB24" s="19">
        <v>8</v>
      </c>
      <c r="QC24" s="19"/>
      <c r="QD24" s="19"/>
      <c r="QE24" s="19">
        <v>8</v>
      </c>
      <c r="QF24" s="19">
        <v>12.9</v>
      </c>
      <c r="QG24" s="19">
        <v>13</v>
      </c>
      <c r="QH24" s="19">
        <v>16.504850000000001</v>
      </c>
      <c r="QI24" s="19">
        <v>-3.6048499999999999</v>
      </c>
      <c r="QJ24" s="19">
        <v>10.1</v>
      </c>
      <c r="QK24" s="19">
        <v>8</v>
      </c>
      <c r="QL24" s="19">
        <v>8</v>
      </c>
      <c r="QM24" s="19">
        <v>2.1</v>
      </c>
      <c r="QN24" s="19">
        <v>3.4</v>
      </c>
      <c r="QO24" s="19">
        <v>3.5</v>
      </c>
      <c r="QP24" s="19">
        <v>3.5</v>
      </c>
      <c r="QQ24" s="19">
        <v>-0.1</v>
      </c>
      <c r="QR24" s="19">
        <v>18.600000000000001</v>
      </c>
      <c r="QS24" s="19">
        <v>17.961169999999999</v>
      </c>
      <c r="QT24" s="19">
        <v>17.961169999999999</v>
      </c>
      <c r="QU24" s="19">
        <v>0.63883000000000001</v>
      </c>
      <c r="QV24" s="19">
        <v>15.6</v>
      </c>
      <c r="QW24" s="19">
        <v>15.567</v>
      </c>
      <c r="QX24" s="19">
        <v>15.567</v>
      </c>
      <c r="QY24" s="19">
        <v>3.3000000000000002E-2</v>
      </c>
      <c r="QZ24" s="19">
        <v>19.3</v>
      </c>
      <c r="RA24" s="19">
        <v>18.574999999999999</v>
      </c>
      <c r="RB24" s="19">
        <v>18.574999999999999</v>
      </c>
      <c r="RC24" s="19">
        <v>0.72499999999999998</v>
      </c>
      <c r="RD24" s="19">
        <v>5.8</v>
      </c>
      <c r="RE24" s="19">
        <v>7.1820000000000004</v>
      </c>
      <c r="RF24" s="19">
        <v>7.1820000000000004</v>
      </c>
      <c r="RG24" s="19">
        <v>-1.3819999999999999</v>
      </c>
      <c r="RH24" s="19">
        <v>13.4</v>
      </c>
      <c r="RI24" s="19">
        <v>15.746</v>
      </c>
      <c r="RJ24" s="19">
        <v>15.746</v>
      </c>
      <c r="RK24" s="19">
        <v>-2.3460000000000001</v>
      </c>
      <c r="RL24" s="19">
        <v>15.9</v>
      </c>
      <c r="RM24" s="19">
        <v>17.183</v>
      </c>
      <c r="RN24" s="19">
        <v>17.183</v>
      </c>
      <c r="RO24" s="19">
        <v>-1.2829999999999999</v>
      </c>
      <c r="RP24" s="19">
        <v>3.4</v>
      </c>
      <c r="RQ24" s="19">
        <v>3.399</v>
      </c>
      <c r="RR24" s="19">
        <v>3.399</v>
      </c>
      <c r="RS24" s="19">
        <v>1E-3</v>
      </c>
      <c r="RT24" s="19">
        <v>20.2</v>
      </c>
      <c r="RU24" s="19">
        <v>11.82244</v>
      </c>
      <c r="RV24" s="19">
        <v>15.6671</v>
      </c>
      <c r="RW24" s="19">
        <v>4.5328999999999997</v>
      </c>
      <c r="RX24" s="19">
        <v>2.2000000000000002</v>
      </c>
      <c r="RY24" s="19">
        <v>2</v>
      </c>
      <c r="RZ24" s="19">
        <v>2</v>
      </c>
      <c r="SA24" s="19">
        <v>0.2</v>
      </c>
      <c r="SB24" s="19"/>
      <c r="SC24" s="19"/>
      <c r="SD24" s="19">
        <v>0.4</v>
      </c>
      <c r="SE24" s="19">
        <v>-0.4</v>
      </c>
      <c r="SF24" s="19">
        <v>10</v>
      </c>
      <c r="SG24" s="19">
        <v>9.452</v>
      </c>
      <c r="SH24" s="19">
        <v>9.452</v>
      </c>
      <c r="SI24" s="19">
        <v>0.54800000000000004</v>
      </c>
      <c r="SJ24" s="19">
        <v>6.5</v>
      </c>
      <c r="SK24" s="19">
        <v>5.2</v>
      </c>
      <c r="SL24" s="19">
        <v>5.2</v>
      </c>
      <c r="SM24" s="19">
        <v>1.3</v>
      </c>
      <c r="SN24" s="19">
        <v>20.2</v>
      </c>
      <c r="SO24" s="19">
        <v>20</v>
      </c>
      <c r="SP24" s="19">
        <v>17.475729999999999</v>
      </c>
      <c r="SQ24" s="19">
        <v>2.7242700000000002</v>
      </c>
      <c r="SR24" s="19">
        <v>20.3</v>
      </c>
      <c r="SS24" s="19">
        <v>20</v>
      </c>
      <c r="ST24" s="19">
        <v>19.417480000000001</v>
      </c>
      <c r="SU24" s="19">
        <v>0.88251999999999997</v>
      </c>
      <c r="SV24" s="19">
        <v>20</v>
      </c>
      <c r="SW24" s="19">
        <v>18.932040000000001</v>
      </c>
      <c r="SX24" s="19">
        <v>18.932040000000001</v>
      </c>
      <c r="SY24" s="19">
        <v>1.06796</v>
      </c>
      <c r="SZ24" s="19">
        <v>21.7</v>
      </c>
      <c r="TA24" s="19">
        <v>16.297000000000001</v>
      </c>
      <c r="TB24" s="19">
        <v>16.297000000000001</v>
      </c>
      <c r="TC24" s="19">
        <v>5.4029999999999996</v>
      </c>
      <c r="TD24" s="19">
        <v>15.3</v>
      </c>
      <c r="TE24" s="19">
        <v>16.600000000000001</v>
      </c>
      <c r="TF24" s="19">
        <v>17.974</v>
      </c>
      <c r="TG24" s="19">
        <v>-2.6739999999999999</v>
      </c>
      <c r="TH24" s="19">
        <v>36.6</v>
      </c>
      <c r="TI24" s="19">
        <v>36.765999999999998</v>
      </c>
      <c r="TJ24" s="19">
        <v>36.765999999999998</v>
      </c>
      <c r="TK24" s="19">
        <v>-0.16600000000000001</v>
      </c>
      <c r="TL24" s="19">
        <v>5</v>
      </c>
      <c r="TM24" s="19">
        <v>5.0030000000000001</v>
      </c>
      <c r="TN24" s="19">
        <v>5.0030000000000001</v>
      </c>
      <c r="TO24" s="19">
        <v>-3.0000000000000001E-3</v>
      </c>
      <c r="TP24" s="19">
        <v>12.68</v>
      </c>
      <c r="TQ24" s="19">
        <v>13.567</v>
      </c>
      <c r="TR24" s="19">
        <v>13.567</v>
      </c>
      <c r="TS24" s="19">
        <v>-0.88700000000000001</v>
      </c>
      <c r="TT24" s="19">
        <v>0</v>
      </c>
      <c r="TU24" s="19">
        <v>0.13700000000000001</v>
      </c>
      <c r="TV24" s="19">
        <v>0.13700000000000001</v>
      </c>
      <c r="TW24" s="19">
        <v>-0.13700000000000001</v>
      </c>
      <c r="TX24" s="19">
        <v>0</v>
      </c>
      <c r="TY24" s="19">
        <v>0.36499999999999999</v>
      </c>
      <c r="TZ24" s="19">
        <v>0.36499999999999999</v>
      </c>
      <c r="UA24" s="19">
        <v>-0.36499999999999999</v>
      </c>
      <c r="UB24" s="19">
        <v>10.4</v>
      </c>
      <c r="UC24" s="19">
        <v>10.19417</v>
      </c>
      <c r="UD24" s="19">
        <v>10.19417</v>
      </c>
      <c r="UE24" s="19">
        <v>0.20583000000000001</v>
      </c>
      <c r="UF24" s="19">
        <v>7.2</v>
      </c>
      <c r="UG24" s="19">
        <v>7</v>
      </c>
      <c r="UH24" s="19">
        <v>7</v>
      </c>
      <c r="UI24" s="19">
        <v>0.2</v>
      </c>
      <c r="UJ24" s="19">
        <v>7</v>
      </c>
      <c r="UK24" s="19">
        <v>7.3</v>
      </c>
      <c r="UL24" s="19">
        <v>7.3</v>
      </c>
      <c r="UM24" s="19">
        <v>-0.3</v>
      </c>
      <c r="UN24" s="19">
        <v>20.399999999999999</v>
      </c>
      <c r="UO24" s="19">
        <v>20</v>
      </c>
      <c r="UP24" s="19">
        <v>17.961169999999999</v>
      </c>
      <c r="UQ24" s="19">
        <v>2.4388299999999998</v>
      </c>
      <c r="UR24" s="19">
        <v>20.399999999999999</v>
      </c>
      <c r="US24" s="19">
        <v>20</v>
      </c>
      <c r="UT24" s="19">
        <v>19.417480000000001</v>
      </c>
      <c r="UU24" s="19">
        <v>0.98251999999999995</v>
      </c>
      <c r="UV24" s="19">
        <v>19.7</v>
      </c>
      <c r="UW24" s="19">
        <v>19.417480000000001</v>
      </c>
      <c r="UX24" s="19">
        <v>19.417480000000001</v>
      </c>
      <c r="UY24" s="19">
        <v>0.28251999999999999</v>
      </c>
      <c r="UZ24" s="19">
        <v>9.4</v>
      </c>
      <c r="VA24" s="19">
        <v>9.5389999999999997</v>
      </c>
      <c r="VB24" s="19">
        <v>9.5389999999999997</v>
      </c>
      <c r="VC24" s="19">
        <v>-0.13900000000000001</v>
      </c>
      <c r="VD24" s="19">
        <v>252.9</v>
      </c>
      <c r="VE24" s="19">
        <v>201.858</v>
      </c>
      <c r="VF24" s="19">
        <v>201.858</v>
      </c>
      <c r="VG24" s="19">
        <v>51.042000000000002</v>
      </c>
      <c r="VH24" s="19">
        <v>10.199999999999999</v>
      </c>
      <c r="VI24" s="19">
        <v>12.51</v>
      </c>
      <c r="VJ24" s="19">
        <v>12.51</v>
      </c>
      <c r="VK24" s="19">
        <v>-2.31</v>
      </c>
      <c r="VL24" s="19">
        <v>145.4</v>
      </c>
      <c r="VM24" s="19">
        <v>144.05000000000001</v>
      </c>
      <c r="VN24" s="19">
        <v>144.05000000000001</v>
      </c>
      <c r="VO24" s="19">
        <v>1.35</v>
      </c>
      <c r="VP24" s="19">
        <v>0.6</v>
      </c>
      <c r="VQ24" s="19">
        <v>0.6</v>
      </c>
      <c r="VR24" s="19">
        <v>0.6</v>
      </c>
      <c r="VS24" s="19">
        <v>0</v>
      </c>
      <c r="VT24" s="19">
        <v>0</v>
      </c>
      <c r="VU24" s="19">
        <v>3</v>
      </c>
      <c r="VV24" s="19">
        <v>3</v>
      </c>
      <c r="VW24" s="19">
        <v>-3</v>
      </c>
      <c r="VX24" s="19">
        <v>0</v>
      </c>
      <c r="VY24" s="19">
        <v>4</v>
      </c>
      <c r="VZ24" s="19">
        <v>4</v>
      </c>
      <c r="WA24" s="19">
        <v>-4</v>
      </c>
      <c r="WB24" s="19">
        <v>104.4</v>
      </c>
      <c r="WC24" s="19">
        <v>107.16200000000001</v>
      </c>
      <c r="WD24" s="19">
        <v>107.16200000000001</v>
      </c>
      <c r="WE24" s="19">
        <v>-2.762</v>
      </c>
      <c r="WF24" s="19">
        <v>0</v>
      </c>
      <c r="WG24" s="19"/>
      <c r="WH24" s="19"/>
      <c r="WI24" s="19">
        <v>0</v>
      </c>
      <c r="WJ24" s="19">
        <v>2.2999999999999998</v>
      </c>
      <c r="WK24" s="19">
        <v>2.4</v>
      </c>
      <c r="WL24" s="19">
        <v>2.4</v>
      </c>
      <c r="WM24" s="19">
        <v>-0.1</v>
      </c>
      <c r="WN24" s="19">
        <v>0</v>
      </c>
      <c r="WO24" s="19"/>
      <c r="WP24" s="19"/>
      <c r="WQ24" s="19">
        <v>0</v>
      </c>
      <c r="WR24" s="19">
        <v>0</v>
      </c>
      <c r="WS24" s="19"/>
      <c r="WT24" s="19"/>
      <c r="WU24" s="19">
        <v>0</v>
      </c>
      <c r="WV24" s="19">
        <v>9.8000000000000007</v>
      </c>
      <c r="WW24" s="19">
        <v>11.426</v>
      </c>
      <c r="WX24" s="19">
        <v>11.426</v>
      </c>
      <c r="WY24" s="19">
        <v>-1.6259999999999999</v>
      </c>
      <c r="WZ24" s="19">
        <v>7.2</v>
      </c>
      <c r="XA24" s="19">
        <v>7</v>
      </c>
      <c r="XB24" s="19">
        <v>7</v>
      </c>
      <c r="XC24" s="19">
        <v>0.2</v>
      </c>
      <c r="XD24" s="19">
        <v>20</v>
      </c>
      <c r="XE24" s="19">
        <v>18.932040000000001</v>
      </c>
      <c r="XF24" s="19">
        <v>18.932040000000001</v>
      </c>
      <c r="XG24" s="19">
        <v>1.06796</v>
      </c>
      <c r="XH24" s="19">
        <v>9.4</v>
      </c>
      <c r="XI24" s="19">
        <v>10.8</v>
      </c>
      <c r="XJ24" s="19">
        <v>10.8</v>
      </c>
      <c r="XK24" s="19">
        <v>-1.4</v>
      </c>
      <c r="XL24" s="19">
        <v>28.3</v>
      </c>
      <c r="XM24" s="19">
        <v>29</v>
      </c>
      <c r="XN24" s="19">
        <v>29</v>
      </c>
      <c r="XO24" s="19">
        <v>-0.7</v>
      </c>
      <c r="XP24" s="19">
        <v>32.799999999999997</v>
      </c>
      <c r="XQ24" s="19">
        <v>29</v>
      </c>
      <c r="XR24" s="19">
        <v>29</v>
      </c>
      <c r="XS24" s="19">
        <v>3.8</v>
      </c>
      <c r="XT24" s="19">
        <v>15.2</v>
      </c>
      <c r="XU24" s="19">
        <v>14</v>
      </c>
      <c r="XV24" s="19">
        <v>14</v>
      </c>
      <c r="XW24" s="19">
        <v>1.2</v>
      </c>
      <c r="XX24" s="19">
        <v>18.600000000000001</v>
      </c>
      <c r="XY24" s="19">
        <v>19</v>
      </c>
      <c r="XZ24" s="19">
        <v>19</v>
      </c>
      <c r="YA24" s="19">
        <v>-0.4</v>
      </c>
      <c r="YB24" s="19">
        <v>6.33</v>
      </c>
      <c r="YC24" s="19">
        <v>8.02</v>
      </c>
      <c r="YD24" s="19">
        <v>8.02</v>
      </c>
      <c r="YE24" s="19">
        <v>-1.69</v>
      </c>
      <c r="YF24" s="19">
        <v>10.98</v>
      </c>
      <c r="YG24" s="19">
        <v>11</v>
      </c>
      <c r="YH24" s="19">
        <v>11</v>
      </c>
      <c r="YI24" s="19">
        <v>-0.02</v>
      </c>
    </row>
    <row r="25" spans="1:659" ht="24" customHeight="1" x14ac:dyDescent="0.3">
      <c r="A25" s="1"/>
      <c r="B25" s="13" t="s">
        <v>55</v>
      </c>
      <c r="C25" s="13" t="s">
        <v>763</v>
      </c>
      <c r="D25" s="14">
        <v>199.4</v>
      </c>
      <c r="E25" s="14">
        <v>203.20388</v>
      </c>
      <c r="F25" s="14">
        <v>203.20388</v>
      </c>
      <c r="G25" s="14">
        <v>-3.8038799999999999</v>
      </c>
      <c r="H25" s="14">
        <v>626.70000000000005</v>
      </c>
      <c r="I25" s="14">
        <v>635.02589999999998</v>
      </c>
      <c r="J25" s="14">
        <v>635.02589999999998</v>
      </c>
      <c r="K25" s="14">
        <v>-8.3259000000000007</v>
      </c>
      <c r="L25" s="14">
        <v>215.1</v>
      </c>
      <c r="M25" s="14">
        <v>206.58520999999999</v>
      </c>
      <c r="N25" s="14">
        <v>206.58520999999999</v>
      </c>
      <c r="O25" s="14">
        <v>8.5147899999999996</v>
      </c>
      <c r="P25" s="14"/>
      <c r="Q25" s="14"/>
      <c r="R25" s="14"/>
      <c r="S25" s="14">
        <v>0</v>
      </c>
      <c r="T25" s="14"/>
      <c r="U25" s="14"/>
      <c r="V25" s="14"/>
      <c r="W25" s="14">
        <v>0</v>
      </c>
      <c r="X25" s="14">
        <v>89.5</v>
      </c>
      <c r="Y25" s="14">
        <v>91.778639999999996</v>
      </c>
      <c r="Z25" s="14">
        <v>12.09104</v>
      </c>
      <c r="AA25" s="14">
        <v>77.408959999999993</v>
      </c>
      <c r="AB25" s="14">
        <v>196.7</v>
      </c>
      <c r="AC25" s="14">
        <v>182.72800000000001</v>
      </c>
      <c r="AD25" s="14">
        <v>147.58799999999999</v>
      </c>
      <c r="AE25" s="14">
        <v>49.112000000000002</v>
      </c>
      <c r="AF25" s="14">
        <v>27</v>
      </c>
      <c r="AG25" s="14">
        <v>27.835049999999999</v>
      </c>
      <c r="AH25" s="14"/>
      <c r="AI25" s="14">
        <v>27</v>
      </c>
      <c r="AJ25" s="14"/>
      <c r="AK25" s="14"/>
      <c r="AL25" s="14"/>
      <c r="AM25" s="14">
        <v>0</v>
      </c>
      <c r="AN25" s="14">
        <v>117.7</v>
      </c>
      <c r="AO25" s="14">
        <v>142.08000000000001</v>
      </c>
      <c r="AP25" s="14">
        <v>174.02805000000001</v>
      </c>
      <c r="AQ25" s="14">
        <v>-56.328049999999998</v>
      </c>
      <c r="AR25" s="14">
        <v>117.4</v>
      </c>
      <c r="AS25" s="14">
        <v>142.08000000000001</v>
      </c>
      <c r="AT25" s="14">
        <v>174.02805000000001</v>
      </c>
      <c r="AU25" s="14">
        <v>-56.628050000000002</v>
      </c>
      <c r="AV25" s="14">
        <v>118</v>
      </c>
      <c r="AW25" s="14">
        <v>142.08000000000001</v>
      </c>
      <c r="AX25" s="14">
        <v>174.02805000000001</v>
      </c>
      <c r="AY25" s="14">
        <v>-56.02805</v>
      </c>
      <c r="AZ25" s="14">
        <v>223.4</v>
      </c>
      <c r="BA25" s="14">
        <v>213.76</v>
      </c>
      <c r="BB25" s="14">
        <v>261.82598999999999</v>
      </c>
      <c r="BC25" s="14">
        <v>-38.425989999999999</v>
      </c>
      <c r="BD25" s="14">
        <v>211.4</v>
      </c>
      <c r="BE25" s="14">
        <v>207.04164</v>
      </c>
      <c r="BF25" s="14">
        <v>207.04164</v>
      </c>
      <c r="BG25" s="14">
        <v>4.3583600000000002</v>
      </c>
      <c r="BH25" s="14">
        <v>110.5</v>
      </c>
      <c r="BI25" s="14">
        <v>103.8317</v>
      </c>
      <c r="BJ25" s="14">
        <v>103.8317</v>
      </c>
      <c r="BK25" s="14">
        <v>6.6683000000000003</v>
      </c>
      <c r="BL25" s="14">
        <v>549.6</v>
      </c>
      <c r="BM25" s="14">
        <v>565.53980999999999</v>
      </c>
      <c r="BN25" s="14">
        <v>322.83672999999999</v>
      </c>
      <c r="BO25" s="14">
        <v>226.76327000000001</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162.19999999999999</v>
      </c>
      <c r="CK25" s="14">
        <v>163.90777</v>
      </c>
      <c r="CL25" s="14">
        <v>163.90777</v>
      </c>
      <c r="CM25" s="14">
        <v>-1.70777</v>
      </c>
      <c r="CN25" s="14">
        <v>7.1</v>
      </c>
      <c r="CO25" s="14">
        <v>5.1333399999999996</v>
      </c>
      <c r="CP25" s="14">
        <v>5.1333399999999996</v>
      </c>
      <c r="CQ25" s="14">
        <v>1.9666600000000001</v>
      </c>
      <c r="CR25" s="14">
        <v>6.2</v>
      </c>
      <c r="CS25" s="14">
        <v>2.8177599999999998</v>
      </c>
      <c r="CT25" s="14">
        <v>2.8177599999999998</v>
      </c>
      <c r="CU25" s="14">
        <v>3.3822399999999999</v>
      </c>
      <c r="CV25" s="14"/>
      <c r="CW25" s="14"/>
      <c r="CX25" s="14"/>
      <c r="CY25" s="14">
        <v>0</v>
      </c>
      <c r="CZ25" s="14">
        <v>6.9</v>
      </c>
      <c r="DA25" s="14">
        <v>6.8787000000000003</v>
      </c>
      <c r="DB25" s="14">
        <v>6.8787000000000003</v>
      </c>
      <c r="DC25" s="14">
        <v>2.1299999999999999E-2</v>
      </c>
      <c r="DD25" s="14">
        <v>12.8</v>
      </c>
      <c r="DE25" s="14">
        <v>14.919420000000001</v>
      </c>
      <c r="DF25" s="14">
        <v>14.919420000000001</v>
      </c>
      <c r="DG25" s="14">
        <v>-2.1194199999999999</v>
      </c>
      <c r="DH25" s="14">
        <v>78</v>
      </c>
      <c r="DI25" s="14">
        <v>55</v>
      </c>
      <c r="DJ25" s="14">
        <v>72.676869999999994</v>
      </c>
      <c r="DK25" s="14">
        <v>5.3231299999999999</v>
      </c>
      <c r="DL25" s="14"/>
      <c r="DM25" s="14"/>
      <c r="DN25" s="14"/>
      <c r="DO25" s="14">
        <v>0</v>
      </c>
      <c r="DP25" s="14"/>
      <c r="DQ25" s="14"/>
      <c r="DR25" s="14"/>
      <c r="DS25" s="14">
        <v>0</v>
      </c>
      <c r="DT25" s="14"/>
      <c r="DU25" s="14"/>
      <c r="DV25" s="14"/>
      <c r="DW25" s="14">
        <v>0</v>
      </c>
      <c r="DX25" s="14"/>
      <c r="DY25" s="14"/>
      <c r="DZ25" s="14"/>
      <c r="EA25" s="14">
        <v>0</v>
      </c>
      <c r="EB25" s="14">
        <v>108.9</v>
      </c>
      <c r="EC25" s="14">
        <v>112.35728</v>
      </c>
      <c r="ED25" s="14">
        <v>91.246290000000002</v>
      </c>
      <c r="EE25" s="14">
        <v>17.65371</v>
      </c>
      <c r="EF25" s="14">
        <v>167</v>
      </c>
      <c r="EG25" s="14">
        <v>144.65291999999999</v>
      </c>
      <c r="EH25" s="14">
        <v>150.63999999999999</v>
      </c>
      <c r="EI25" s="14">
        <v>16.36</v>
      </c>
      <c r="EJ25" s="14"/>
      <c r="EK25" s="14"/>
      <c r="EL25" s="14"/>
      <c r="EM25" s="14">
        <v>0</v>
      </c>
      <c r="EN25" s="14"/>
      <c r="EO25" s="14"/>
      <c r="EP25" s="14"/>
      <c r="EQ25" s="14">
        <v>0</v>
      </c>
      <c r="ER25" s="14"/>
      <c r="ES25" s="14"/>
      <c r="ET25" s="14"/>
      <c r="EU25" s="14">
        <v>0</v>
      </c>
      <c r="EV25" s="14">
        <v>6.5</v>
      </c>
      <c r="EW25" s="14">
        <v>6.39</v>
      </c>
      <c r="EX25" s="14">
        <v>6.39</v>
      </c>
      <c r="EY25" s="14">
        <v>0.11</v>
      </c>
      <c r="EZ25" s="14">
        <v>181.4</v>
      </c>
      <c r="FA25" s="14">
        <v>228.45631</v>
      </c>
      <c r="FB25" s="14">
        <v>222.29011</v>
      </c>
      <c r="FC25" s="14">
        <v>-40.89011</v>
      </c>
      <c r="FD25" s="14">
        <v>50</v>
      </c>
      <c r="FE25" s="14">
        <v>50.858969999999999</v>
      </c>
      <c r="FF25" s="14">
        <v>47.123869999999997</v>
      </c>
      <c r="FG25" s="14">
        <v>2.8761299999999999</v>
      </c>
      <c r="FH25" s="14">
        <v>149.4</v>
      </c>
      <c r="FI25" s="14">
        <v>151.21556000000001</v>
      </c>
      <c r="FJ25" s="14">
        <v>151.21556000000001</v>
      </c>
      <c r="FK25" s="14">
        <v>-1.8155600000000001</v>
      </c>
      <c r="FL25" s="14">
        <v>31.9</v>
      </c>
      <c r="FM25" s="14">
        <v>31.026409999999998</v>
      </c>
      <c r="FN25" s="14">
        <v>28.29149</v>
      </c>
      <c r="FO25" s="14">
        <v>3.6085099999999999</v>
      </c>
      <c r="FP25" s="14">
        <v>17.3</v>
      </c>
      <c r="FQ25" s="14">
        <v>16.771840000000001</v>
      </c>
      <c r="FR25" s="14">
        <v>15.80592</v>
      </c>
      <c r="FS25" s="14">
        <v>1.4940800000000001</v>
      </c>
      <c r="FT25" s="14">
        <v>18.600000000000001</v>
      </c>
      <c r="FU25" s="14">
        <v>19</v>
      </c>
      <c r="FV25" s="14">
        <v>17.475729999999999</v>
      </c>
      <c r="FW25" s="14">
        <v>1.1242700000000001</v>
      </c>
      <c r="FX25" s="14">
        <v>91.6</v>
      </c>
      <c r="FY25" s="14">
        <v>87.68835</v>
      </c>
      <c r="FZ25" s="14">
        <v>87.68835</v>
      </c>
      <c r="GA25" s="14">
        <v>3.9116499999999998</v>
      </c>
      <c r="GB25" s="14">
        <v>174.2</v>
      </c>
      <c r="GC25" s="14">
        <v>142.15222</v>
      </c>
      <c r="GD25" s="14">
        <v>184.91498000000001</v>
      </c>
      <c r="GE25" s="14">
        <v>-10.714980000000001</v>
      </c>
      <c r="GF25" s="14">
        <v>173</v>
      </c>
      <c r="GG25" s="14">
        <v>142.15222</v>
      </c>
      <c r="GH25" s="14">
        <v>184.91498000000001</v>
      </c>
      <c r="GI25" s="14">
        <v>-11.91498</v>
      </c>
      <c r="GJ25" s="14">
        <v>173.4</v>
      </c>
      <c r="GK25" s="14">
        <v>142.57910000000001</v>
      </c>
      <c r="GL25" s="14">
        <v>185.47028</v>
      </c>
      <c r="GM25" s="14">
        <v>-12.07028</v>
      </c>
      <c r="GN25" s="14">
        <v>105.5</v>
      </c>
      <c r="GO25" s="14">
        <v>110.37475999999999</v>
      </c>
      <c r="GP25" s="14">
        <v>110.37475999999999</v>
      </c>
      <c r="GQ25" s="14">
        <v>-4.8747600000000002</v>
      </c>
      <c r="GR25" s="14">
        <v>7.5</v>
      </c>
      <c r="GS25" s="14">
        <v>7.5127800000000002</v>
      </c>
      <c r="GT25" s="14">
        <v>7.5127800000000002</v>
      </c>
      <c r="GU25" s="14">
        <v>-1.278E-2</v>
      </c>
      <c r="GV25" s="14">
        <v>8.9</v>
      </c>
      <c r="GW25" s="14">
        <v>7.8816100000000002</v>
      </c>
      <c r="GX25" s="14">
        <v>7.8816100000000002</v>
      </c>
      <c r="GY25" s="14">
        <v>1.0183899999999999</v>
      </c>
      <c r="GZ25" s="14">
        <v>33</v>
      </c>
      <c r="HA25" s="14">
        <v>35.371740000000003</v>
      </c>
      <c r="HB25" s="14">
        <v>35.371740000000003</v>
      </c>
      <c r="HC25" s="14">
        <v>-2.37174</v>
      </c>
      <c r="HD25" s="14">
        <v>0</v>
      </c>
      <c r="HE25" s="14"/>
      <c r="HF25" s="14">
        <v>22.118220000000001</v>
      </c>
      <c r="HG25" s="14">
        <v>-22.118220000000001</v>
      </c>
      <c r="HH25" s="14">
        <v>2</v>
      </c>
      <c r="HI25" s="14">
        <v>1.97359</v>
      </c>
      <c r="HJ25" s="14">
        <v>1.97359</v>
      </c>
      <c r="HK25" s="14">
        <v>2.6409999999999999E-2</v>
      </c>
      <c r="HL25" s="14">
        <v>11.7</v>
      </c>
      <c r="HM25" s="14">
        <v>14.997669999999999</v>
      </c>
      <c r="HN25" s="14">
        <v>20.163530000000002</v>
      </c>
      <c r="HO25" s="14">
        <v>-8.4635300000000004</v>
      </c>
      <c r="HP25" s="14">
        <v>53.6</v>
      </c>
      <c r="HQ25" s="14">
        <v>49.999760000000002</v>
      </c>
      <c r="HR25" s="14">
        <v>49.999760000000002</v>
      </c>
      <c r="HS25" s="14">
        <v>3.6002399999999999</v>
      </c>
      <c r="HT25" s="14"/>
      <c r="HU25" s="14"/>
      <c r="HV25" s="14"/>
      <c r="HW25" s="14">
        <v>0</v>
      </c>
      <c r="HX25" s="14"/>
      <c r="HY25" s="14"/>
      <c r="HZ25" s="14"/>
      <c r="IA25" s="14">
        <v>0</v>
      </c>
      <c r="IB25" s="14">
        <v>80.5</v>
      </c>
      <c r="IC25" s="14">
        <v>64.374570000000006</v>
      </c>
      <c r="ID25" s="14">
        <v>82.814109999999999</v>
      </c>
      <c r="IE25" s="14">
        <v>-2.3141099999999999</v>
      </c>
      <c r="IF25" s="14">
        <v>0</v>
      </c>
      <c r="IG25" s="14"/>
      <c r="IH25" s="14"/>
      <c r="II25" s="14">
        <v>0</v>
      </c>
      <c r="IJ25" s="14">
        <v>58.9</v>
      </c>
      <c r="IK25" s="14"/>
      <c r="IL25" s="14">
        <v>60</v>
      </c>
      <c r="IM25" s="14">
        <v>-1.1000000000000001</v>
      </c>
      <c r="IN25" s="14">
        <v>0</v>
      </c>
      <c r="IO25" s="14"/>
      <c r="IP25" s="14"/>
      <c r="IQ25" s="14">
        <v>0</v>
      </c>
      <c r="IR25" s="14"/>
      <c r="IS25" s="14"/>
      <c r="IT25" s="14"/>
      <c r="IU25" s="14">
        <v>0</v>
      </c>
      <c r="IV25" s="14"/>
      <c r="IW25" s="14"/>
      <c r="IX25" s="14"/>
      <c r="IY25" s="14">
        <v>0</v>
      </c>
      <c r="IZ25" s="14"/>
      <c r="JA25" s="14"/>
      <c r="JB25" s="14"/>
      <c r="JC25" s="14">
        <v>0</v>
      </c>
      <c r="JD25" s="14">
        <v>126.7</v>
      </c>
      <c r="JE25" s="14">
        <v>132.70939999999999</v>
      </c>
      <c r="JF25" s="14">
        <v>132.70939999999999</v>
      </c>
      <c r="JG25" s="14">
        <v>-6.0094000000000003</v>
      </c>
      <c r="JH25" s="14"/>
      <c r="JI25" s="14"/>
      <c r="JJ25" s="14"/>
      <c r="JK25" s="14">
        <v>0</v>
      </c>
      <c r="JL25" s="14">
        <v>0</v>
      </c>
      <c r="JM25" s="14"/>
      <c r="JN25" s="14"/>
      <c r="JO25" s="14">
        <v>0</v>
      </c>
      <c r="JP25" s="14">
        <v>12.3</v>
      </c>
      <c r="JQ25" s="14">
        <v>15</v>
      </c>
      <c r="JR25" s="14"/>
      <c r="JS25" s="14">
        <v>12.3</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2.2284299999999999</v>
      </c>
      <c r="LG25" s="14">
        <v>0.27156999999999998</v>
      </c>
      <c r="LH25" s="14">
        <v>77.5</v>
      </c>
      <c r="LI25" s="14">
        <v>154.63918000000001</v>
      </c>
      <c r="LJ25" s="14">
        <v>153.9813</v>
      </c>
      <c r="LK25" s="14">
        <v>-76.481300000000005</v>
      </c>
      <c r="LL25" s="14"/>
      <c r="LM25" s="14"/>
      <c r="LN25" s="14"/>
      <c r="LO25" s="14">
        <v>0</v>
      </c>
      <c r="LP25" s="14">
        <v>65.2</v>
      </c>
      <c r="LQ25" s="14">
        <v>67.133979999999994</v>
      </c>
      <c r="LR25" s="14">
        <v>67.133979999999994</v>
      </c>
      <c r="LS25" s="14">
        <v>-1.93398</v>
      </c>
      <c r="LT25" s="14">
        <v>68.599999999999994</v>
      </c>
      <c r="LU25" s="14">
        <v>57.825290000000003</v>
      </c>
      <c r="LV25" s="14">
        <v>65.048850000000002</v>
      </c>
      <c r="LW25" s="14">
        <v>3.5511499999999998</v>
      </c>
      <c r="LX25" s="14">
        <v>29.5</v>
      </c>
      <c r="LY25" s="14">
        <v>29.951460000000001</v>
      </c>
      <c r="LZ25" s="14">
        <v>29.951460000000001</v>
      </c>
      <c r="MA25" s="14">
        <v>-0.45145999999999997</v>
      </c>
      <c r="MB25" s="14"/>
      <c r="MC25" s="14"/>
      <c r="MD25" s="14"/>
      <c r="ME25" s="14">
        <v>0</v>
      </c>
      <c r="MF25" s="14"/>
      <c r="MG25" s="14"/>
      <c r="MH25" s="14"/>
      <c r="MI25" s="14">
        <v>0</v>
      </c>
      <c r="MJ25" s="14"/>
      <c r="MK25" s="14"/>
      <c r="ML25" s="14"/>
      <c r="MM25" s="14">
        <v>0</v>
      </c>
      <c r="MN25" s="14">
        <v>146.80000000000001</v>
      </c>
      <c r="MO25" s="14">
        <v>151.08876000000001</v>
      </c>
      <c r="MP25" s="14">
        <v>151.08876000000001</v>
      </c>
      <c r="MQ25" s="14">
        <v>-4.2887599999999999</v>
      </c>
      <c r="MR25" s="14">
        <v>147.80000000000001</v>
      </c>
      <c r="MS25" s="14">
        <v>151.08876000000001</v>
      </c>
      <c r="MT25" s="14">
        <v>151.08876000000001</v>
      </c>
      <c r="MU25" s="14">
        <v>-3.2887599999999999</v>
      </c>
      <c r="MV25" s="14">
        <v>150.4</v>
      </c>
      <c r="MW25" s="14">
        <v>151.54248000000001</v>
      </c>
      <c r="MX25" s="14">
        <v>151.54248000000001</v>
      </c>
      <c r="MY25" s="14">
        <v>-1.1424799999999999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34.1</v>
      </c>
      <c r="OG25" s="14">
        <v>50.29</v>
      </c>
      <c r="OH25" s="14">
        <v>50.29</v>
      </c>
      <c r="OI25" s="14">
        <v>-16.190000000000001</v>
      </c>
      <c r="OJ25" s="14">
        <v>80.7</v>
      </c>
      <c r="OK25" s="14">
        <v>79.965000000000003</v>
      </c>
      <c r="OL25" s="14">
        <v>79.965000000000003</v>
      </c>
      <c r="OM25" s="14">
        <v>0.73499999999999999</v>
      </c>
      <c r="ON25" s="14">
        <v>9.8000000000000007</v>
      </c>
      <c r="OO25" s="14">
        <v>13.472</v>
      </c>
      <c r="OP25" s="14">
        <v>13.472</v>
      </c>
      <c r="OQ25" s="14">
        <v>-3.6720000000000002</v>
      </c>
      <c r="OR25" s="14">
        <v>0.1</v>
      </c>
      <c r="OS25" s="14"/>
      <c r="OT25" s="14">
        <v>0.2</v>
      </c>
      <c r="OU25" s="14">
        <v>-0.1</v>
      </c>
      <c r="OV25" s="14">
        <v>16.7</v>
      </c>
      <c r="OW25" s="14">
        <v>17.475729999999999</v>
      </c>
      <c r="OX25" s="14">
        <v>17.475729999999999</v>
      </c>
      <c r="OY25" s="14">
        <v>-0.77573000000000003</v>
      </c>
      <c r="OZ25" s="14">
        <v>20.5</v>
      </c>
      <c r="PA25" s="14">
        <v>12</v>
      </c>
      <c r="PB25" s="14">
        <v>19.417480000000001</v>
      </c>
      <c r="PC25" s="14">
        <v>1.0825199999999999</v>
      </c>
      <c r="PD25" s="14">
        <v>9.9</v>
      </c>
      <c r="PE25" s="14">
        <v>9.9830000000000005</v>
      </c>
      <c r="PF25" s="14">
        <v>9</v>
      </c>
      <c r="PG25" s="14">
        <v>0.9</v>
      </c>
      <c r="PH25" s="14">
        <v>5.5</v>
      </c>
      <c r="PI25" s="14">
        <v>5.67</v>
      </c>
      <c r="PJ25" s="14">
        <v>1.46</v>
      </c>
      <c r="PK25" s="14">
        <v>4.04</v>
      </c>
      <c r="PL25" s="14">
        <v>210.2</v>
      </c>
      <c r="PM25" s="14">
        <v>191.14</v>
      </c>
      <c r="PN25" s="14">
        <v>191.14</v>
      </c>
      <c r="PO25" s="14">
        <v>19.059999999999999</v>
      </c>
      <c r="PP25" s="14">
        <v>1.1000000000000001</v>
      </c>
      <c r="PQ25" s="14">
        <v>1</v>
      </c>
      <c r="PR25" s="14">
        <v>1</v>
      </c>
      <c r="PS25" s="14">
        <v>0.1</v>
      </c>
      <c r="PT25" s="14">
        <v>3.4</v>
      </c>
      <c r="PU25" s="14">
        <v>3.35</v>
      </c>
      <c r="PV25" s="14">
        <v>3.35</v>
      </c>
      <c r="PW25" s="14">
        <v>0.05</v>
      </c>
      <c r="PX25" s="14">
        <v>4.9000000000000004</v>
      </c>
      <c r="PY25" s="14">
        <v>4.8</v>
      </c>
      <c r="PZ25" s="14">
        <v>4.8</v>
      </c>
      <c r="QA25" s="14">
        <v>0.1</v>
      </c>
      <c r="QB25" s="14">
        <v>7.5</v>
      </c>
      <c r="QC25" s="14"/>
      <c r="QD25" s="14"/>
      <c r="QE25" s="14">
        <v>7.5</v>
      </c>
      <c r="QF25" s="14">
        <v>12.9</v>
      </c>
      <c r="QG25" s="14">
        <v>13</v>
      </c>
      <c r="QH25" s="14">
        <v>16.504850000000001</v>
      </c>
      <c r="QI25" s="14">
        <v>-3.6048499999999999</v>
      </c>
      <c r="QJ25" s="14">
        <v>10</v>
      </c>
      <c r="QK25" s="14">
        <v>8</v>
      </c>
      <c r="QL25" s="14">
        <v>8</v>
      </c>
      <c r="QM25" s="14">
        <v>2</v>
      </c>
      <c r="QN25" s="14">
        <v>3.3</v>
      </c>
      <c r="QO25" s="14">
        <v>3.5</v>
      </c>
      <c r="QP25" s="14">
        <v>3.5</v>
      </c>
      <c r="QQ25" s="14">
        <v>-0.2</v>
      </c>
      <c r="QR25" s="14">
        <v>18.600000000000001</v>
      </c>
      <c r="QS25" s="14">
        <v>17.961169999999999</v>
      </c>
      <c r="QT25" s="14">
        <v>17.961169999999999</v>
      </c>
      <c r="QU25" s="14">
        <v>0.63883000000000001</v>
      </c>
      <c r="QV25" s="14">
        <v>15.7</v>
      </c>
      <c r="QW25" s="14">
        <v>15.736000000000001</v>
      </c>
      <c r="QX25" s="14">
        <v>15.736000000000001</v>
      </c>
      <c r="QY25" s="14">
        <v>-3.5999999999999997E-2</v>
      </c>
      <c r="QZ25" s="14">
        <v>19.399999999999999</v>
      </c>
      <c r="RA25" s="14">
        <v>18.997</v>
      </c>
      <c r="RB25" s="14">
        <v>18.997</v>
      </c>
      <c r="RC25" s="14">
        <v>0.40300000000000002</v>
      </c>
      <c r="RD25" s="14">
        <v>5.6</v>
      </c>
      <c r="RE25" s="14">
        <v>7.2709999999999999</v>
      </c>
      <c r="RF25" s="14">
        <v>7.2709999999999999</v>
      </c>
      <c r="RG25" s="14">
        <v>-1.671</v>
      </c>
      <c r="RH25" s="14">
        <v>18.100000000000001</v>
      </c>
      <c r="RI25" s="14">
        <v>17.315999999999999</v>
      </c>
      <c r="RJ25" s="14">
        <v>17.315999999999999</v>
      </c>
      <c r="RK25" s="14">
        <v>0.78400000000000003</v>
      </c>
      <c r="RL25" s="14">
        <v>18.7</v>
      </c>
      <c r="RM25" s="14">
        <v>18.628</v>
      </c>
      <c r="RN25" s="14">
        <v>18.628</v>
      </c>
      <c r="RO25" s="14">
        <v>7.1999999999999995E-2</v>
      </c>
      <c r="RP25" s="14">
        <v>3.4</v>
      </c>
      <c r="RQ25" s="14">
        <v>3.399</v>
      </c>
      <c r="RR25" s="14">
        <v>3.399</v>
      </c>
      <c r="RS25" s="14">
        <v>1E-3</v>
      </c>
      <c r="RT25" s="14">
        <v>20.2</v>
      </c>
      <c r="RU25" s="14">
        <v>14.89034</v>
      </c>
      <c r="RV25" s="14">
        <v>19.155550000000002</v>
      </c>
      <c r="RW25" s="14">
        <v>1.0444500000000001</v>
      </c>
      <c r="RX25" s="14">
        <v>2.2000000000000002</v>
      </c>
      <c r="RY25" s="14">
        <v>2</v>
      </c>
      <c r="RZ25" s="14">
        <v>2</v>
      </c>
      <c r="SA25" s="14">
        <v>0.2</v>
      </c>
      <c r="SB25" s="14"/>
      <c r="SC25" s="14"/>
      <c r="SD25" s="14">
        <v>0.4</v>
      </c>
      <c r="SE25" s="14">
        <v>-0.4</v>
      </c>
      <c r="SF25" s="14">
        <v>10</v>
      </c>
      <c r="SG25" s="14">
        <v>9.452</v>
      </c>
      <c r="SH25" s="14">
        <v>9.452</v>
      </c>
      <c r="SI25" s="14">
        <v>0.54800000000000004</v>
      </c>
      <c r="SJ25" s="14">
        <v>6.5</v>
      </c>
      <c r="SK25" s="14">
        <v>5.2</v>
      </c>
      <c r="SL25" s="14">
        <v>5.2</v>
      </c>
      <c r="SM25" s="14">
        <v>1.3</v>
      </c>
      <c r="SN25" s="14">
        <v>20.100000000000001</v>
      </c>
      <c r="SO25" s="14">
        <v>20</v>
      </c>
      <c r="SP25" s="14">
        <v>17.475729999999999</v>
      </c>
      <c r="SQ25" s="14">
        <v>2.6242700000000001</v>
      </c>
      <c r="SR25" s="14">
        <v>20.2</v>
      </c>
      <c r="SS25" s="14">
        <v>20</v>
      </c>
      <c r="ST25" s="14">
        <v>19.417480000000001</v>
      </c>
      <c r="SU25" s="14">
        <v>0.78251999999999999</v>
      </c>
      <c r="SV25" s="14">
        <v>20</v>
      </c>
      <c r="SW25" s="14">
        <v>18.932040000000001</v>
      </c>
      <c r="SX25" s="14">
        <v>18.932040000000001</v>
      </c>
      <c r="SY25" s="14">
        <v>1.06796</v>
      </c>
      <c r="SZ25" s="14">
        <v>18.5</v>
      </c>
      <c r="TA25" s="14">
        <v>15.250999999999999</v>
      </c>
      <c r="TB25" s="14">
        <v>15.250999999999999</v>
      </c>
      <c r="TC25" s="14">
        <v>3.2490000000000001</v>
      </c>
      <c r="TD25" s="14">
        <v>9.6999999999999993</v>
      </c>
      <c r="TE25" s="14">
        <v>19.399999999999999</v>
      </c>
      <c r="TF25" s="14">
        <v>18.047999999999998</v>
      </c>
      <c r="TG25" s="14">
        <v>-8.3480000000000008</v>
      </c>
      <c r="TH25" s="14">
        <v>37.5</v>
      </c>
      <c r="TI25" s="14">
        <v>37.445</v>
      </c>
      <c r="TJ25" s="14">
        <v>37.445</v>
      </c>
      <c r="TK25" s="14">
        <v>5.5E-2</v>
      </c>
      <c r="TL25" s="14">
        <v>6</v>
      </c>
      <c r="TM25" s="14">
        <v>6.3810000000000002</v>
      </c>
      <c r="TN25" s="14">
        <v>6.3810000000000002</v>
      </c>
      <c r="TO25" s="14">
        <v>-0.38100000000000001</v>
      </c>
      <c r="TP25" s="14">
        <v>16.97</v>
      </c>
      <c r="TQ25" s="14">
        <v>15.537000000000001</v>
      </c>
      <c r="TR25" s="14">
        <v>15.537000000000001</v>
      </c>
      <c r="TS25" s="14">
        <v>1.4330000000000001</v>
      </c>
      <c r="TT25" s="14">
        <v>0</v>
      </c>
      <c r="TU25" s="14">
        <v>0.23400000000000001</v>
      </c>
      <c r="TV25" s="14">
        <v>0.23400000000000001</v>
      </c>
      <c r="TW25" s="14">
        <v>-0.23400000000000001</v>
      </c>
      <c r="TX25" s="14">
        <v>0</v>
      </c>
      <c r="TY25" s="14">
        <v>0.55400000000000005</v>
      </c>
      <c r="TZ25" s="14">
        <v>0.55400000000000005</v>
      </c>
      <c r="UA25" s="14">
        <v>-0.55400000000000005</v>
      </c>
      <c r="UB25" s="14">
        <v>10.4</v>
      </c>
      <c r="UC25" s="14">
        <v>10.19417</v>
      </c>
      <c r="UD25" s="14">
        <v>10.19417</v>
      </c>
      <c r="UE25" s="14">
        <v>0.20583000000000001</v>
      </c>
      <c r="UF25" s="14">
        <v>7.2</v>
      </c>
      <c r="UG25" s="14">
        <v>7</v>
      </c>
      <c r="UH25" s="14">
        <v>7</v>
      </c>
      <c r="UI25" s="14">
        <v>0.2</v>
      </c>
      <c r="UJ25" s="14">
        <v>7</v>
      </c>
      <c r="UK25" s="14">
        <v>7.3</v>
      </c>
      <c r="UL25" s="14">
        <v>7.3</v>
      </c>
      <c r="UM25" s="14">
        <v>-0.3</v>
      </c>
      <c r="UN25" s="14">
        <v>20.399999999999999</v>
      </c>
      <c r="UO25" s="14">
        <v>20</v>
      </c>
      <c r="UP25" s="14">
        <v>17.961169999999999</v>
      </c>
      <c r="UQ25" s="14">
        <v>2.4388299999999998</v>
      </c>
      <c r="UR25" s="14">
        <v>20.399999999999999</v>
      </c>
      <c r="US25" s="14">
        <v>20</v>
      </c>
      <c r="UT25" s="14">
        <v>19.417480000000001</v>
      </c>
      <c r="UU25" s="14">
        <v>0.98251999999999995</v>
      </c>
      <c r="UV25" s="14">
        <v>19.7</v>
      </c>
      <c r="UW25" s="14">
        <v>19.417480000000001</v>
      </c>
      <c r="UX25" s="14">
        <v>19.417480000000001</v>
      </c>
      <c r="UY25" s="14">
        <v>0.28251999999999999</v>
      </c>
      <c r="UZ25" s="14">
        <v>11.5</v>
      </c>
      <c r="VA25" s="14">
        <v>10.182</v>
      </c>
      <c r="VB25" s="14">
        <v>10.182</v>
      </c>
      <c r="VC25" s="14">
        <v>1.3180000000000001</v>
      </c>
      <c r="VD25" s="14">
        <v>252.8</v>
      </c>
      <c r="VE25" s="14">
        <v>233.05600000000001</v>
      </c>
      <c r="VF25" s="14">
        <v>233.05600000000001</v>
      </c>
      <c r="VG25" s="14">
        <v>19.744</v>
      </c>
      <c r="VH25" s="14">
        <v>12.2</v>
      </c>
      <c r="VI25" s="14">
        <v>13.196</v>
      </c>
      <c r="VJ25" s="14">
        <v>13.196</v>
      </c>
      <c r="VK25" s="14">
        <v>-0.996</v>
      </c>
      <c r="VL25" s="14">
        <v>148.19999999999999</v>
      </c>
      <c r="VM25" s="14">
        <v>144.24700000000001</v>
      </c>
      <c r="VN25" s="14">
        <v>144.24700000000001</v>
      </c>
      <c r="VO25" s="14">
        <v>3.9529999999999998</v>
      </c>
      <c r="VP25" s="14">
        <v>0.6</v>
      </c>
      <c r="VQ25" s="14">
        <v>0.6</v>
      </c>
      <c r="VR25" s="14">
        <v>0.6</v>
      </c>
      <c r="VS25" s="14">
        <v>0</v>
      </c>
      <c r="VT25" s="14">
        <v>0</v>
      </c>
      <c r="VU25" s="14">
        <v>3</v>
      </c>
      <c r="VV25" s="14">
        <v>3</v>
      </c>
      <c r="VW25" s="14">
        <v>-3</v>
      </c>
      <c r="VX25" s="14">
        <v>0</v>
      </c>
      <c r="VY25" s="14">
        <v>6</v>
      </c>
      <c r="VZ25" s="14">
        <v>6</v>
      </c>
      <c r="WA25" s="14">
        <v>-6</v>
      </c>
      <c r="WB25" s="14">
        <v>107.4</v>
      </c>
      <c r="WC25" s="14">
        <v>110.036</v>
      </c>
      <c r="WD25" s="14">
        <v>110.036</v>
      </c>
      <c r="WE25" s="14">
        <v>-2.6360000000000001</v>
      </c>
      <c r="WF25" s="14">
        <v>0</v>
      </c>
      <c r="WG25" s="14"/>
      <c r="WH25" s="14"/>
      <c r="WI25" s="14">
        <v>0</v>
      </c>
      <c r="WJ25" s="14">
        <v>1.1000000000000001</v>
      </c>
      <c r="WK25" s="14">
        <v>1.2</v>
      </c>
      <c r="WL25" s="14">
        <v>1.2</v>
      </c>
      <c r="WM25" s="14">
        <v>-0.1</v>
      </c>
      <c r="WN25" s="14">
        <v>0</v>
      </c>
      <c r="WO25" s="14"/>
      <c r="WP25" s="14"/>
      <c r="WQ25" s="14">
        <v>0</v>
      </c>
      <c r="WR25" s="14">
        <v>0</v>
      </c>
      <c r="WS25" s="14"/>
      <c r="WT25" s="14"/>
      <c r="WU25" s="14">
        <v>0</v>
      </c>
      <c r="WV25" s="14">
        <v>11.9</v>
      </c>
      <c r="WW25" s="14">
        <v>13.295</v>
      </c>
      <c r="WX25" s="14">
        <v>13.295</v>
      </c>
      <c r="WY25" s="14">
        <v>-1.395</v>
      </c>
      <c r="WZ25" s="14">
        <v>7</v>
      </c>
      <c r="XA25" s="14">
        <v>7</v>
      </c>
      <c r="XB25" s="14">
        <v>7</v>
      </c>
      <c r="XC25" s="14">
        <v>0</v>
      </c>
      <c r="XD25" s="14">
        <v>20</v>
      </c>
      <c r="XE25" s="14">
        <v>18.932040000000001</v>
      </c>
      <c r="XF25" s="14">
        <v>18.932040000000001</v>
      </c>
      <c r="XG25" s="14">
        <v>1.06796</v>
      </c>
      <c r="XH25" s="14">
        <v>8.9</v>
      </c>
      <c r="XI25" s="14">
        <v>10.8</v>
      </c>
      <c r="XJ25" s="14">
        <v>10.8</v>
      </c>
      <c r="XK25" s="14">
        <v>-1.9</v>
      </c>
      <c r="XL25" s="14">
        <v>29.5</v>
      </c>
      <c r="XM25" s="14">
        <v>29</v>
      </c>
      <c r="XN25" s="14">
        <v>29</v>
      </c>
      <c r="XO25" s="14">
        <v>0.5</v>
      </c>
      <c r="XP25" s="14">
        <v>33.1</v>
      </c>
      <c r="XQ25" s="14">
        <v>29</v>
      </c>
      <c r="XR25" s="14">
        <v>29</v>
      </c>
      <c r="XS25" s="14">
        <v>4.0999999999999996</v>
      </c>
      <c r="XT25" s="14">
        <v>15</v>
      </c>
      <c r="XU25" s="14">
        <v>14</v>
      </c>
      <c r="XV25" s="14">
        <v>14</v>
      </c>
      <c r="XW25" s="14">
        <v>1</v>
      </c>
      <c r="XX25" s="14">
        <v>18</v>
      </c>
      <c r="XY25" s="14">
        <v>19</v>
      </c>
      <c r="XZ25" s="14">
        <v>19</v>
      </c>
      <c r="YA25" s="14">
        <v>-1</v>
      </c>
      <c r="YB25" s="14">
        <v>7.25</v>
      </c>
      <c r="YC25" s="14">
        <v>8.02</v>
      </c>
      <c r="YD25" s="14">
        <v>8.02</v>
      </c>
      <c r="YE25" s="14">
        <v>-0.77</v>
      </c>
      <c r="YF25" s="14">
        <v>10.95</v>
      </c>
      <c r="YG25" s="14">
        <v>11</v>
      </c>
      <c r="YH25" s="14">
        <v>11</v>
      </c>
      <c r="YI25" s="14">
        <v>-0.05</v>
      </c>
    </row>
    <row r="26" spans="1:659" ht="24" customHeight="1" x14ac:dyDescent="0.3">
      <c r="A26" s="1"/>
      <c r="B26" s="16" t="s">
        <v>55</v>
      </c>
      <c r="C26" s="16" t="s">
        <v>764</v>
      </c>
      <c r="D26" s="17">
        <v>202.9</v>
      </c>
      <c r="E26" s="17">
        <v>203.20388</v>
      </c>
      <c r="F26" s="17">
        <v>203.20388</v>
      </c>
      <c r="G26" s="17">
        <v>-0.30387999999999998</v>
      </c>
      <c r="H26" s="17">
        <v>637.1</v>
      </c>
      <c r="I26" s="17">
        <v>635.02589999999998</v>
      </c>
      <c r="J26" s="17">
        <v>635.02589999999998</v>
      </c>
      <c r="K26" s="17">
        <v>2.0741000000000001</v>
      </c>
      <c r="L26" s="17">
        <v>215.3</v>
      </c>
      <c r="M26" s="17">
        <v>206.58520999999999</v>
      </c>
      <c r="N26" s="17">
        <v>206.58520999999999</v>
      </c>
      <c r="O26" s="17">
        <v>8.7147900000000007</v>
      </c>
      <c r="P26" s="17"/>
      <c r="Q26" s="17"/>
      <c r="R26" s="17"/>
      <c r="S26" s="17">
        <v>0</v>
      </c>
      <c r="T26" s="17"/>
      <c r="U26" s="17"/>
      <c r="V26" s="17"/>
      <c r="W26" s="17">
        <v>0</v>
      </c>
      <c r="X26" s="17">
        <v>90.2</v>
      </c>
      <c r="Y26" s="17">
        <v>91.778639999999996</v>
      </c>
      <c r="Z26" s="17">
        <v>18.997699999999998</v>
      </c>
      <c r="AA26" s="17">
        <v>71.202299999999994</v>
      </c>
      <c r="AB26" s="17">
        <v>199</v>
      </c>
      <c r="AC26" s="17">
        <v>182.72800000000001</v>
      </c>
      <c r="AD26" s="17">
        <v>147.58799999999999</v>
      </c>
      <c r="AE26" s="17">
        <v>51.411999999999999</v>
      </c>
      <c r="AF26" s="17">
        <v>26.6</v>
      </c>
      <c r="AG26" s="17">
        <v>27.835049999999999</v>
      </c>
      <c r="AH26" s="17"/>
      <c r="AI26" s="17">
        <v>26.6</v>
      </c>
      <c r="AJ26" s="17"/>
      <c r="AK26" s="17"/>
      <c r="AL26" s="17"/>
      <c r="AM26" s="17">
        <v>0</v>
      </c>
      <c r="AN26" s="17">
        <v>117.6</v>
      </c>
      <c r="AO26" s="17">
        <v>142.08000000000001</v>
      </c>
      <c r="AP26" s="17">
        <v>174.02806000000001</v>
      </c>
      <c r="AQ26" s="17">
        <v>-56.428060000000002</v>
      </c>
      <c r="AR26" s="17">
        <v>117.8</v>
      </c>
      <c r="AS26" s="17">
        <v>142.08000000000001</v>
      </c>
      <c r="AT26" s="17">
        <v>174.02806000000001</v>
      </c>
      <c r="AU26" s="17">
        <v>-56.228059999999999</v>
      </c>
      <c r="AV26" s="17">
        <v>117.1</v>
      </c>
      <c r="AW26" s="17">
        <v>142.08000000000001</v>
      </c>
      <c r="AX26" s="17">
        <v>174.02806000000001</v>
      </c>
      <c r="AY26" s="17">
        <v>-56.928060000000002</v>
      </c>
      <c r="AZ26" s="17">
        <v>213.4</v>
      </c>
      <c r="BA26" s="17">
        <v>213.76</v>
      </c>
      <c r="BB26" s="17">
        <v>261.82600000000002</v>
      </c>
      <c r="BC26" s="17">
        <v>-48.426000000000002</v>
      </c>
      <c r="BD26" s="17">
        <v>212.1</v>
      </c>
      <c r="BE26" s="17">
        <v>207.04164</v>
      </c>
      <c r="BF26" s="17">
        <v>207.04164</v>
      </c>
      <c r="BG26" s="17">
        <v>5.0583600000000004</v>
      </c>
      <c r="BH26" s="17">
        <v>110.3</v>
      </c>
      <c r="BI26" s="17">
        <v>103.8317</v>
      </c>
      <c r="BJ26" s="17">
        <v>103.8317</v>
      </c>
      <c r="BK26" s="17">
        <v>6.4683000000000002</v>
      </c>
      <c r="BL26" s="17">
        <v>567</v>
      </c>
      <c r="BM26" s="17">
        <v>565.53980999999999</v>
      </c>
      <c r="BN26" s="17">
        <v>354.3211</v>
      </c>
      <c r="BO26" s="17">
        <v>212.6789</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167.2</v>
      </c>
      <c r="CK26" s="17">
        <v>163.90777</v>
      </c>
      <c r="CL26" s="17">
        <v>163.90777</v>
      </c>
      <c r="CM26" s="17">
        <v>3.29223</v>
      </c>
      <c r="CN26" s="17">
        <v>8</v>
      </c>
      <c r="CO26" s="17">
        <v>5.1333399999999996</v>
      </c>
      <c r="CP26" s="17">
        <v>5.1333399999999996</v>
      </c>
      <c r="CQ26" s="17">
        <v>2.86666</v>
      </c>
      <c r="CR26" s="17">
        <v>6.4</v>
      </c>
      <c r="CS26" s="17">
        <v>2.8177599999999998</v>
      </c>
      <c r="CT26" s="17">
        <v>2.8177599999999998</v>
      </c>
      <c r="CU26" s="17">
        <v>3.5822400000000001</v>
      </c>
      <c r="CV26" s="17"/>
      <c r="CW26" s="17"/>
      <c r="CX26" s="17"/>
      <c r="CY26" s="17">
        <v>0</v>
      </c>
      <c r="CZ26" s="17">
        <v>7</v>
      </c>
      <c r="DA26" s="17">
        <v>6.8787000000000003</v>
      </c>
      <c r="DB26" s="17">
        <v>6.8787000000000003</v>
      </c>
      <c r="DC26" s="17">
        <v>0.12130000000000001</v>
      </c>
      <c r="DD26" s="17">
        <v>12.5</v>
      </c>
      <c r="DE26" s="17">
        <v>14.919420000000001</v>
      </c>
      <c r="DF26" s="17">
        <v>14.919420000000001</v>
      </c>
      <c r="DG26" s="17">
        <v>-2.4194200000000001</v>
      </c>
      <c r="DH26" s="17">
        <v>79.099999999999994</v>
      </c>
      <c r="DI26" s="17">
        <v>55</v>
      </c>
      <c r="DJ26" s="17">
        <v>77.021450000000002</v>
      </c>
      <c r="DK26" s="17">
        <v>2.0785499999999999</v>
      </c>
      <c r="DL26" s="17"/>
      <c r="DM26" s="17"/>
      <c r="DN26" s="17"/>
      <c r="DO26" s="17">
        <v>0</v>
      </c>
      <c r="DP26" s="17"/>
      <c r="DQ26" s="17"/>
      <c r="DR26" s="17"/>
      <c r="DS26" s="17">
        <v>0</v>
      </c>
      <c r="DT26" s="17"/>
      <c r="DU26" s="17"/>
      <c r="DV26" s="17"/>
      <c r="DW26" s="17">
        <v>0</v>
      </c>
      <c r="DX26" s="17"/>
      <c r="DY26" s="17"/>
      <c r="DZ26" s="17"/>
      <c r="EA26" s="17">
        <v>0</v>
      </c>
      <c r="EB26" s="17">
        <v>110.2</v>
      </c>
      <c r="EC26" s="17">
        <v>112.35728</v>
      </c>
      <c r="ED26" s="17">
        <v>94.374449999999996</v>
      </c>
      <c r="EE26" s="17">
        <v>15.82555</v>
      </c>
      <c r="EF26" s="17">
        <v>204.9</v>
      </c>
      <c r="EG26" s="17">
        <v>157.79577</v>
      </c>
      <c r="EH26" s="17">
        <v>183.03254000000001</v>
      </c>
      <c r="EI26" s="17">
        <v>21.867460000000001</v>
      </c>
      <c r="EJ26" s="17"/>
      <c r="EK26" s="17"/>
      <c r="EL26" s="17"/>
      <c r="EM26" s="17">
        <v>0</v>
      </c>
      <c r="EN26" s="17"/>
      <c r="EO26" s="17"/>
      <c r="EP26" s="17"/>
      <c r="EQ26" s="17">
        <v>0</v>
      </c>
      <c r="ER26" s="17"/>
      <c r="ES26" s="17"/>
      <c r="ET26" s="17"/>
      <c r="EU26" s="17">
        <v>0</v>
      </c>
      <c r="EV26" s="17">
        <v>6.5</v>
      </c>
      <c r="EW26" s="17">
        <v>6.39</v>
      </c>
      <c r="EX26" s="17">
        <v>6.39</v>
      </c>
      <c r="EY26" s="17">
        <v>0.11</v>
      </c>
      <c r="EZ26" s="17">
        <v>228</v>
      </c>
      <c r="FA26" s="17">
        <v>228.45631</v>
      </c>
      <c r="FB26" s="17">
        <v>228.45631</v>
      </c>
      <c r="FC26" s="17">
        <v>-0.45630999999999999</v>
      </c>
      <c r="FD26" s="17">
        <v>49.9</v>
      </c>
      <c r="FE26" s="17">
        <v>50.858969999999999</v>
      </c>
      <c r="FF26" s="17">
        <v>47.123869999999997</v>
      </c>
      <c r="FG26" s="17">
        <v>2.7761300000000002</v>
      </c>
      <c r="FH26" s="17">
        <v>151.80000000000001</v>
      </c>
      <c r="FI26" s="17">
        <v>151.21556000000001</v>
      </c>
      <c r="FJ26" s="17">
        <v>151.21556000000001</v>
      </c>
      <c r="FK26" s="17">
        <v>0.58443999999999996</v>
      </c>
      <c r="FL26" s="17">
        <v>32.299999999999997</v>
      </c>
      <c r="FM26" s="17">
        <v>31.026409999999998</v>
      </c>
      <c r="FN26" s="17">
        <v>28.29149</v>
      </c>
      <c r="FO26" s="17">
        <v>4.0085100000000002</v>
      </c>
      <c r="FP26" s="17">
        <v>17.399999999999999</v>
      </c>
      <c r="FQ26" s="17">
        <v>16.771840000000001</v>
      </c>
      <c r="FR26" s="17">
        <v>15.80592</v>
      </c>
      <c r="FS26" s="17">
        <v>1.5940799999999999</v>
      </c>
      <c r="FT26" s="17">
        <v>18.600000000000001</v>
      </c>
      <c r="FU26" s="17">
        <v>19</v>
      </c>
      <c r="FV26" s="17">
        <v>17.475729999999999</v>
      </c>
      <c r="FW26" s="17">
        <v>1.1242700000000001</v>
      </c>
      <c r="FX26" s="17">
        <v>86.9</v>
      </c>
      <c r="FY26" s="17">
        <v>87.68835</v>
      </c>
      <c r="FZ26" s="17">
        <v>87.68835</v>
      </c>
      <c r="GA26" s="17">
        <v>-0.78835</v>
      </c>
      <c r="GB26" s="17">
        <v>182.7</v>
      </c>
      <c r="GC26" s="17">
        <v>175.55201</v>
      </c>
      <c r="GD26" s="17">
        <v>184.91498000000001</v>
      </c>
      <c r="GE26" s="17">
        <v>-2.2149800000000002</v>
      </c>
      <c r="GF26" s="17">
        <v>182.8</v>
      </c>
      <c r="GG26" s="17">
        <v>175.55201</v>
      </c>
      <c r="GH26" s="17">
        <v>184.91498000000001</v>
      </c>
      <c r="GI26" s="17">
        <v>-2.1149800000000001</v>
      </c>
      <c r="GJ26" s="17">
        <v>184.8</v>
      </c>
      <c r="GK26" s="17">
        <v>176.07919999999999</v>
      </c>
      <c r="GL26" s="17">
        <v>185.47028</v>
      </c>
      <c r="GM26" s="17">
        <v>-0.67027999999999999</v>
      </c>
      <c r="GN26" s="17">
        <v>108.9</v>
      </c>
      <c r="GO26" s="17">
        <v>110.37475999999999</v>
      </c>
      <c r="GP26" s="17">
        <v>110.37475999999999</v>
      </c>
      <c r="GQ26" s="17">
        <v>-1.4747600000000001</v>
      </c>
      <c r="GR26" s="17">
        <v>7.5</v>
      </c>
      <c r="GS26" s="17">
        <v>7.5127800000000002</v>
      </c>
      <c r="GT26" s="17">
        <v>7.5127800000000002</v>
      </c>
      <c r="GU26" s="17">
        <v>-1.278E-2</v>
      </c>
      <c r="GV26" s="17">
        <v>8.9</v>
      </c>
      <c r="GW26" s="17">
        <v>7.8816100000000002</v>
      </c>
      <c r="GX26" s="17">
        <v>7.8816100000000002</v>
      </c>
      <c r="GY26" s="17">
        <v>1.0183899999999999</v>
      </c>
      <c r="GZ26" s="17">
        <v>33.5</v>
      </c>
      <c r="HA26" s="17">
        <v>35.371740000000003</v>
      </c>
      <c r="HB26" s="17">
        <v>35.371740000000003</v>
      </c>
      <c r="HC26" s="17">
        <v>-1.87174</v>
      </c>
      <c r="HD26" s="17">
        <v>0</v>
      </c>
      <c r="HE26" s="17"/>
      <c r="HF26" s="17">
        <v>22.118220000000001</v>
      </c>
      <c r="HG26" s="17">
        <v>-22.118220000000001</v>
      </c>
      <c r="HH26" s="17">
        <v>2</v>
      </c>
      <c r="HI26" s="17">
        <v>1.97359</v>
      </c>
      <c r="HJ26" s="17">
        <v>1.97359</v>
      </c>
      <c r="HK26" s="17">
        <v>2.6409999999999999E-2</v>
      </c>
      <c r="HL26" s="17">
        <v>12.1</v>
      </c>
      <c r="HM26" s="17">
        <v>14.997669999999999</v>
      </c>
      <c r="HN26" s="17">
        <v>20.163530000000002</v>
      </c>
      <c r="HO26" s="17">
        <v>-8.0635300000000001</v>
      </c>
      <c r="HP26" s="17">
        <v>55.7</v>
      </c>
      <c r="HQ26" s="17">
        <v>49.999760000000002</v>
      </c>
      <c r="HR26" s="17">
        <v>49.999760000000002</v>
      </c>
      <c r="HS26" s="17">
        <v>5.70024</v>
      </c>
      <c r="HT26" s="17"/>
      <c r="HU26" s="17"/>
      <c r="HV26" s="17"/>
      <c r="HW26" s="17">
        <v>0</v>
      </c>
      <c r="HX26" s="17"/>
      <c r="HY26" s="17"/>
      <c r="HZ26" s="17"/>
      <c r="IA26" s="17">
        <v>0</v>
      </c>
      <c r="IB26" s="17">
        <v>82.1</v>
      </c>
      <c r="IC26" s="17">
        <v>68.260639999999995</v>
      </c>
      <c r="ID26" s="17">
        <v>85.482579999999999</v>
      </c>
      <c r="IE26" s="17">
        <v>-3.3825799999999999</v>
      </c>
      <c r="IF26" s="17">
        <v>0</v>
      </c>
      <c r="IG26" s="17"/>
      <c r="IH26" s="17"/>
      <c r="II26" s="17">
        <v>0</v>
      </c>
      <c r="IJ26" s="17">
        <v>0</v>
      </c>
      <c r="IK26" s="17"/>
      <c r="IL26" s="17">
        <v>60</v>
      </c>
      <c r="IM26" s="17">
        <v>-60</v>
      </c>
      <c r="IN26" s="17">
        <v>0</v>
      </c>
      <c r="IO26" s="17"/>
      <c r="IP26" s="17"/>
      <c r="IQ26" s="17">
        <v>0</v>
      </c>
      <c r="IR26" s="17"/>
      <c r="IS26" s="17"/>
      <c r="IT26" s="17"/>
      <c r="IU26" s="17">
        <v>0</v>
      </c>
      <c r="IV26" s="17"/>
      <c r="IW26" s="17"/>
      <c r="IX26" s="17"/>
      <c r="IY26" s="17">
        <v>0</v>
      </c>
      <c r="IZ26" s="17"/>
      <c r="JA26" s="17"/>
      <c r="JB26" s="17"/>
      <c r="JC26" s="17">
        <v>0</v>
      </c>
      <c r="JD26" s="17">
        <v>128.19999999999999</v>
      </c>
      <c r="JE26" s="17">
        <v>132.70939999999999</v>
      </c>
      <c r="JF26" s="17">
        <v>132.70939999999999</v>
      </c>
      <c r="JG26" s="17">
        <v>-4.5094000000000003</v>
      </c>
      <c r="JH26" s="17"/>
      <c r="JI26" s="17"/>
      <c r="JJ26" s="17"/>
      <c r="JK26" s="17">
        <v>0</v>
      </c>
      <c r="JL26" s="17">
        <v>0</v>
      </c>
      <c r="JM26" s="17"/>
      <c r="JN26" s="17"/>
      <c r="JO26" s="17">
        <v>0</v>
      </c>
      <c r="JP26" s="17">
        <v>11.5</v>
      </c>
      <c r="JQ26" s="17">
        <v>15</v>
      </c>
      <c r="JR26" s="17"/>
      <c r="JS26" s="17">
        <v>11.5</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2.2284299999999999</v>
      </c>
      <c r="LG26" s="17">
        <v>0.27156999999999998</v>
      </c>
      <c r="LH26" s="17">
        <v>161.80000000000001</v>
      </c>
      <c r="LI26" s="17">
        <v>134.02062000000001</v>
      </c>
      <c r="LJ26" s="17">
        <v>176.00556</v>
      </c>
      <c r="LK26" s="17">
        <v>-14.20556</v>
      </c>
      <c r="LL26" s="17"/>
      <c r="LM26" s="17"/>
      <c r="LN26" s="17"/>
      <c r="LO26" s="17">
        <v>0</v>
      </c>
      <c r="LP26" s="17">
        <v>66.599999999999994</v>
      </c>
      <c r="LQ26" s="17">
        <v>67.133979999999994</v>
      </c>
      <c r="LR26" s="17">
        <v>67.133979999999994</v>
      </c>
      <c r="LS26" s="17">
        <v>-0.53398000000000001</v>
      </c>
      <c r="LT26" s="17">
        <v>68.900000000000006</v>
      </c>
      <c r="LU26" s="17">
        <v>68.490799999999993</v>
      </c>
      <c r="LV26" s="17">
        <v>66.611999999999995</v>
      </c>
      <c r="LW26" s="17">
        <v>2.2879999999999998</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147.30000000000001</v>
      </c>
      <c r="MO26" s="17">
        <v>151.08876000000001</v>
      </c>
      <c r="MP26" s="17">
        <v>151.08876000000001</v>
      </c>
      <c r="MQ26" s="17">
        <v>-3.7887599999999999</v>
      </c>
      <c r="MR26" s="17">
        <v>148.19999999999999</v>
      </c>
      <c r="MS26" s="17">
        <v>151.08876000000001</v>
      </c>
      <c r="MT26" s="17">
        <v>151.08876000000001</v>
      </c>
      <c r="MU26" s="17">
        <v>-2.88876</v>
      </c>
      <c r="MV26" s="17">
        <v>150.19999999999999</v>
      </c>
      <c r="MW26" s="17">
        <v>151.54248000000001</v>
      </c>
      <c r="MX26" s="17">
        <v>151.54248000000001</v>
      </c>
      <c r="MY26" s="17">
        <v>-1.3424799999999999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39.9</v>
      </c>
      <c r="OG26" s="17">
        <v>54.8</v>
      </c>
      <c r="OH26" s="17">
        <v>54.8</v>
      </c>
      <c r="OI26" s="17">
        <v>-14.9</v>
      </c>
      <c r="OJ26" s="17">
        <v>80.599999999999994</v>
      </c>
      <c r="OK26" s="17">
        <v>79.983999999999995</v>
      </c>
      <c r="OL26" s="17">
        <v>79.983999999999995</v>
      </c>
      <c r="OM26" s="17">
        <v>0.61599999999999999</v>
      </c>
      <c r="ON26" s="17">
        <v>10.199999999999999</v>
      </c>
      <c r="OO26" s="17">
        <v>13.864000000000001</v>
      </c>
      <c r="OP26" s="17">
        <v>13.864000000000001</v>
      </c>
      <c r="OQ26" s="17">
        <v>-3.6640000000000001</v>
      </c>
      <c r="OR26" s="17">
        <v>0.3</v>
      </c>
      <c r="OS26" s="17"/>
      <c r="OT26" s="17">
        <v>0.2</v>
      </c>
      <c r="OU26" s="17">
        <v>0.1</v>
      </c>
      <c r="OV26" s="17">
        <v>16.600000000000001</v>
      </c>
      <c r="OW26" s="17">
        <v>17.475729999999999</v>
      </c>
      <c r="OX26" s="17">
        <v>17.475729999999999</v>
      </c>
      <c r="OY26" s="17">
        <v>-0.87573000000000001</v>
      </c>
      <c r="OZ26" s="17">
        <v>20.7</v>
      </c>
      <c r="PA26" s="17">
        <v>12</v>
      </c>
      <c r="PB26" s="17">
        <v>19.417480000000001</v>
      </c>
      <c r="PC26" s="17">
        <v>1.2825200000000001</v>
      </c>
      <c r="PD26" s="17">
        <v>9.9</v>
      </c>
      <c r="PE26" s="17">
        <v>9.9830000000000005</v>
      </c>
      <c r="PF26" s="17">
        <v>9</v>
      </c>
      <c r="PG26" s="17">
        <v>0.9</v>
      </c>
      <c r="PH26" s="17">
        <v>5.4</v>
      </c>
      <c r="PI26" s="17">
        <v>5.67</v>
      </c>
      <c r="PJ26" s="17">
        <v>1.9093599999999999</v>
      </c>
      <c r="PK26" s="17">
        <v>3.49064</v>
      </c>
      <c r="PL26" s="17">
        <v>214.3</v>
      </c>
      <c r="PM26" s="17">
        <v>196.80099999999999</v>
      </c>
      <c r="PN26" s="17">
        <v>196.80099999999999</v>
      </c>
      <c r="PO26" s="17">
        <v>17.498999999999999</v>
      </c>
      <c r="PP26" s="17">
        <v>1.1000000000000001</v>
      </c>
      <c r="PQ26" s="17">
        <v>1</v>
      </c>
      <c r="PR26" s="17">
        <v>1</v>
      </c>
      <c r="PS26" s="17">
        <v>0.1</v>
      </c>
      <c r="PT26" s="17">
        <v>3.4</v>
      </c>
      <c r="PU26" s="17">
        <v>3.33</v>
      </c>
      <c r="PV26" s="17">
        <v>3.33</v>
      </c>
      <c r="PW26" s="17">
        <v>7.0000000000000007E-2</v>
      </c>
      <c r="PX26" s="17">
        <v>4.9000000000000004</v>
      </c>
      <c r="PY26" s="17">
        <v>4.8</v>
      </c>
      <c r="PZ26" s="17">
        <v>4.8</v>
      </c>
      <c r="QA26" s="17">
        <v>0.1</v>
      </c>
      <c r="QB26" s="17">
        <v>0</v>
      </c>
      <c r="QC26" s="17"/>
      <c r="QD26" s="17"/>
      <c r="QE26" s="17">
        <v>0</v>
      </c>
      <c r="QF26" s="17">
        <v>12.9</v>
      </c>
      <c r="QG26" s="17">
        <v>13</v>
      </c>
      <c r="QH26" s="17">
        <v>16.504850000000001</v>
      </c>
      <c r="QI26" s="17">
        <v>-3.6048499999999999</v>
      </c>
      <c r="QJ26" s="17">
        <v>10</v>
      </c>
      <c r="QK26" s="17">
        <v>8</v>
      </c>
      <c r="QL26" s="17">
        <v>8</v>
      </c>
      <c r="QM26" s="17">
        <v>2</v>
      </c>
      <c r="QN26" s="17">
        <v>3.3</v>
      </c>
      <c r="QO26" s="17">
        <v>3.5</v>
      </c>
      <c r="QP26" s="17">
        <v>3.5</v>
      </c>
      <c r="QQ26" s="17">
        <v>-0.2</v>
      </c>
      <c r="QR26" s="17">
        <v>18.600000000000001</v>
      </c>
      <c r="QS26" s="17">
        <v>17.961169999999999</v>
      </c>
      <c r="QT26" s="17">
        <v>17.961169999999999</v>
      </c>
      <c r="QU26" s="17">
        <v>0.63883000000000001</v>
      </c>
      <c r="QV26" s="17">
        <v>15.7</v>
      </c>
      <c r="QW26" s="17">
        <v>15.797000000000001</v>
      </c>
      <c r="QX26" s="17">
        <v>15.797000000000001</v>
      </c>
      <c r="QY26" s="17">
        <v>-9.7000000000000003E-2</v>
      </c>
      <c r="QZ26" s="17">
        <v>19.2</v>
      </c>
      <c r="RA26" s="17">
        <v>19.187999999999999</v>
      </c>
      <c r="RB26" s="17">
        <v>19.187999999999999</v>
      </c>
      <c r="RC26" s="17">
        <v>1.2E-2</v>
      </c>
      <c r="RD26" s="17">
        <v>8.4</v>
      </c>
      <c r="RE26" s="17">
        <v>7.6050000000000004</v>
      </c>
      <c r="RF26" s="17">
        <v>7.6050000000000004</v>
      </c>
      <c r="RG26" s="17">
        <v>0.79500000000000004</v>
      </c>
      <c r="RH26" s="17">
        <v>23.9</v>
      </c>
      <c r="RI26" s="17">
        <v>19.896999999999998</v>
      </c>
      <c r="RJ26" s="17">
        <v>19.896999999999998</v>
      </c>
      <c r="RK26" s="17">
        <v>4.0030000000000001</v>
      </c>
      <c r="RL26" s="17">
        <v>19.5</v>
      </c>
      <c r="RM26" s="17">
        <v>18.666</v>
      </c>
      <c r="RN26" s="17">
        <v>18.666</v>
      </c>
      <c r="RO26" s="17">
        <v>0.83399999999999996</v>
      </c>
      <c r="RP26" s="17">
        <v>3.1</v>
      </c>
      <c r="RQ26" s="17">
        <v>3.399</v>
      </c>
      <c r="RR26" s="17">
        <v>3.399</v>
      </c>
      <c r="RS26" s="17">
        <v>-0.29899999999999999</v>
      </c>
      <c r="RT26" s="17">
        <v>20.2</v>
      </c>
      <c r="RU26" s="17">
        <v>15.78922</v>
      </c>
      <c r="RV26" s="17">
        <v>19.772790000000001</v>
      </c>
      <c r="RW26" s="17">
        <v>0.42720999999999998</v>
      </c>
      <c r="RX26" s="17">
        <v>2.16</v>
      </c>
      <c r="RY26" s="17">
        <v>2</v>
      </c>
      <c r="RZ26" s="17">
        <v>2</v>
      </c>
      <c r="SA26" s="17">
        <v>0.16</v>
      </c>
      <c r="SB26" s="17"/>
      <c r="SC26" s="17"/>
      <c r="SD26" s="17">
        <v>0.4</v>
      </c>
      <c r="SE26" s="17">
        <v>-0.4</v>
      </c>
      <c r="SF26" s="17">
        <v>10</v>
      </c>
      <c r="SG26" s="17">
        <v>9.452</v>
      </c>
      <c r="SH26" s="17">
        <v>9.452</v>
      </c>
      <c r="SI26" s="17">
        <v>0.54800000000000004</v>
      </c>
      <c r="SJ26" s="17">
        <v>6.5</v>
      </c>
      <c r="SK26" s="17">
        <v>5.2</v>
      </c>
      <c r="SL26" s="17">
        <v>5.2</v>
      </c>
      <c r="SM26" s="17">
        <v>1.3</v>
      </c>
      <c r="SN26" s="17">
        <v>20.2</v>
      </c>
      <c r="SO26" s="17">
        <v>20</v>
      </c>
      <c r="SP26" s="17">
        <v>17.475729999999999</v>
      </c>
      <c r="SQ26" s="17">
        <v>2.7242700000000002</v>
      </c>
      <c r="SR26" s="17">
        <v>20.2</v>
      </c>
      <c r="SS26" s="17">
        <v>20</v>
      </c>
      <c r="ST26" s="17">
        <v>19.417480000000001</v>
      </c>
      <c r="SU26" s="17">
        <v>0.78251999999999999</v>
      </c>
      <c r="SV26" s="17">
        <v>20</v>
      </c>
      <c r="SW26" s="17">
        <v>18.932040000000001</v>
      </c>
      <c r="SX26" s="17">
        <v>18.932040000000001</v>
      </c>
      <c r="SY26" s="17">
        <v>1.06796</v>
      </c>
      <c r="SZ26" s="17">
        <v>14.3</v>
      </c>
      <c r="TA26" s="17">
        <v>14.013</v>
      </c>
      <c r="TB26" s="17">
        <v>14.013</v>
      </c>
      <c r="TC26" s="17">
        <v>0.28699999999999998</v>
      </c>
      <c r="TD26" s="17">
        <v>8.4</v>
      </c>
      <c r="TE26" s="17">
        <v>23</v>
      </c>
      <c r="TF26" s="17">
        <v>20.128</v>
      </c>
      <c r="TG26" s="17">
        <v>-11.728</v>
      </c>
      <c r="TH26" s="17">
        <v>38.4</v>
      </c>
      <c r="TI26" s="17">
        <v>37.832000000000001</v>
      </c>
      <c r="TJ26" s="17">
        <v>37.832000000000001</v>
      </c>
      <c r="TK26" s="17">
        <v>0.56799999999999995</v>
      </c>
      <c r="TL26" s="17">
        <v>10.4</v>
      </c>
      <c r="TM26" s="17">
        <v>8.5039999999999996</v>
      </c>
      <c r="TN26" s="17">
        <v>8.5039999999999996</v>
      </c>
      <c r="TO26" s="17">
        <v>1.8959999999999999</v>
      </c>
      <c r="TP26" s="17">
        <v>27.53</v>
      </c>
      <c r="TQ26" s="17">
        <v>18.588000000000001</v>
      </c>
      <c r="TR26" s="17">
        <v>18.588000000000001</v>
      </c>
      <c r="TS26" s="17">
        <v>8.9420000000000002</v>
      </c>
      <c r="TT26" s="17">
        <v>0.7</v>
      </c>
      <c r="TU26" s="17">
        <v>0.39</v>
      </c>
      <c r="TV26" s="17">
        <v>0.39</v>
      </c>
      <c r="TW26" s="17">
        <v>0.31</v>
      </c>
      <c r="TX26" s="17">
        <v>0</v>
      </c>
      <c r="TY26" s="17">
        <v>0.68600000000000005</v>
      </c>
      <c r="TZ26" s="17">
        <v>0.68600000000000005</v>
      </c>
      <c r="UA26" s="17">
        <v>-0.68600000000000005</v>
      </c>
      <c r="UB26" s="17">
        <v>10.4</v>
      </c>
      <c r="UC26" s="17">
        <v>10.19417</v>
      </c>
      <c r="UD26" s="17">
        <v>10.19417</v>
      </c>
      <c r="UE26" s="17">
        <v>0.20583000000000001</v>
      </c>
      <c r="UF26" s="17">
        <v>7</v>
      </c>
      <c r="UG26" s="17">
        <v>7</v>
      </c>
      <c r="UH26" s="17">
        <v>7</v>
      </c>
      <c r="UI26" s="17">
        <v>0</v>
      </c>
      <c r="UJ26" s="17">
        <v>7</v>
      </c>
      <c r="UK26" s="17">
        <v>7.3</v>
      </c>
      <c r="UL26" s="17">
        <v>7.3</v>
      </c>
      <c r="UM26" s="17">
        <v>-0.3</v>
      </c>
      <c r="UN26" s="17">
        <v>20.399999999999999</v>
      </c>
      <c r="UO26" s="17">
        <v>20</v>
      </c>
      <c r="UP26" s="17">
        <v>17.961169999999999</v>
      </c>
      <c r="UQ26" s="17">
        <v>2.4388299999999998</v>
      </c>
      <c r="UR26" s="17">
        <v>20.399999999999999</v>
      </c>
      <c r="US26" s="17">
        <v>20</v>
      </c>
      <c r="UT26" s="17">
        <v>19.417480000000001</v>
      </c>
      <c r="UU26" s="17">
        <v>0.98251999999999995</v>
      </c>
      <c r="UV26" s="17">
        <v>19.7</v>
      </c>
      <c r="UW26" s="17">
        <v>19.417480000000001</v>
      </c>
      <c r="UX26" s="17">
        <v>19.417480000000001</v>
      </c>
      <c r="UY26" s="17">
        <v>0.28251999999999999</v>
      </c>
      <c r="UZ26" s="17">
        <v>12.3</v>
      </c>
      <c r="VA26" s="17">
        <v>10.815</v>
      </c>
      <c r="VB26" s="17">
        <v>10.815</v>
      </c>
      <c r="VC26" s="17">
        <v>1.4850000000000001</v>
      </c>
      <c r="VD26" s="17">
        <v>252.9</v>
      </c>
      <c r="VE26" s="17">
        <v>235.065</v>
      </c>
      <c r="VF26" s="17">
        <v>235.065</v>
      </c>
      <c r="VG26" s="17">
        <v>17.835000000000001</v>
      </c>
      <c r="VH26" s="17">
        <v>13.9</v>
      </c>
      <c r="VI26" s="17">
        <v>14.000999999999999</v>
      </c>
      <c r="VJ26" s="17">
        <v>14.000999999999999</v>
      </c>
      <c r="VK26" s="17">
        <v>-0.10100000000000001</v>
      </c>
      <c r="VL26" s="17">
        <v>148.9</v>
      </c>
      <c r="VM26" s="17">
        <v>144.36799999999999</v>
      </c>
      <c r="VN26" s="17">
        <v>144.36799999999999</v>
      </c>
      <c r="VO26" s="17">
        <v>4.532</v>
      </c>
      <c r="VP26" s="17">
        <v>0.6</v>
      </c>
      <c r="VQ26" s="17">
        <v>0.6</v>
      </c>
      <c r="VR26" s="17">
        <v>0.6</v>
      </c>
      <c r="VS26" s="17">
        <v>0</v>
      </c>
      <c r="VT26" s="17">
        <v>0</v>
      </c>
      <c r="VU26" s="17">
        <v>2</v>
      </c>
      <c r="VV26" s="17">
        <v>2</v>
      </c>
      <c r="VW26" s="17">
        <v>-2</v>
      </c>
      <c r="VX26" s="17">
        <v>0</v>
      </c>
      <c r="VY26" s="17">
        <v>8</v>
      </c>
      <c r="VZ26" s="17">
        <v>8</v>
      </c>
      <c r="WA26" s="17">
        <v>-8</v>
      </c>
      <c r="WB26" s="17">
        <v>108.5</v>
      </c>
      <c r="WC26" s="17">
        <v>110.98699999999999</v>
      </c>
      <c r="WD26" s="17">
        <v>110.98699999999999</v>
      </c>
      <c r="WE26" s="17">
        <v>-2.4870000000000001</v>
      </c>
      <c r="WF26" s="17">
        <v>0</v>
      </c>
      <c r="WG26" s="17"/>
      <c r="WH26" s="17"/>
      <c r="WI26" s="17">
        <v>0</v>
      </c>
      <c r="WJ26" s="17">
        <v>1.1000000000000001</v>
      </c>
      <c r="WK26" s="17">
        <v>1.2</v>
      </c>
      <c r="WL26" s="17">
        <v>1.2</v>
      </c>
      <c r="WM26" s="17">
        <v>-0.1</v>
      </c>
      <c r="WN26" s="17">
        <v>0</v>
      </c>
      <c r="WO26" s="17"/>
      <c r="WP26" s="17"/>
      <c r="WQ26" s="17">
        <v>0</v>
      </c>
      <c r="WR26" s="17">
        <v>0</v>
      </c>
      <c r="WS26" s="17"/>
      <c r="WT26" s="17"/>
      <c r="WU26" s="17">
        <v>0</v>
      </c>
      <c r="WV26" s="17">
        <v>13.8</v>
      </c>
      <c r="WW26" s="17">
        <v>14.871</v>
      </c>
      <c r="WX26" s="17">
        <v>14.871</v>
      </c>
      <c r="WY26" s="17">
        <v>-1.071</v>
      </c>
      <c r="WZ26" s="17">
        <v>7</v>
      </c>
      <c r="XA26" s="17">
        <v>7</v>
      </c>
      <c r="XB26" s="17">
        <v>7</v>
      </c>
      <c r="XC26" s="17">
        <v>0</v>
      </c>
      <c r="XD26" s="17">
        <v>20</v>
      </c>
      <c r="XE26" s="17">
        <v>18.932040000000001</v>
      </c>
      <c r="XF26" s="17">
        <v>18.932040000000001</v>
      </c>
      <c r="XG26" s="17">
        <v>1.06796</v>
      </c>
      <c r="XH26" s="17">
        <v>9.6</v>
      </c>
      <c r="XI26" s="17">
        <v>10.8</v>
      </c>
      <c r="XJ26" s="17">
        <v>10.8</v>
      </c>
      <c r="XK26" s="17">
        <v>-1.2</v>
      </c>
      <c r="XL26" s="17">
        <v>28.9</v>
      </c>
      <c r="XM26" s="17">
        <v>29</v>
      </c>
      <c r="XN26" s="17">
        <v>29</v>
      </c>
      <c r="XO26" s="17">
        <v>-0.1</v>
      </c>
      <c r="XP26" s="17">
        <v>33.200000000000003</v>
      </c>
      <c r="XQ26" s="17">
        <v>29</v>
      </c>
      <c r="XR26" s="17">
        <v>29</v>
      </c>
      <c r="XS26" s="17">
        <v>4.2</v>
      </c>
      <c r="XT26" s="17">
        <v>14.8</v>
      </c>
      <c r="XU26" s="17">
        <v>14</v>
      </c>
      <c r="XV26" s="17">
        <v>14</v>
      </c>
      <c r="XW26" s="17">
        <v>0.8</v>
      </c>
      <c r="XX26" s="17">
        <v>18.5</v>
      </c>
      <c r="XY26" s="17">
        <v>19</v>
      </c>
      <c r="XZ26" s="17">
        <v>19</v>
      </c>
      <c r="YA26" s="17">
        <v>-0.5</v>
      </c>
      <c r="YB26" s="17">
        <v>7.54</v>
      </c>
      <c r="YC26" s="17">
        <v>8.02</v>
      </c>
      <c r="YD26" s="17">
        <v>8.02</v>
      </c>
      <c r="YE26" s="17">
        <v>-0.48</v>
      </c>
      <c r="YF26" s="17">
        <v>11.05</v>
      </c>
      <c r="YG26" s="17">
        <v>11</v>
      </c>
      <c r="YH26" s="17">
        <v>11</v>
      </c>
      <c r="YI26" s="17">
        <v>0.05</v>
      </c>
    </row>
    <row r="27" spans="1:659" ht="24" customHeight="1" x14ac:dyDescent="0.3">
      <c r="A27" s="1"/>
      <c r="B27" s="16" t="s">
        <v>55</v>
      </c>
      <c r="C27" s="16" t="s">
        <v>765</v>
      </c>
      <c r="D27" s="17">
        <v>200.8</v>
      </c>
      <c r="E27" s="17">
        <v>203.20388</v>
      </c>
      <c r="F27" s="17">
        <v>203.20388</v>
      </c>
      <c r="G27" s="17">
        <v>-2.40388</v>
      </c>
      <c r="H27" s="17">
        <v>630.5</v>
      </c>
      <c r="I27" s="17">
        <v>635.02589999999998</v>
      </c>
      <c r="J27" s="17">
        <v>635.02589999999998</v>
      </c>
      <c r="K27" s="17">
        <v>-4.5259</v>
      </c>
      <c r="L27" s="17">
        <v>215.7</v>
      </c>
      <c r="M27" s="17">
        <v>206.58520999999999</v>
      </c>
      <c r="N27" s="17">
        <v>206.58520999999999</v>
      </c>
      <c r="O27" s="17">
        <v>9.1147899999999993</v>
      </c>
      <c r="P27" s="17"/>
      <c r="Q27" s="17"/>
      <c r="R27" s="17"/>
      <c r="S27" s="17">
        <v>0</v>
      </c>
      <c r="T27" s="17"/>
      <c r="U27" s="17"/>
      <c r="V27" s="17"/>
      <c r="W27" s="17">
        <v>0</v>
      </c>
      <c r="X27" s="17">
        <v>90</v>
      </c>
      <c r="Y27" s="17">
        <v>91.778639999999996</v>
      </c>
      <c r="Z27" s="17">
        <v>38.523789999999998</v>
      </c>
      <c r="AA27" s="17">
        <v>51.476210000000002</v>
      </c>
      <c r="AB27" s="17">
        <v>197.7</v>
      </c>
      <c r="AC27" s="17">
        <v>182.72800000000001</v>
      </c>
      <c r="AD27" s="17">
        <v>147.58799999999999</v>
      </c>
      <c r="AE27" s="17">
        <v>50.112000000000002</v>
      </c>
      <c r="AF27" s="17">
        <v>27.3</v>
      </c>
      <c r="AG27" s="17">
        <v>27.835049999999999</v>
      </c>
      <c r="AH27" s="17"/>
      <c r="AI27" s="17">
        <v>27.3</v>
      </c>
      <c r="AJ27" s="17"/>
      <c r="AK27" s="17"/>
      <c r="AL27" s="17"/>
      <c r="AM27" s="17">
        <v>0</v>
      </c>
      <c r="AN27" s="17">
        <v>124.1</v>
      </c>
      <c r="AO27" s="17">
        <v>142.08000000000001</v>
      </c>
      <c r="AP27" s="17">
        <v>174.02806000000001</v>
      </c>
      <c r="AQ27" s="17">
        <v>-49.928060000000002</v>
      </c>
      <c r="AR27" s="17">
        <v>124.3</v>
      </c>
      <c r="AS27" s="17">
        <v>142.08000000000001</v>
      </c>
      <c r="AT27" s="17">
        <v>174.02806000000001</v>
      </c>
      <c r="AU27" s="17">
        <v>-49.728059999999999</v>
      </c>
      <c r="AV27" s="17">
        <v>123.8</v>
      </c>
      <c r="AW27" s="17">
        <v>142.08000000000001</v>
      </c>
      <c r="AX27" s="17">
        <v>174.02806000000001</v>
      </c>
      <c r="AY27" s="17">
        <v>-50.228059999999999</v>
      </c>
      <c r="AZ27" s="17">
        <v>237.9</v>
      </c>
      <c r="BA27" s="17">
        <v>213.76</v>
      </c>
      <c r="BB27" s="17">
        <v>261.82598999999999</v>
      </c>
      <c r="BC27" s="17">
        <v>-23.925989999999999</v>
      </c>
      <c r="BD27" s="17">
        <v>210.4</v>
      </c>
      <c r="BE27" s="17">
        <v>207.04164</v>
      </c>
      <c r="BF27" s="17">
        <v>207.04164</v>
      </c>
      <c r="BG27" s="17">
        <v>3.3583599999999998</v>
      </c>
      <c r="BH27" s="17">
        <v>109.9</v>
      </c>
      <c r="BI27" s="17">
        <v>103.8317</v>
      </c>
      <c r="BJ27" s="17">
        <v>103.8317</v>
      </c>
      <c r="BK27" s="17">
        <v>6.0682999999999998</v>
      </c>
      <c r="BL27" s="17">
        <v>549.70000000000005</v>
      </c>
      <c r="BM27" s="17">
        <v>565.53980999999999</v>
      </c>
      <c r="BN27" s="17">
        <v>406.08926000000002</v>
      </c>
      <c r="BO27" s="17">
        <v>143.61073999999999</v>
      </c>
      <c r="BP27" s="17">
        <v>3.3</v>
      </c>
      <c r="BQ27" s="17">
        <v>3.4527100000000002</v>
      </c>
      <c r="BR27" s="17">
        <v>3.4527100000000002</v>
      </c>
      <c r="BS27" s="17">
        <v>-0.15271000000000001</v>
      </c>
      <c r="BT27" s="17"/>
      <c r="BU27" s="17"/>
      <c r="BV27" s="17"/>
      <c r="BW27" s="17">
        <v>0</v>
      </c>
      <c r="BX27" s="17"/>
      <c r="BY27" s="17"/>
      <c r="BZ27" s="17"/>
      <c r="CA27" s="17">
        <v>0</v>
      </c>
      <c r="CB27" s="17"/>
      <c r="CC27" s="17"/>
      <c r="CD27" s="17"/>
      <c r="CE27" s="17">
        <v>0</v>
      </c>
      <c r="CF27" s="17"/>
      <c r="CG27" s="17"/>
      <c r="CH27" s="17"/>
      <c r="CI27" s="17">
        <v>0</v>
      </c>
      <c r="CJ27" s="17">
        <v>165.5</v>
      </c>
      <c r="CK27" s="17">
        <v>163.90777</v>
      </c>
      <c r="CL27" s="17">
        <v>163.90777</v>
      </c>
      <c r="CM27" s="17">
        <v>1.59223</v>
      </c>
      <c r="CN27" s="17">
        <v>7.5</v>
      </c>
      <c r="CO27" s="17">
        <v>5.1333399999999996</v>
      </c>
      <c r="CP27" s="17">
        <v>5.1333399999999996</v>
      </c>
      <c r="CQ27" s="17">
        <v>2.36666</v>
      </c>
      <c r="CR27" s="17">
        <v>5.8</v>
      </c>
      <c r="CS27" s="17">
        <v>2.8177599999999998</v>
      </c>
      <c r="CT27" s="17">
        <v>2.8177599999999998</v>
      </c>
      <c r="CU27" s="17">
        <v>2.98224</v>
      </c>
      <c r="CV27" s="17"/>
      <c r="CW27" s="17"/>
      <c r="CX27" s="17"/>
      <c r="CY27" s="17">
        <v>0</v>
      </c>
      <c r="CZ27" s="17">
        <v>6.9</v>
      </c>
      <c r="DA27" s="17">
        <v>6.8787000000000003</v>
      </c>
      <c r="DB27" s="17">
        <v>6.8787000000000003</v>
      </c>
      <c r="DC27" s="17">
        <v>2.1299999999999999E-2</v>
      </c>
      <c r="DD27" s="17">
        <v>12.6</v>
      </c>
      <c r="DE27" s="17">
        <v>14.919420000000001</v>
      </c>
      <c r="DF27" s="17">
        <v>14.919420000000001</v>
      </c>
      <c r="DG27" s="17">
        <v>-2.31942</v>
      </c>
      <c r="DH27" s="17">
        <v>77.900000000000006</v>
      </c>
      <c r="DI27" s="17">
        <v>55</v>
      </c>
      <c r="DJ27" s="17">
        <v>84.98115</v>
      </c>
      <c r="DK27" s="17">
        <v>-7.0811500000000001</v>
      </c>
      <c r="DL27" s="17"/>
      <c r="DM27" s="17"/>
      <c r="DN27" s="17"/>
      <c r="DO27" s="17">
        <v>0</v>
      </c>
      <c r="DP27" s="17"/>
      <c r="DQ27" s="17"/>
      <c r="DR27" s="17"/>
      <c r="DS27" s="17">
        <v>0</v>
      </c>
      <c r="DT27" s="17"/>
      <c r="DU27" s="17"/>
      <c r="DV27" s="17"/>
      <c r="DW27" s="17">
        <v>0</v>
      </c>
      <c r="DX27" s="17"/>
      <c r="DY27" s="17"/>
      <c r="DZ27" s="17"/>
      <c r="EA27" s="17">
        <v>0</v>
      </c>
      <c r="EB27" s="17">
        <v>110</v>
      </c>
      <c r="EC27" s="17">
        <v>112.35728</v>
      </c>
      <c r="ED27" s="17">
        <v>98.408580000000001</v>
      </c>
      <c r="EE27" s="17">
        <v>11.591419999999999</v>
      </c>
      <c r="EF27" s="17">
        <v>155.6</v>
      </c>
      <c r="EG27" s="17">
        <v>217.03892999999999</v>
      </c>
      <c r="EH27" s="17">
        <v>220.48074</v>
      </c>
      <c r="EI27" s="17">
        <v>-64.880740000000003</v>
      </c>
      <c r="EJ27" s="17"/>
      <c r="EK27" s="17"/>
      <c r="EL27" s="17"/>
      <c r="EM27" s="17">
        <v>0</v>
      </c>
      <c r="EN27" s="17"/>
      <c r="EO27" s="17"/>
      <c r="EP27" s="17"/>
      <c r="EQ27" s="17">
        <v>0</v>
      </c>
      <c r="ER27" s="17"/>
      <c r="ES27" s="17"/>
      <c r="ET27" s="17"/>
      <c r="EU27" s="17">
        <v>0</v>
      </c>
      <c r="EV27" s="17">
        <v>6.5</v>
      </c>
      <c r="EW27" s="17">
        <v>6.39</v>
      </c>
      <c r="EX27" s="17">
        <v>6.39</v>
      </c>
      <c r="EY27" s="17">
        <v>0.11</v>
      </c>
      <c r="EZ27" s="17">
        <v>230.4</v>
      </c>
      <c r="FA27" s="17">
        <v>228.45631</v>
      </c>
      <c r="FB27" s="17">
        <v>228.45631</v>
      </c>
      <c r="FC27" s="17">
        <v>1.9436899999999999</v>
      </c>
      <c r="FD27" s="17">
        <v>50</v>
      </c>
      <c r="FE27" s="17">
        <v>50.858969999999999</v>
      </c>
      <c r="FF27" s="17">
        <v>47.123869999999997</v>
      </c>
      <c r="FG27" s="17">
        <v>2.8761299999999999</v>
      </c>
      <c r="FH27" s="17">
        <v>151</v>
      </c>
      <c r="FI27" s="17">
        <v>151.21556000000001</v>
      </c>
      <c r="FJ27" s="17">
        <v>151.21556000000001</v>
      </c>
      <c r="FK27" s="17">
        <v>-0.21556</v>
      </c>
      <c r="FL27" s="17">
        <v>33.299999999999997</v>
      </c>
      <c r="FM27" s="17">
        <v>31.026409999999998</v>
      </c>
      <c r="FN27" s="17">
        <v>28.29149</v>
      </c>
      <c r="FO27" s="17">
        <v>5.0085100000000002</v>
      </c>
      <c r="FP27" s="17">
        <v>17.2</v>
      </c>
      <c r="FQ27" s="17">
        <v>16.771840000000001</v>
      </c>
      <c r="FR27" s="17">
        <v>15.80592</v>
      </c>
      <c r="FS27" s="17">
        <v>1.39408</v>
      </c>
      <c r="FT27" s="17">
        <v>18.600000000000001</v>
      </c>
      <c r="FU27" s="17">
        <v>19</v>
      </c>
      <c r="FV27" s="17">
        <v>17.475729999999999</v>
      </c>
      <c r="FW27" s="17">
        <v>1.1242700000000001</v>
      </c>
      <c r="FX27" s="17">
        <v>91.2</v>
      </c>
      <c r="FY27" s="17">
        <v>87.68835</v>
      </c>
      <c r="FZ27" s="17">
        <v>87.68835</v>
      </c>
      <c r="GA27" s="17">
        <v>3.5116499999999999</v>
      </c>
      <c r="GB27" s="17">
        <v>181.4</v>
      </c>
      <c r="GC27" s="17">
        <v>184.91498000000001</v>
      </c>
      <c r="GD27" s="17">
        <v>184.91498000000001</v>
      </c>
      <c r="GE27" s="17">
        <v>-3.51498</v>
      </c>
      <c r="GF27" s="17">
        <v>181.7</v>
      </c>
      <c r="GG27" s="17">
        <v>184.91498000000001</v>
      </c>
      <c r="GH27" s="17">
        <v>184.91498000000001</v>
      </c>
      <c r="GI27" s="17">
        <v>-3.2149800000000002</v>
      </c>
      <c r="GJ27" s="17">
        <v>183.7</v>
      </c>
      <c r="GK27" s="17">
        <v>185.47028</v>
      </c>
      <c r="GL27" s="17">
        <v>185.47028</v>
      </c>
      <c r="GM27" s="17">
        <v>-1.7702800000000001</v>
      </c>
      <c r="GN27" s="17">
        <v>106.8</v>
      </c>
      <c r="GO27" s="17">
        <v>110.37475999999999</v>
      </c>
      <c r="GP27" s="17">
        <v>110.37475999999999</v>
      </c>
      <c r="GQ27" s="17">
        <v>-3.5747599999999999</v>
      </c>
      <c r="GR27" s="17">
        <v>7.5</v>
      </c>
      <c r="GS27" s="17">
        <v>7.5127800000000002</v>
      </c>
      <c r="GT27" s="17">
        <v>7.5127800000000002</v>
      </c>
      <c r="GU27" s="17">
        <v>-1.278E-2</v>
      </c>
      <c r="GV27" s="17">
        <v>8.9</v>
      </c>
      <c r="GW27" s="17">
        <v>7.8816100000000002</v>
      </c>
      <c r="GX27" s="17">
        <v>7.8816100000000002</v>
      </c>
      <c r="GY27" s="17">
        <v>1.0183899999999999</v>
      </c>
      <c r="GZ27" s="17">
        <v>33</v>
      </c>
      <c r="HA27" s="17">
        <v>35.371740000000003</v>
      </c>
      <c r="HB27" s="17">
        <v>35.371740000000003</v>
      </c>
      <c r="HC27" s="17">
        <v>-2.37174</v>
      </c>
      <c r="HD27" s="17">
        <v>0</v>
      </c>
      <c r="HE27" s="17"/>
      <c r="HF27" s="17">
        <v>22.118220000000001</v>
      </c>
      <c r="HG27" s="17">
        <v>-22.118220000000001</v>
      </c>
      <c r="HH27" s="17">
        <v>2</v>
      </c>
      <c r="HI27" s="17">
        <v>1.97359</v>
      </c>
      <c r="HJ27" s="17">
        <v>1.97359</v>
      </c>
      <c r="HK27" s="17">
        <v>2.6409999999999999E-2</v>
      </c>
      <c r="HL27" s="17">
        <v>11.8</v>
      </c>
      <c r="HM27" s="17">
        <v>14.997669999999999</v>
      </c>
      <c r="HN27" s="17">
        <v>20.163530000000002</v>
      </c>
      <c r="HO27" s="17">
        <v>-8.3635300000000008</v>
      </c>
      <c r="HP27" s="17">
        <v>57.8</v>
      </c>
      <c r="HQ27" s="17">
        <v>49.999760000000002</v>
      </c>
      <c r="HR27" s="17">
        <v>49.999760000000002</v>
      </c>
      <c r="HS27" s="17">
        <v>7.8002399999999996</v>
      </c>
      <c r="HT27" s="17"/>
      <c r="HU27" s="17"/>
      <c r="HV27" s="17"/>
      <c r="HW27" s="17">
        <v>0</v>
      </c>
      <c r="HX27" s="17"/>
      <c r="HY27" s="17"/>
      <c r="HZ27" s="17"/>
      <c r="IA27" s="17">
        <v>0</v>
      </c>
      <c r="IB27" s="17">
        <v>70.8</v>
      </c>
      <c r="IC27" s="17">
        <v>78.727180000000004</v>
      </c>
      <c r="ID27" s="17">
        <v>85.482579999999999</v>
      </c>
      <c r="IE27" s="17">
        <v>-14.68258</v>
      </c>
      <c r="IF27" s="17">
        <v>0</v>
      </c>
      <c r="IG27" s="17"/>
      <c r="IH27" s="17"/>
      <c r="II27" s="17">
        <v>0</v>
      </c>
      <c r="IJ27" s="17">
        <v>0</v>
      </c>
      <c r="IK27" s="17"/>
      <c r="IL27" s="17">
        <v>60</v>
      </c>
      <c r="IM27" s="17">
        <v>-60</v>
      </c>
      <c r="IN27" s="17">
        <v>0</v>
      </c>
      <c r="IO27" s="17"/>
      <c r="IP27" s="17"/>
      <c r="IQ27" s="17">
        <v>0</v>
      </c>
      <c r="IR27" s="17"/>
      <c r="IS27" s="17"/>
      <c r="IT27" s="17"/>
      <c r="IU27" s="17">
        <v>0</v>
      </c>
      <c r="IV27" s="17"/>
      <c r="IW27" s="17"/>
      <c r="IX27" s="17"/>
      <c r="IY27" s="17">
        <v>0</v>
      </c>
      <c r="IZ27" s="17"/>
      <c r="JA27" s="17"/>
      <c r="JB27" s="17"/>
      <c r="JC27" s="17">
        <v>0</v>
      </c>
      <c r="JD27" s="17">
        <v>127.8</v>
      </c>
      <c r="JE27" s="17">
        <v>132.70939999999999</v>
      </c>
      <c r="JF27" s="17">
        <v>132.70939999999999</v>
      </c>
      <c r="JG27" s="17">
        <v>-4.9093999999999998</v>
      </c>
      <c r="JH27" s="17"/>
      <c r="JI27" s="17"/>
      <c r="JJ27" s="17"/>
      <c r="JK27" s="17">
        <v>0</v>
      </c>
      <c r="JL27" s="17">
        <v>0</v>
      </c>
      <c r="JM27" s="17"/>
      <c r="JN27" s="17"/>
      <c r="JO27" s="17">
        <v>0</v>
      </c>
      <c r="JP27" s="17">
        <v>11.5</v>
      </c>
      <c r="JQ27" s="17">
        <v>15</v>
      </c>
      <c r="JR27" s="17">
        <v>15</v>
      </c>
      <c r="JS27" s="17">
        <v>-3.5</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2.2284299999999999</v>
      </c>
      <c r="LG27" s="17">
        <v>0.27156999999999998</v>
      </c>
      <c r="LH27" s="17">
        <v>189.4</v>
      </c>
      <c r="LI27" s="17">
        <v>175.25773000000001</v>
      </c>
      <c r="LJ27" s="17">
        <v>181.57670999999999</v>
      </c>
      <c r="LK27" s="17">
        <v>7.8232900000000001</v>
      </c>
      <c r="LL27" s="17"/>
      <c r="LM27" s="17"/>
      <c r="LN27" s="17"/>
      <c r="LO27" s="17">
        <v>0</v>
      </c>
      <c r="LP27" s="17">
        <v>66</v>
      </c>
      <c r="LQ27" s="17">
        <v>67.133979999999994</v>
      </c>
      <c r="LR27" s="17">
        <v>67.133979999999994</v>
      </c>
      <c r="LS27" s="17">
        <v>-1.13398</v>
      </c>
      <c r="LT27" s="17">
        <v>68.8</v>
      </c>
      <c r="LU27" s="17">
        <v>66.593019999999996</v>
      </c>
      <c r="LV27" s="17">
        <v>66.611999999999995</v>
      </c>
      <c r="LW27" s="17">
        <v>2.1880000000000002</v>
      </c>
      <c r="LX27" s="17">
        <v>30</v>
      </c>
      <c r="LY27" s="17">
        <v>29.951460000000001</v>
      </c>
      <c r="LZ27" s="17">
        <v>29.951460000000001</v>
      </c>
      <c r="MA27" s="17">
        <v>4.854E-2</v>
      </c>
      <c r="MB27" s="17"/>
      <c r="MC27" s="17"/>
      <c r="MD27" s="17"/>
      <c r="ME27" s="17">
        <v>0</v>
      </c>
      <c r="MF27" s="17"/>
      <c r="MG27" s="17"/>
      <c r="MH27" s="17"/>
      <c r="MI27" s="17">
        <v>0</v>
      </c>
      <c r="MJ27" s="17"/>
      <c r="MK27" s="17"/>
      <c r="ML27" s="17"/>
      <c r="MM27" s="17">
        <v>0</v>
      </c>
      <c r="MN27" s="17">
        <v>146.5</v>
      </c>
      <c r="MO27" s="17">
        <v>151.08876000000001</v>
      </c>
      <c r="MP27" s="17">
        <v>151.08876000000001</v>
      </c>
      <c r="MQ27" s="17">
        <v>-4.5887599999999997</v>
      </c>
      <c r="MR27" s="17">
        <v>147.19999999999999</v>
      </c>
      <c r="MS27" s="17">
        <v>151.08876000000001</v>
      </c>
      <c r="MT27" s="17">
        <v>151.08876000000001</v>
      </c>
      <c r="MU27" s="17">
        <v>-3.88876</v>
      </c>
      <c r="MV27" s="17">
        <v>149.6</v>
      </c>
      <c r="MW27" s="17">
        <v>151.54248000000001</v>
      </c>
      <c r="MX27" s="17">
        <v>151.54248000000001</v>
      </c>
      <c r="MY27" s="17">
        <v>-1.94248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0.92600000000000005</v>
      </c>
      <c r="OD27" s="17">
        <v>0.92600000000000005</v>
      </c>
      <c r="OE27" s="17">
        <v>7.3999999999999996E-2</v>
      </c>
      <c r="OF27" s="17">
        <v>38.5</v>
      </c>
      <c r="OG27" s="17">
        <v>60.87</v>
      </c>
      <c r="OH27" s="17">
        <v>60.87</v>
      </c>
      <c r="OI27" s="17">
        <v>-22.37</v>
      </c>
      <c r="OJ27" s="17">
        <v>80.7</v>
      </c>
      <c r="OK27" s="17">
        <v>79.992000000000004</v>
      </c>
      <c r="OL27" s="17">
        <v>79.992000000000004</v>
      </c>
      <c r="OM27" s="17">
        <v>0.70799999999999996</v>
      </c>
      <c r="ON27" s="17">
        <v>9.6999999999999993</v>
      </c>
      <c r="OO27" s="17">
        <v>14.268000000000001</v>
      </c>
      <c r="OP27" s="17">
        <v>14.268000000000001</v>
      </c>
      <c r="OQ27" s="17">
        <v>-4.5679999999999996</v>
      </c>
      <c r="OR27" s="17">
        <v>0.3</v>
      </c>
      <c r="OS27" s="17"/>
      <c r="OT27" s="17">
        <v>0.3</v>
      </c>
      <c r="OU27" s="17">
        <v>0</v>
      </c>
      <c r="OV27" s="17">
        <v>16.600000000000001</v>
      </c>
      <c r="OW27" s="17">
        <v>17.475729999999999</v>
      </c>
      <c r="OX27" s="17">
        <v>17.475729999999999</v>
      </c>
      <c r="OY27" s="17">
        <v>-0.87573000000000001</v>
      </c>
      <c r="OZ27" s="17">
        <v>20.8</v>
      </c>
      <c r="PA27" s="17">
        <v>12</v>
      </c>
      <c r="PB27" s="17">
        <v>19.417480000000001</v>
      </c>
      <c r="PC27" s="17">
        <v>1.38252</v>
      </c>
      <c r="PD27" s="17">
        <v>9.9</v>
      </c>
      <c r="PE27" s="17">
        <v>9.9830000000000005</v>
      </c>
      <c r="PF27" s="17">
        <v>9</v>
      </c>
      <c r="PG27" s="17">
        <v>0.9</v>
      </c>
      <c r="PH27" s="17">
        <v>5.6</v>
      </c>
      <c r="PI27" s="17">
        <v>5.67</v>
      </c>
      <c r="PJ27" s="17">
        <v>3.1797800000000001</v>
      </c>
      <c r="PK27" s="17">
        <v>2.42022</v>
      </c>
      <c r="PL27" s="17">
        <v>217.6</v>
      </c>
      <c r="PM27" s="17">
        <v>200.15700000000001</v>
      </c>
      <c r="PN27" s="17">
        <v>200.15700000000001</v>
      </c>
      <c r="PO27" s="17">
        <v>17.443000000000001</v>
      </c>
      <c r="PP27" s="17">
        <v>1.1000000000000001</v>
      </c>
      <c r="PQ27" s="17">
        <v>1</v>
      </c>
      <c r="PR27" s="17">
        <v>1</v>
      </c>
      <c r="PS27" s="17">
        <v>0.1</v>
      </c>
      <c r="PT27" s="17">
        <v>3.5</v>
      </c>
      <c r="PU27" s="17">
        <v>3.33</v>
      </c>
      <c r="PV27" s="17">
        <v>3.33</v>
      </c>
      <c r="PW27" s="17">
        <v>0.17</v>
      </c>
      <c r="PX27" s="17">
        <v>5</v>
      </c>
      <c r="PY27" s="17">
        <v>4.8</v>
      </c>
      <c r="PZ27" s="17">
        <v>4.8</v>
      </c>
      <c r="QA27" s="17">
        <v>0.2</v>
      </c>
      <c r="QB27" s="17">
        <v>0</v>
      </c>
      <c r="QC27" s="17"/>
      <c r="QD27" s="17"/>
      <c r="QE27" s="17">
        <v>0</v>
      </c>
      <c r="QF27" s="17">
        <v>12</v>
      </c>
      <c r="QG27" s="17">
        <v>13</v>
      </c>
      <c r="QH27" s="17">
        <v>16.504850000000001</v>
      </c>
      <c r="QI27" s="17">
        <v>-4.5048500000000002</v>
      </c>
      <c r="QJ27" s="17">
        <v>10</v>
      </c>
      <c r="QK27" s="17">
        <v>8</v>
      </c>
      <c r="QL27" s="17">
        <v>8</v>
      </c>
      <c r="QM27" s="17">
        <v>2</v>
      </c>
      <c r="QN27" s="17">
        <v>3.3</v>
      </c>
      <c r="QO27" s="17">
        <v>3.5</v>
      </c>
      <c r="QP27" s="17">
        <v>3.5</v>
      </c>
      <c r="QQ27" s="17">
        <v>-0.2</v>
      </c>
      <c r="QR27" s="17">
        <v>18.600000000000001</v>
      </c>
      <c r="QS27" s="17">
        <v>17.961169999999999</v>
      </c>
      <c r="QT27" s="17">
        <v>17.961169999999999</v>
      </c>
      <c r="QU27" s="17">
        <v>0.63883000000000001</v>
      </c>
      <c r="QV27" s="17">
        <v>15.7</v>
      </c>
      <c r="QW27" s="17">
        <v>15.73</v>
      </c>
      <c r="QX27" s="17">
        <v>15.73</v>
      </c>
      <c r="QY27" s="17">
        <v>-0.03</v>
      </c>
      <c r="QZ27" s="17">
        <v>19.100000000000001</v>
      </c>
      <c r="RA27" s="17">
        <v>19.12</v>
      </c>
      <c r="RB27" s="17">
        <v>19.12</v>
      </c>
      <c r="RC27" s="17">
        <v>-0.02</v>
      </c>
      <c r="RD27" s="17">
        <v>6.7</v>
      </c>
      <c r="RE27" s="17">
        <v>8.1419999999999995</v>
      </c>
      <c r="RF27" s="17">
        <v>8.1419999999999995</v>
      </c>
      <c r="RG27" s="17">
        <v>-1.4419999999999999</v>
      </c>
      <c r="RH27" s="17">
        <v>19.2</v>
      </c>
      <c r="RI27" s="17">
        <v>23.283000000000001</v>
      </c>
      <c r="RJ27" s="17">
        <v>23.283000000000001</v>
      </c>
      <c r="RK27" s="17">
        <v>-4.0830000000000002</v>
      </c>
      <c r="RL27" s="17">
        <v>19.8</v>
      </c>
      <c r="RM27" s="17">
        <v>18.582999999999998</v>
      </c>
      <c r="RN27" s="17">
        <v>18.582999999999998</v>
      </c>
      <c r="RO27" s="17">
        <v>1.2170000000000001</v>
      </c>
      <c r="RP27" s="17">
        <v>3.5</v>
      </c>
      <c r="RQ27" s="17">
        <v>3.399</v>
      </c>
      <c r="RR27" s="17">
        <v>3.399</v>
      </c>
      <c r="RS27" s="17">
        <v>0.10100000000000001</v>
      </c>
      <c r="RT27" s="17">
        <v>18.8</v>
      </c>
      <c r="RU27" s="17">
        <v>18.21021</v>
      </c>
      <c r="RV27" s="17">
        <v>19.772790000000001</v>
      </c>
      <c r="RW27" s="17">
        <v>-0.97279000000000004</v>
      </c>
      <c r="RX27" s="17">
        <v>2.16</v>
      </c>
      <c r="RY27" s="17">
        <v>2</v>
      </c>
      <c r="RZ27" s="17">
        <v>2</v>
      </c>
      <c r="SA27" s="17">
        <v>0.16</v>
      </c>
      <c r="SB27" s="17"/>
      <c r="SC27" s="17"/>
      <c r="SD27" s="17">
        <v>0.4</v>
      </c>
      <c r="SE27" s="17">
        <v>-0.4</v>
      </c>
      <c r="SF27" s="17">
        <v>10</v>
      </c>
      <c r="SG27" s="17">
        <v>9.452</v>
      </c>
      <c r="SH27" s="17">
        <v>9.452</v>
      </c>
      <c r="SI27" s="17">
        <v>0.54800000000000004</v>
      </c>
      <c r="SJ27" s="17">
        <v>6.5</v>
      </c>
      <c r="SK27" s="17">
        <v>5.2</v>
      </c>
      <c r="SL27" s="17">
        <v>5.2</v>
      </c>
      <c r="SM27" s="17">
        <v>1.3</v>
      </c>
      <c r="SN27" s="17">
        <v>20.2</v>
      </c>
      <c r="SO27" s="17">
        <v>20</v>
      </c>
      <c r="SP27" s="17">
        <v>17.475729999999999</v>
      </c>
      <c r="SQ27" s="17">
        <v>2.7242700000000002</v>
      </c>
      <c r="SR27" s="17">
        <v>20.2</v>
      </c>
      <c r="SS27" s="17">
        <v>20</v>
      </c>
      <c r="ST27" s="17">
        <v>19.417480000000001</v>
      </c>
      <c r="SU27" s="17">
        <v>0.78251999999999999</v>
      </c>
      <c r="SV27" s="17">
        <v>20</v>
      </c>
      <c r="SW27" s="17">
        <v>18.932040000000001</v>
      </c>
      <c r="SX27" s="17">
        <v>18.932040000000001</v>
      </c>
      <c r="SY27" s="17">
        <v>1.06796</v>
      </c>
      <c r="SZ27" s="17">
        <v>10.5</v>
      </c>
      <c r="TA27" s="17">
        <v>12.717000000000001</v>
      </c>
      <c r="TB27" s="17">
        <v>12.717000000000001</v>
      </c>
      <c r="TC27" s="17">
        <v>-2.2170000000000001</v>
      </c>
      <c r="TD27" s="17">
        <v>12.7</v>
      </c>
      <c r="TE27" s="17">
        <v>28.7</v>
      </c>
      <c r="TF27" s="17">
        <v>23.736999999999998</v>
      </c>
      <c r="TG27" s="17">
        <v>-11.037000000000001</v>
      </c>
      <c r="TH27" s="17">
        <v>38.299999999999997</v>
      </c>
      <c r="TI27" s="17">
        <v>38.137</v>
      </c>
      <c r="TJ27" s="17">
        <v>38.137</v>
      </c>
      <c r="TK27" s="17">
        <v>0.16300000000000001</v>
      </c>
      <c r="TL27" s="17">
        <v>16.5</v>
      </c>
      <c r="TM27" s="17">
        <v>11.057</v>
      </c>
      <c r="TN27" s="17">
        <v>11.057</v>
      </c>
      <c r="TO27" s="17">
        <v>5.4429999999999996</v>
      </c>
      <c r="TP27" s="17">
        <v>37.76</v>
      </c>
      <c r="TQ27" s="17">
        <v>22.283000000000001</v>
      </c>
      <c r="TR27" s="17">
        <v>22.283000000000001</v>
      </c>
      <c r="TS27" s="17">
        <v>15.477</v>
      </c>
      <c r="TT27" s="17">
        <v>2.1</v>
      </c>
      <c r="TU27" s="17">
        <v>0.54600000000000004</v>
      </c>
      <c r="TV27" s="17">
        <v>0.54600000000000004</v>
      </c>
      <c r="TW27" s="17">
        <v>1.554</v>
      </c>
      <c r="TX27" s="17">
        <v>0.3</v>
      </c>
      <c r="TY27" s="17">
        <v>0.94099999999999995</v>
      </c>
      <c r="TZ27" s="17">
        <v>0.94099999999999995</v>
      </c>
      <c r="UA27" s="17">
        <v>-0.64100000000000001</v>
      </c>
      <c r="UB27" s="17">
        <v>10.4</v>
      </c>
      <c r="UC27" s="17">
        <v>10.19417</v>
      </c>
      <c r="UD27" s="17">
        <v>10.19417</v>
      </c>
      <c r="UE27" s="17">
        <v>0.20583000000000001</v>
      </c>
      <c r="UF27" s="17">
        <v>6.8</v>
      </c>
      <c r="UG27" s="17">
        <v>7</v>
      </c>
      <c r="UH27" s="17">
        <v>7</v>
      </c>
      <c r="UI27" s="17">
        <v>-0.2</v>
      </c>
      <c r="UJ27" s="17">
        <v>7</v>
      </c>
      <c r="UK27" s="17">
        <v>7.3</v>
      </c>
      <c r="UL27" s="17">
        <v>7.3</v>
      </c>
      <c r="UM27" s="17">
        <v>-0.3</v>
      </c>
      <c r="UN27" s="17">
        <v>20.399999999999999</v>
      </c>
      <c r="UO27" s="17">
        <v>20</v>
      </c>
      <c r="UP27" s="17">
        <v>17.961169999999999</v>
      </c>
      <c r="UQ27" s="17">
        <v>2.4388299999999998</v>
      </c>
      <c r="UR27" s="17">
        <v>20.399999999999999</v>
      </c>
      <c r="US27" s="17">
        <v>20</v>
      </c>
      <c r="UT27" s="17">
        <v>19.417480000000001</v>
      </c>
      <c r="UU27" s="17">
        <v>0.98251999999999995</v>
      </c>
      <c r="UV27" s="17">
        <v>19.7</v>
      </c>
      <c r="UW27" s="17">
        <v>19.417480000000001</v>
      </c>
      <c r="UX27" s="17">
        <v>19.417480000000001</v>
      </c>
      <c r="UY27" s="17">
        <v>0.28251999999999999</v>
      </c>
      <c r="UZ27" s="17">
        <v>12.3</v>
      </c>
      <c r="VA27" s="17">
        <v>11.473000000000001</v>
      </c>
      <c r="VB27" s="17">
        <v>11.473000000000001</v>
      </c>
      <c r="VC27" s="17">
        <v>0.82699999999999996</v>
      </c>
      <c r="VD27" s="17">
        <v>252.9</v>
      </c>
      <c r="VE27" s="17">
        <v>240.22300000000001</v>
      </c>
      <c r="VF27" s="17">
        <v>240.22300000000001</v>
      </c>
      <c r="VG27" s="17">
        <v>12.677</v>
      </c>
      <c r="VH27" s="17">
        <v>15.5</v>
      </c>
      <c r="VI27" s="17">
        <v>14.590999999999999</v>
      </c>
      <c r="VJ27" s="17">
        <v>14.590999999999999</v>
      </c>
      <c r="VK27" s="17">
        <v>0.90900000000000003</v>
      </c>
      <c r="VL27" s="17">
        <v>150</v>
      </c>
      <c r="VM27" s="17">
        <v>144.46700000000001</v>
      </c>
      <c r="VN27" s="17">
        <v>144.46700000000001</v>
      </c>
      <c r="VO27" s="17">
        <v>5.5330000000000004</v>
      </c>
      <c r="VP27" s="17">
        <v>0.6</v>
      </c>
      <c r="VQ27" s="17">
        <v>0.6</v>
      </c>
      <c r="VR27" s="17">
        <v>0.6</v>
      </c>
      <c r="VS27" s="17">
        <v>0</v>
      </c>
      <c r="VT27" s="17">
        <v>0</v>
      </c>
      <c r="VU27" s="17">
        <v>2</v>
      </c>
      <c r="VV27" s="17">
        <v>2</v>
      </c>
      <c r="VW27" s="17">
        <v>-2</v>
      </c>
      <c r="VX27" s="17">
        <v>0</v>
      </c>
      <c r="VY27" s="17">
        <v>12</v>
      </c>
      <c r="VZ27" s="17">
        <v>12</v>
      </c>
      <c r="WA27" s="17">
        <v>-12</v>
      </c>
      <c r="WB27" s="17">
        <v>109.2</v>
      </c>
      <c r="WC27" s="17">
        <v>110.81</v>
      </c>
      <c r="WD27" s="17">
        <v>110.81</v>
      </c>
      <c r="WE27" s="17">
        <v>-1.61</v>
      </c>
      <c r="WF27" s="17">
        <v>0</v>
      </c>
      <c r="WG27" s="17"/>
      <c r="WH27" s="17"/>
      <c r="WI27" s="17">
        <v>0</v>
      </c>
      <c r="WJ27" s="17">
        <v>1.1000000000000001</v>
      </c>
      <c r="WK27" s="17">
        <v>1.2</v>
      </c>
      <c r="WL27" s="17">
        <v>1.2</v>
      </c>
      <c r="WM27" s="17">
        <v>-0.1</v>
      </c>
      <c r="WN27" s="17">
        <v>0</v>
      </c>
      <c r="WO27" s="17"/>
      <c r="WP27" s="17"/>
      <c r="WQ27" s="17">
        <v>0</v>
      </c>
      <c r="WR27" s="17">
        <v>0</v>
      </c>
      <c r="WS27" s="17"/>
      <c r="WT27" s="17"/>
      <c r="WU27" s="17">
        <v>0</v>
      </c>
      <c r="WV27" s="17">
        <v>15.5</v>
      </c>
      <c r="WW27" s="17">
        <v>16.227</v>
      </c>
      <c r="WX27" s="17">
        <v>16.227</v>
      </c>
      <c r="WY27" s="17">
        <v>-0.72699999999999998</v>
      </c>
      <c r="WZ27" s="17">
        <v>7.1</v>
      </c>
      <c r="XA27" s="17">
        <v>7</v>
      </c>
      <c r="XB27" s="17">
        <v>7</v>
      </c>
      <c r="XC27" s="17">
        <v>0.1</v>
      </c>
      <c r="XD27" s="17">
        <v>20</v>
      </c>
      <c r="XE27" s="17">
        <v>18.932040000000001</v>
      </c>
      <c r="XF27" s="17">
        <v>18.932040000000001</v>
      </c>
      <c r="XG27" s="17">
        <v>1.06796</v>
      </c>
      <c r="XH27" s="17">
        <v>9.1999999999999993</v>
      </c>
      <c r="XI27" s="17">
        <v>10.8</v>
      </c>
      <c r="XJ27" s="17">
        <v>10.8</v>
      </c>
      <c r="XK27" s="17">
        <v>-1.6</v>
      </c>
      <c r="XL27" s="17">
        <v>28.6</v>
      </c>
      <c r="XM27" s="17">
        <v>29</v>
      </c>
      <c r="XN27" s="17">
        <v>29</v>
      </c>
      <c r="XO27" s="17">
        <v>-0.4</v>
      </c>
      <c r="XP27" s="17">
        <v>32.9</v>
      </c>
      <c r="XQ27" s="17">
        <v>29</v>
      </c>
      <c r="XR27" s="17">
        <v>29</v>
      </c>
      <c r="XS27" s="17">
        <v>3.9</v>
      </c>
      <c r="XT27" s="17">
        <v>14.7</v>
      </c>
      <c r="XU27" s="17">
        <v>14</v>
      </c>
      <c r="XV27" s="17">
        <v>14</v>
      </c>
      <c r="XW27" s="17">
        <v>0.7</v>
      </c>
      <c r="XX27" s="17">
        <v>18.600000000000001</v>
      </c>
      <c r="XY27" s="17">
        <v>19</v>
      </c>
      <c r="XZ27" s="17">
        <v>19</v>
      </c>
      <c r="YA27" s="17">
        <v>-0.4</v>
      </c>
      <c r="YB27" s="17">
        <v>7.4</v>
      </c>
      <c r="YC27" s="17">
        <v>8.02</v>
      </c>
      <c r="YD27" s="17">
        <v>8.02</v>
      </c>
      <c r="YE27" s="17">
        <v>-0.62</v>
      </c>
      <c r="YF27" s="17">
        <v>11.03</v>
      </c>
      <c r="YG27" s="17">
        <v>11</v>
      </c>
      <c r="YH27" s="17">
        <v>11</v>
      </c>
      <c r="YI27" s="17">
        <v>0.03</v>
      </c>
    </row>
    <row r="28" spans="1:659" ht="24" customHeight="1" x14ac:dyDescent="0.3">
      <c r="A28" s="1"/>
      <c r="B28" s="16" t="s">
        <v>55</v>
      </c>
      <c r="C28" s="16" t="s">
        <v>766</v>
      </c>
      <c r="D28" s="17">
        <v>202.7</v>
      </c>
      <c r="E28" s="17">
        <v>203.20388</v>
      </c>
      <c r="F28" s="17">
        <v>203.20388</v>
      </c>
      <c r="G28" s="17">
        <v>-0.50387999999999999</v>
      </c>
      <c r="H28" s="17">
        <v>630.70000000000005</v>
      </c>
      <c r="I28" s="17">
        <v>635.02589999999998</v>
      </c>
      <c r="J28" s="17">
        <v>635.02589999999998</v>
      </c>
      <c r="K28" s="17">
        <v>-4.3258999999999999</v>
      </c>
      <c r="L28" s="17">
        <v>215.5</v>
      </c>
      <c r="M28" s="17">
        <v>206.58520999999999</v>
      </c>
      <c r="N28" s="17">
        <v>206.58520999999999</v>
      </c>
      <c r="O28" s="17">
        <v>8.91479</v>
      </c>
      <c r="P28" s="17"/>
      <c r="Q28" s="17"/>
      <c r="R28" s="17"/>
      <c r="S28" s="17">
        <v>0</v>
      </c>
      <c r="T28" s="17"/>
      <c r="U28" s="17"/>
      <c r="V28" s="17"/>
      <c r="W28" s="17">
        <v>0</v>
      </c>
      <c r="X28" s="17">
        <v>90.1</v>
      </c>
      <c r="Y28" s="17">
        <v>91.778639999999996</v>
      </c>
      <c r="Z28" s="17">
        <v>46.620069999999998</v>
      </c>
      <c r="AA28" s="17">
        <v>43.479930000000003</v>
      </c>
      <c r="AB28" s="17">
        <v>197.6</v>
      </c>
      <c r="AC28" s="17">
        <v>182.72800000000001</v>
      </c>
      <c r="AD28" s="17">
        <v>147.58799999999999</v>
      </c>
      <c r="AE28" s="17">
        <v>50.012</v>
      </c>
      <c r="AF28" s="17">
        <v>26.9</v>
      </c>
      <c r="AG28" s="17">
        <v>27.835049999999999</v>
      </c>
      <c r="AH28" s="17"/>
      <c r="AI28" s="17">
        <v>26.9</v>
      </c>
      <c r="AJ28" s="17"/>
      <c r="AK28" s="17"/>
      <c r="AL28" s="17"/>
      <c r="AM28" s="17">
        <v>0</v>
      </c>
      <c r="AN28" s="17">
        <v>143.4</v>
      </c>
      <c r="AO28" s="17">
        <v>142.08000000000001</v>
      </c>
      <c r="AP28" s="17">
        <v>174.02805000000001</v>
      </c>
      <c r="AQ28" s="17">
        <v>-30.628050000000002</v>
      </c>
      <c r="AR28" s="17">
        <v>143.6</v>
      </c>
      <c r="AS28" s="17">
        <v>142.08000000000001</v>
      </c>
      <c r="AT28" s="17">
        <v>174.02805000000001</v>
      </c>
      <c r="AU28" s="17">
        <v>-30.428049999999999</v>
      </c>
      <c r="AV28" s="17">
        <v>143.30000000000001</v>
      </c>
      <c r="AW28" s="17">
        <v>142.08000000000001</v>
      </c>
      <c r="AX28" s="17">
        <v>174.02805000000001</v>
      </c>
      <c r="AY28" s="17">
        <v>-30.72805</v>
      </c>
      <c r="AZ28" s="17">
        <v>241.4</v>
      </c>
      <c r="BA28" s="17">
        <v>213.76</v>
      </c>
      <c r="BB28" s="17">
        <v>261.82598999999999</v>
      </c>
      <c r="BC28" s="17">
        <v>-20.425989999999999</v>
      </c>
      <c r="BD28" s="17">
        <v>210.3</v>
      </c>
      <c r="BE28" s="17">
        <v>207.04164</v>
      </c>
      <c r="BF28" s="17">
        <v>207.04164</v>
      </c>
      <c r="BG28" s="17">
        <v>3.2583600000000001</v>
      </c>
      <c r="BH28" s="17">
        <v>109</v>
      </c>
      <c r="BI28" s="17">
        <v>103.8317</v>
      </c>
      <c r="BJ28" s="17">
        <v>103.8317</v>
      </c>
      <c r="BK28" s="17">
        <v>5.1683000000000003</v>
      </c>
      <c r="BL28" s="17">
        <v>554.20000000000005</v>
      </c>
      <c r="BM28" s="17">
        <v>565.53980999999999</v>
      </c>
      <c r="BN28" s="17">
        <v>431.10640999999998</v>
      </c>
      <c r="BO28" s="17">
        <v>123.09359000000001</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168</v>
      </c>
      <c r="CK28" s="17">
        <v>163.90777</v>
      </c>
      <c r="CL28" s="17">
        <v>163.90777</v>
      </c>
      <c r="CM28" s="17">
        <v>4.0922299999999998</v>
      </c>
      <c r="CN28" s="17">
        <v>7.5</v>
      </c>
      <c r="CO28" s="17">
        <v>5.1333399999999996</v>
      </c>
      <c r="CP28" s="17">
        <v>5.1333399999999996</v>
      </c>
      <c r="CQ28" s="17">
        <v>2.36666</v>
      </c>
      <c r="CR28" s="17">
        <v>5.9</v>
      </c>
      <c r="CS28" s="17">
        <v>2.8177599999999998</v>
      </c>
      <c r="CT28" s="17">
        <v>2.8177599999999998</v>
      </c>
      <c r="CU28" s="17">
        <v>3.0822400000000001</v>
      </c>
      <c r="CV28" s="17"/>
      <c r="CW28" s="17"/>
      <c r="CX28" s="17"/>
      <c r="CY28" s="17">
        <v>0</v>
      </c>
      <c r="CZ28" s="17">
        <v>6.6</v>
      </c>
      <c r="DA28" s="17">
        <v>6.8787000000000003</v>
      </c>
      <c r="DB28" s="17">
        <v>6.8787000000000003</v>
      </c>
      <c r="DC28" s="17">
        <v>-0.2787</v>
      </c>
      <c r="DD28" s="17">
        <v>12.5</v>
      </c>
      <c r="DE28" s="17">
        <v>14.919420000000001</v>
      </c>
      <c r="DF28" s="17">
        <v>14.919420000000001</v>
      </c>
      <c r="DG28" s="17">
        <v>-2.4194200000000001</v>
      </c>
      <c r="DH28" s="17">
        <v>78.400000000000006</v>
      </c>
      <c r="DI28" s="17">
        <v>55</v>
      </c>
      <c r="DJ28" s="17">
        <v>85.35257</v>
      </c>
      <c r="DK28" s="17">
        <v>-6.9525699999999997</v>
      </c>
      <c r="DL28" s="17"/>
      <c r="DM28" s="17"/>
      <c r="DN28" s="17"/>
      <c r="DO28" s="17">
        <v>0</v>
      </c>
      <c r="DP28" s="17"/>
      <c r="DQ28" s="17"/>
      <c r="DR28" s="17"/>
      <c r="DS28" s="17">
        <v>0</v>
      </c>
      <c r="DT28" s="17"/>
      <c r="DU28" s="17"/>
      <c r="DV28" s="17"/>
      <c r="DW28" s="17">
        <v>0</v>
      </c>
      <c r="DX28" s="17"/>
      <c r="DY28" s="17"/>
      <c r="DZ28" s="17"/>
      <c r="EA28" s="17">
        <v>0</v>
      </c>
      <c r="EB28" s="17">
        <v>109.8</v>
      </c>
      <c r="EC28" s="17">
        <v>112.35728</v>
      </c>
      <c r="ED28" s="17">
        <v>96.128489999999999</v>
      </c>
      <c r="EE28" s="17">
        <v>13.67151</v>
      </c>
      <c r="EF28" s="17">
        <v>183.7</v>
      </c>
      <c r="EG28" s="17">
        <v>220.48074</v>
      </c>
      <c r="EH28" s="17">
        <v>220.48074</v>
      </c>
      <c r="EI28" s="17">
        <v>-36.780740000000002</v>
      </c>
      <c r="EJ28" s="17"/>
      <c r="EK28" s="17"/>
      <c r="EL28" s="17"/>
      <c r="EM28" s="17">
        <v>0</v>
      </c>
      <c r="EN28" s="17"/>
      <c r="EO28" s="17"/>
      <c r="EP28" s="17"/>
      <c r="EQ28" s="17">
        <v>0</v>
      </c>
      <c r="ER28" s="17"/>
      <c r="ES28" s="17"/>
      <c r="ET28" s="17"/>
      <c r="EU28" s="17">
        <v>0</v>
      </c>
      <c r="EV28" s="17">
        <v>6.5</v>
      </c>
      <c r="EW28" s="17">
        <v>6.39</v>
      </c>
      <c r="EX28" s="17">
        <v>6.39</v>
      </c>
      <c r="EY28" s="17">
        <v>0.11</v>
      </c>
      <c r="EZ28" s="17">
        <v>227</v>
      </c>
      <c r="FA28" s="17">
        <v>228.45631</v>
      </c>
      <c r="FB28" s="17">
        <v>228.45631</v>
      </c>
      <c r="FC28" s="17">
        <v>-1.45631</v>
      </c>
      <c r="FD28" s="17">
        <v>49.8</v>
      </c>
      <c r="FE28" s="17">
        <v>50.858969999999999</v>
      </c>
      <c r="FF28" s="17">
        <v>47.123869999999997</v>
      </c>
      <c r="FG28" s="17">
        <v>2.6761300000000001</v>
      </c>
      <c r="FH28" s="17">
        <v>150.6</v>
      </c>
      <c r="FI28" s="17">
        <v>151.21556000000001</v>
      </c>
      <c r="FJ28" s="17">
        <v>151.21556000000001</v>
      </c>
      <c r="FK28" s="17">
        <v>-0.61556</v>
      </c>
      <c r="FL28" s="17">
        <v>32</v>
      </c>
      <c r="FM28" s="17">
        <v>31.026409999999998</v>
      </c>
      <c r="FN28" s="17">
        <v>28.29149</v>
      </c>
      <c r="FO28" s="17">
        <v>3.70851</v>
      </c>
      <c r="FP28" s="17">
        <v>16.8</v>
      </c>
      <c r="FQ28" s="17">
        <v>16.771840000000001</v>
      </c>
      <c r="FR28" s="17">
        <v>15.80592</v>
      </c>
      <c r="FS28" s="17">
        <v>0.99407999999999996</v>
      </c>
      <c r="FT28" s="17">
        <v>18.600000000000001</v>
      </c>
      <c r="FU28" s="17">
        <v>19</v>
      </c>
      <c r="FV28" s="17">
        <v>17.475729999999999</v>
      </c>
      <c r="FW28" s="17">
        <v>1.1242700000000001</v>
      </c>
      <c r="FX28" s="17">
        <v>91.4</v>
      </c>
      <c r="FY28" s="17">
        <v>87.68835</v>
      </c>
      <c r="FZ28" s="17">
        <v>87.68835</v>
      </c>
      <c r="GA28" s="17">
        <v>3.7116500000000001</v>
      </c>
      <c r="GB28" s="17">
        <v>181.3</v>
      </c>
      <c r="GC28" s="17">
        <v>184.91498000000001</v>
      </c>
      <c r="GD28" s="17">
        <v>184.91498000000001</v>
      </c>
      <c r="GE28" s="17">
        <v>-3.6149800000000001</v>
      </c>
      <c r="GF28" s="17">
        <v>181.8</v>
      </c>
      <c r="GG28" s="17">
        <v>184.91498000000001</v>
      </c>
      <c r="GH28" s="17">
        <v>184.91498000000001</v>
      </c>
      <c r="GI28" s="17">
        <v>-3.1149800000000001</v>
      </c>
      <c r="GJ28" s="17">
        <v>184.3</v>
      </c>
      <c r="GK28" s="17">
        <v>185.47028</v>
      </c>
      <c r="GL28" s="17">
        <v>185.47028</v>
      </c>
      <c r="GM28" s="17">
        <v>-1.17028</v>
      </c>
      <c r="GN28" s="17">
        <v>107.3</v>
      </c>
      <c r="GO28" s="17">
        <v>110.37475999999999</v>
      </c>
      <c r="GP28" s="17">
        <v>110.37475999999999</v>
      </c>
      <c r="GQ28" s="17">
        <v>-3.0747599999999999</v>
      </c>
      <c r="GR28" s="17">
        <v>7.5</v>
      </c>
      <c r="GS28" s="17">
        <v>7.5127800000000002</v>
      </c>
      <c r="GT28" s="17">
        <v>7.5127800000000002</v>
      </c>
      <c r="GU28" s="17">
        <v>-1.278E-2</v>
      </c>
      <c r="GV28" s="17">
        <v>8.9</v>
      </c>
      <c r="GW28" s="17">
        <v>7.8816100000000002</v>
      </c>
      <c r="GX28" s="17">
        <v>7.8816100000000002</v>
      </c>
      <c r="GY28" s="17">
        <v>1.0183899999999999</v>
      </c>
      <c r="GZ28" s="17">
        <v>33.799999999999997</v>
      </c>
      <c r="HA28" s="17">
        <v>35.371740000000003</v>
      </c>
      <c r="HB28" s="17">
        <v>35.371740000000003</v>
      </c>
      <c r="HC28" s="17">
        <v>-1.5717399999999999</v>
      </c>
      <c r="HD28" s="17">
        <v>0</v>
      </c>
      <c r="HE28" s="17"/>
      <c r="HF28" s="17">
        <v>22.118220000000001</v>
      </c>
      <c r="HG28" s="17">
        <v>-22.118220000000001</v>
      </c>
      <c r="HH28" s="17">
        <v>2</v>
      </c>
      <c r="HI28" s="17">
        <v>1.97359</v>
      </c>
      <c r="HJ28" s="17">
        <v>1.97359</v>
      </c>
      <c r="HK28" s="17">
        <v>2.6409999999999999E-2</v>
      </c>
      <c r="HL28" s="17">
        <v>15.5</v>
      </c>
      <c r="HM28" s="17">
        <v>14.997669999999999</v>
      </c>
      <c r="HN28" s="17">
        <v>20.163530000000002</v>
      </c>
      <c r="HO28" s="17">
        <v>-4.6635299999999997</v>
      </c>
      <c r="HP28" s="17">
        <v>58.4</v>
      </c>
      <c r="HQ28" s="17">
        <v>49.999760000000002</v>
      </c>
      <c r="HR28" s="17">
        <v>49.999760000000002</v>
      </c>
      <c r="HS28" s="17">
        <v>8.4002400000000002</v>
      </c>
      <c r="HT28" s="17"/>
      <c r="HU28" s="17"/>
      <c r="HV28" s="17"/>
      <c r="HW28" s="17">
        <v>0</v>
      </c>
      <c r="HX28" s="17"/>
      <c r="HY28" s="17"/>
      <c r="HZ28" s="17"/>
      <c r="IA28" s="17">
        <v>0</v>
      </c>
      <c r="IB28" s="17">
        <v>70.900000000000006</v>
      </c>
      <c r="IC28" s="17">
        <v>81.500410000000002</v>
      </c>
      <c r="ID28" s="17">
        <v>85.482579999999999</v>
      </c>
      <c r="IE28" s="17">
        <v>-14.58258</v>
      </c>
      <c r="IF28" s="17">
        <v>0</v>
      </c>
      <c r="IG28" s="17"/>
      <c r="IH28" s="17"/>
      <c r="II28" s="17">
        <v>0</v>
      </c>
      <c r="IJ28" s="17">
        <v>0</v>
      </c>
      <c r="IK28" s="17"/>
      <c r="IL28" s="17">
        <v>60</v>
      </c>
      <c r="IM28" s="17">
        <v>-60</v>
      </c>
      <c r="IN28" s="17">
        <v>24.7</v>
      </c>
      <c r="IO28" s="17"/>
      <c r="IP28" s="17"/>
      <c r="IQ28" s="17">
        <v>24.7</v>
      </c>
      <c r="IR28" s="17"/>
      <c r="IS28" s="17"/>
      <c r="IT28" s="17"/>
      <c r="IU28" s="17">
        <v>0</v>
      </c>
      <c r="IV28" s="17"/>
      <c r="IW28" s="17"/>
      <c r="IX28" s="17"/>
      <c r="IY28" s="17">
        <v>0</v>
      </c>
      <c r="IZ28" s="17"/>
      <c r="JA28" s="17"/>
      <c r="JB28" s="17"/>
      <c r="JC28" s="17">
        <v>0</v>
      </c>
      <c r="JD28" s="17">
        <v>127.7</v>
      </c>
      <c r="JE28" s="17">
        <v>132.70939999999999</v>
      </c>
      <c r="JF28" s="17">
        <v>132.70939999999999</v>
      </c>
      <c r="JG28" s="17">
        <v>-5.0094000000000003</v>
      </c>
      <c r="JH28" s="17"/>
      <c r="JI28" s="17"/>
      <c r="JJ28" s="17"/>
      <c r="JK28" s="17">
        <v>0</v>
      </c>
      <c r="JL28" s="17">
        <v>0</v>
      </c>
      <c r="JM28" s="17"/>
      <c r="JN28" s="17"/>
      <c r="JO28" s="17">
        <v>0</v>
      </c>
      <c r="JP28" s="17">
        <v>11.6</v>
      </c>
      <c r="JQ28" s="17">
        <v>15</v>
      </c>
      <c r="JR28" s="17">
        <v>15</v>
      </c>
      <c r="JS28" s="17">
        <v>-3.4</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2.2284299999999999</v>
      </c>
      <c r="LG28" s="17">
        <v>0.27156999999999998</v>
      </c>
      <c r="LH28" s="17">
        <v>203.8</v>
      </c>
      <c r="LI28" s="17">
        <v>200.90188000000001</v>
      </c>
      <c r="LJ28" s="17">
        <v>181.57670999999999</v>
      </c>
      <c r="LK28" s="17">
        <v>22.223289999999999</v>
      </c>
      <c r="LL28" s="17"/>
      <c r="LM28" s="17"/>
      <c r="LN28" s="17"/>
      <c r="LO28" s="17">
        <v>0</v>
      </c>
      <c r="LP28" s="17">
        <v>65.900000000000006</v>
      </c>
      <c r="LQ28" s="17">
        <v>67.133979999999994</v>
      </c>
      <c r="LR28" s="17">
        <v>67.133979999999994</v>
      </c>
      <c r="LS28" s="17">
        <v>-1.2339800000000001</v>
      </c>
      <c r="LT28" s="17">
        <v>66.7</v>
      </c>
      <c r="LU28" s="17">
        <v>68.490799999999993</v>
      </c>
      <c r="LV28" s="17">
        <v>66.611999999999995</v>
      </c>
      <c r="LW28" s="17">
        <v>8.7999999999999995E-2</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145.6</v>
      </c>
      <c r="MO28" s="17">
        <v>151.08876000000001</v>
      </c>
      <c r="MP28" s="17">
        <v>151.08876000000001</v>
      </c>
      <c r="MQ28" s="17">
        <v>-5.4887600000000001</v>
      </c>
      <c r="MR28" s="17">
        <v>146.30000000000001</v>
      </c>
      <c r="MS28" s="17">
        <v>151.08876000000001</v>
      </c>
      <c r="MT28" s="17">
        <v>151.08876000000001</v>
      </c>
      <c r="MU28" s="17">
        <v>-4.7887599999999999</v>
      </c>
      <c r="MV28" s="17">
        <v>149.5</v>
      </c>
      <c r="MW28" s="17">
        <v>151.54248000000001</v>
      </c>
      <c r="MX28" s="17">
        <v>151.54248000000001</v>
      </c>
      <c r="MY28" s="17">
        <v>-2.0424799999999999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1.036</v>
      </c>
      <c r="OD28" s="17">
        <v>1.036</v>
      </c>
      <c r="OE28" s="17">
        <v>6.4000000000000001E-2</v>
      </c>
      <c r="OF28" s="17">
        <v>48.4</v>
      </c>
      <c r="OG28" s="17">
        <v>66.930000000000007</v>
      </c>
      <c r="OH28" s="17">
        <v>66.930000000000007</v>
      </c>
      <c r="OI28" s="17">
        <v>-18.53</v>
      </c>
      <c r="OJ28" s="17">
        <v>80.7</v>
      </c>
      <c r="OK28" s="17">
        <v>79.997</v>
      </c>
      <c r="OL28" s="17">
        <v>79.997</v>
      </c>
      <c r="OM28" s="17">
        <v>0.70299999999999996</v>
      </c>
      <c r="ON28" s="17">
        <v>9.1999999999999993</v>
      </c>
      <c r="OO28" s="17">
        <v>14.71</v>
      </c>
      <c r="OP28" s="17">
        <v>14.71</v>
      </c>
      <c r="OQ28" s="17">
        <v>-5.51</v>
      </c>
      <c r="OR28" s="17">
        <v>0.4</v>
      </c>
      <c r="OS28" s="17"/>
      <c r="OT28" s="17">
        <v>0.3</v>
      </c>
      <c r="OU28" s="17">
        <v>0.1</v>
      </c>
      <c r="OV28" s="17">
        <v>16.399999999999999</v>
      </c>
      <c r="OW28" s="17">
        <v>17.475729999999999</v>
      </c>
      <c r="OX28" s="17">
        <v>17.475729999999999</v>
      </c>
      <c r="OY28" s="17">
        <v>-1.0757300000000001</v>
      </c>
      <c r="OZ28" s="17">
        <v>20.7</v>
      </c>
      <c r="PA28" s="17">
        <v>12</v>
      </c>
      <c r="PB28" s="17">
        <v>19.417480000000001</v>
      </c>
      <c r="PC28" s="17">
        <v>1.2825200000000001</v>
      </c>
      <c r="PD28" s="17">
        <v>9.9</v>
      </c>
      <c r="PE28" s="17">
        <v>9.9830000000000005</v>
      </c>
      <c r="PF28" s="17">
        <v>9</v>
      </c>
      <c r="PG28" s="17">
        <v>0.9</v>
      </c>
      <c r="PH28" s="17">
        <v>5.4</v>
      </c>
      <c r="PI28" s="17">
        <v>5.67</v>
      </c>
      <c r="PJ28" s="17">
        <v>3.7065399999999999</v>
      </c>
      <c r="PK28" s="17">
        <v>1.69346</v>
      </c>
      <c r="PL28" s="17">
        <v>221</v>
      </c>
      <c r="PM28" s="17">
        <v>202.3</v>
      </c>
      <c r="PN28" s="17">
        <v>202.3</v>
      </c>
      <c r="PO28" s="17">
        <v>18.7</v>
      </c>
      <c r="PP28" s="17">
        <v>1.1000000000000001</v>
      </c>
      <c r="PQ28" s="17">
        <v>1</v>
      </c>
      <c r="PR28" s="17">
        <v>1</v>
      </c>
      <c r="PS28" s="17">
        <v>0.1</v>
      </c>
      <c r="PT28" s="17">
        <v>3.5</v>
      </c>
      <c r="PU28" s="17">
        <v>3.33</v>
      </c>
      <c r="PV28" s="17">
        <v>3.33</v>
      </c>
      <c r="PW28" s="17">
        <v>0.17</v>
      </c>
      <c r="PX28" s="17">
        <v>5</v>
      </c>
      <c r="PY28" s="17">
        <v>4.8</v>
      </c>
      <c r="PZ28" s="17">
        <v>4.8</v>
      </c>
      <c r="QA28" s="17">
        <v>0.2</v>
      </c>
      <c r="QB28" s="17">
        <v>0</v>
      </c>
      <c r="QC28" s="17"/>
      <c r="QD28" s="17"/>
      <c r="QE28" s="17">
        <v>0</v>
      </c>
      <c r="QF28" s="17">
        <v>12.5</v>
      </c>
      <c r="QG28" s="17">
        <v>13</v>
      </c>
      <c r="QH28" s="17">
        <v>16.504850000000001</v>
      </c>
      <c r="QI28" s="17">
        <v>-4.0048500000000002</v>
      </c>
      <c r="QJ28" s="17">
        <v>10</v>
      </c>
      <c r="QK28" s="17">
        <v>8</v>
      </c>
      <c r="QL28" s="17">
        <v>8</v>
      </c>
      <c r="QM28" s="17">
        <v>2</v>
      </c>
      <c r="QN28" s="17">
        <v>3.4</v>
      </c>
      <c r="QO28" s="17">
        <v>3.5</v>
      </c>
      <c r="QP28" s="17">
        <v>3.5</v>
      </c>
      <c r="QQ28" s="17">
        <v>-0.1</v>
      </c>
      <c r="QR28" s="17">
        <v>18.600000000000001</v>
      </c>
      <c r="QS28" s="17">
        <v>17.961169999999999</v>
      </c>
      <c r="QT28" s="17">
        <v>17.961169999999999</v>
      </c>
      <c r="QU28" s="17">
        <v>0.63883000000000001</v>
      </c>
      <c r="QV28" s="17">
        <v>15.6</v>
      </c>
      <c r="QW28" s="17">
        <v>15.644</v>
      </c>
      <c r="QX28" s="17">
        <v>15.644</v>
      </c>
      <c r="QY28" s="17">
        <v>-4.3999999999999997E-2</v>
      </c>
      <c r="QZ28" s="17">
        <v>19.100000000000001</v>
      </c>
      <c r="RA28" s="17">
        <v>18.98</v>
      </c>
      <c r="RB28" s="17">
        <v>18.98</v>
      </c>
      <c r="RC28" s="17">
        <v>0.12</v>
      </c>
      <c r="RD28" s="17">
        <v>6</v>
      </c>
      <c r="RE28" s="17">
        <v>8.8829999999999991</v>
      </c>
      <c r="RF28" s="17">
        <v>8.8829999999999991</v>
      </c>
      <c r="RG28" s="17">
        <v>-2.883</v>
      </c>
      <c r="RH28" s="17">
        <v>23.5</v>
      </c>
      <c r="RI28" s="17">
        <v>27.474</v>
      </c>
      <c r="RJ28" s="17">
        <v>27.474</v>
      </c>
      <c r="RK28" s="17">
        <v>-3.9740000000000002</v>
      </c>
      <c r="RL28" s="17">
        <v>19.8</v>
      </c>
      <c r="RM28" s="17">
        <v>18.93</v>
      </c>
      <c r="RN28" s="17">
        <v>18.93</v>
      </c>
      <c r="RO28" s="17">
        <v>0.87</v>
      </c>
      <c r="RP28" s="17">
        <v>3.5</v>
      </c>
      <c r="RQ28" s="17">
        <v>3.399</v>
      </c>
      <c r="RR28" s="17">
        <v>3.399</v>
      </c>
      <c r="RS28" s="17">
        <v>0.10100000000000001</v>
      </c>
      <c r="RT28" s="17">
        <v>18.3</v>
      </c>
      <c r="RU28" s="17">
        <v>18.851680000000002</v>
      </c>
      <c r="RV28" s="17">
        <v>19.772790000000001</v>
      </c>
      <c r="RW28" s="17">
        <v>-1.47279</v>
      </c>
      <c r="RX28" s="17">
        <v>2.16</v>
      </c>
      <c r="RY28" s="17">
        <v>2</v>
      </c>
      <c r="RZ28" s="17">
        <v>2</v>
      </c>
      <c r="SA28" s="17">
        <v>0.16</v>
      </c>
      <c r="SB28" s="17"/>
      <c r="SC28" s="17"/>
      <c r="SD28" s="17">
        <v>0.4</v>
      </c>
      <c r="SE28" s="17">
        <v>-0.4</v>
      </c>
      <c r="SF28" s="17">
        <v>10</v>
      </c>
      <c r="SG28" s="17">
        <v>9.452</v>
      </c>
      <c r="SH28" s="17">
        <v>9.452</v>
      </c>
      <c r="SI28" s="17">
        <v>0.54800000000000004</v>
      </c>
      <c r="SJ28" s="17">
        <v>6.5</v>
      </c>
      <c r="SK28" s="17">
        <v>5.2</v>
      </c>
      <c r="SL28" s="17">
        <v>5.2</v>
      </c>
      <c r="SM28" s="17">
        <v>1.3</v>
      </c>
      <c r="SN28" s="17">
        <v>20.2</v>
      </c>
      <c r="SO28" s="17">
        <v>20</v>
      </c>
      <c r="SP28" s="17">
        <v>17.475729999999999</v>
      </c>
      <c r="SQ28" s="17">
        <v>2.7242700000000002</v>
      </c>
      <c r="SR28" s="17">
        <v>20.2</v>
      </c>
      <c r="SS28" s="17">
        <v>20</v>
      </c>
      <c r="ST28" s="17">
        <v>19.417480000000001</v>
      </c>
      <c r="SU28" s="17">
        <v>0.78251999999999999</v>
      </c>
      <c r="SV28" s="17">
        <v>20</v>
      </c>
      <c r="SW28" s="17">
        <v>18.932040000000001</v>
      </c>
      <c r="SX28" s="17">
        <v>18.932040000000001</v>
      </c>
      <c r="SY28" s="17">
        <v>1.06796</v>
      </c>
      <c r="SZ28" s="17">
        <v>7.1</v>
      </c>
      <c r="TA28" s="17">
        <v>11.247</v>
      </c>
      <c r="TB28" s="17">
        <v>11.247</v>
      </c>
      <c r="TC28" s="17">
        <v>-4.1470000000000002</v>
      </c>
      <c r="TD28" s="17">
        <v>27.6</v>
      </c>
      <c r="TE28" s="17">
        <v>34.700000000000003</v>
      </c>
      <c r="TF28" s="17">
        <v>31.933</v>
      </c>
      <c r="TG28" s="17">
        <v>-4.3330000000000002</v>
      </c>
      <c r="TH28" s="17">
        <v>38.5</v>
      </c>
      <c r="TI28" s="17">
        <v>38.393999999999998</v>
      </c>
      <c r="TJ28" s="17">
        <v>38.393999999999998</v>
      </c>
      <c r="TK28" s="17">
        <v>0.106</v>
      </c>
      <c r="TL28" s="17">
        <v>33.4</v>
      </c>
      <c r="TM28" s="17">
        <v>14.903</v>
      </c>
      <c r="TN28" s="17">
        <v>14.903</v>
      </c>
      <c r="TO28" s="17">
        <v>18.497</v>
      </c>
      <c r="TP28" s="17">
        <v>43.42</v>
      </c>
      <c r="TQ28" s="17">
        <v>27.91</v>
      </c>
      <c r="TR28" s="17">
        <v>27.91</v>
      </c>
      <c r="TS28" s="17">
        <v>15.51</v>
      </c>
      <c r="TT28" s="17">
        <v>5.2</v>
      </c>
      <c r="TU28" s="17">
        <v>0.69799999999999995</v>
      </c>
      <c r="TV28" s="17">
        <v>0.69799999999999995</v>
      </c>
      <c r="TW28" s="17">
        <v>4.5019999999999998</v>
      </c>
      <c r="TX28" s="17">
        <v>1.5</v>
      </c>
      <c r="TY28" s="17">
        <v>1.5649999999999999</v>
      </c>
      <c r="TZ28" s="17">
        <v>1.5649999999999999</v>
      </c>
      <c r="UA28" s="17">
        <v>-6.5000000000000002E-2</v>
      </c>
      <c r="UB28" s="17">
        <v>10.4</v>
      </c>
      <c r="UC28" s="17">
        <v>10.19417</v>
      </c>
      <c r="UD28" s="17">
        <v>10.19417</v>
      </c>
      <c r="UE28" s="17">
        <v>0.20583000000000001</v>
      </c>
      <c r="UF28" s="17">
        <v>6.8</v>
      </c>
      <c r="UG28" s="17">
        <v>7</v>
      </c>
      <c r="UH28" s="17">
        <v>7</v>
      </c>
      <c r="UI28" s="17">
        <v>-0.2</v>
      </c>
      <c r="UJ28" s="17">
        <v>7.1</v>
      </c>
      <c r="UK28" s="17">
        <v>7.3</v>
      </c>
      <c r="UL28" s="17">
        <v>7.3</v>
      </c>
      <c r="UM28" s="17">
        <v>-0.2</v>
      </c>
      <c r="UN28" s="17">
        <v>20.399999999999999</v>
      </c>
      <c r="UO28" s="17">
        <v>20</v>
      </c>
      <c r="UP28" s="17">
        <v>17.961169999999999</v>
      </c>
      <c r="UQ28" s="17">
        <v>2.4388299999999998</v>
      </c>
      <c r="UR28" s="17">
        <v>20.399999999999999</v>
      </c>
      <c r="US28" s="17">
        <v>20</v>
      </c>
      <c r="UT28" s="17">
        <v>19.417480000000001</v>
      </c>
      <c r="UU28" s="17">
        <v>0.98251999999999995</v>
      </c>
      <c r="UV28" s="17">
        <v>19.600000000000001</v>
      </c>
      <c r="UW28" s="17">
        <v>19.417480000000001</v>
      </c>
      <c r="UX28" s="17">
        <v>19.417480000000001</v>
      </c>
      <c r="UY28" s="17">
        <v>0.18251999999999999</v>
      </c>
      <c r="UZ28" s="17">
        <v>13.8</v>
      </c>
      <c r="VA28" s="17">
        <v>12.207000000000001</v>
      </c>
      <c r="VB28" s="17">
        <v>12.207000000000001</v>
      </c>
      <c r="VC28" s="17">
        <v>1.593</v>
      </c>
      <c r="VD28" s="17">
        <v>253</v>
      </c>
      <c r="VE28" s="17">
        <v>245.96899999999999</v>
      </c>
      <c r="VF28" s="17">
        <v>245.96899999999999</v>
      </c>
      <c r="VG28" s="17">
        <v>7.0309999999999997</v>
      </c>
      <c r="VH28" s="17">
        <v>17.3</v>
      </c>
      <c r="VI28" s="17">
        <v>15.097</v>
      </c>
      <c r="VJ28" s="17">
        <v>15.097</v>
      </c>
      <c r="VK28" s="17">
        <v>2.2029999999999998</v>
      </c>
      <c r="VL28" s="17">
        <v>151</v>
      </c>
      <c r="VM28" s="17">
        <v>144.298</v>
      </c>
      <c r="VN28" s="17">
        <v>144.298</v>
      </c>
      <c r="VO28" s="17">
        <v>6.702</v>
      </c>
      <c r="VP28" s="17">
        <v>0.6</v>
      </c>
      <c r="VQ28" s="17">
        <v>0.6</v>
      </c>
      <c r="VR28" s="17">
        <v>0.6</v>
      </c>
      <c r="VS28" s="17">
        <v>0</v>
      </c>
      <c r="VT28" s="17">
        <v>0</v>
      </c>
      <c r="VU28" s="17">
        <v>4</v>
      </c>
      <c r="VV28" s="17">
        <v>4</v>
      </c>
      <c r="VW28" s="17">
        <v>-4</v>
      </c>
      <c r="VX28" s="17">
        <v>0</v>
      </c>
      <c r="VY28" s="17">
        <v>16</v>
      </c>
      <c r="VZ28" s="17">
        <v>16</v>
      </c>
      <c r="WA28" s="17">
        <v>-16</v>
      </c>
      <c r="WB28" s="17">
        <v>110.6</v>
      </c>
      <c r="WC28" s="17">
        <v>110.883</v>
      </c>
      <c r="WD28" s="17">
        <v>110.883</v>
      </c>
      <c r="WE28" s="17">
        <v>-0.28299999999999997</v>
      </c>
      <c r="WF28" s="17">
        <v>0</v>
      </c>
      <c r="WG28" s="17"/>
      <c r="WH28" s="17"/>
      <c r="WI28" s="17">
        <v>0</v>
      </c>
      <c r="WJ28" s="17">
        <v>1.1000000000000001</v>
      </c>
      <c r="WK28" s="17">
        <v>1.2</v>
      </c>
      <c r="WL28" s="17">
        <v>1.2</v>
      </c>
      <c r="WM28" s="17">
        <v>-0.1</v>
      </c>
      <c r="WN28" s="17">
        <v>0</v>
      </c>
      <c r="WO28" s="17"/>
      <c r="WP28" s="17"/>
      <c r="WQ28" s="17">
        <v>0</v>
      </c>
      <c r="WR28" s="17">
        <v>0</v>
      </c>
      <c r="WS28" s="17"/>
      <c r="WT28" s="17"/>
      <c r="WU28" s="17">
        <v>0</v>
      </c>
      <c r="WV28" s="17">
        <v>16.899999999999999</v>
      </c>
      <c r="WW28" s="17">
        <v>17.311</v>
      </c>
      <c r="WX28" s="17">
        <v>17.311</v>
      </c>
      <c r="WY28" s="17">
        <v>-0.41099999999999998</v>
      </c>
      <c r="WZ28" s="17">
        <v>7.1</v>
      </c>
      <c r="XA28" s="17">
        <v>7</v>
      </c>
      <c r="XB28" s="17">
        <v>7</v>
      </c>
      <c r="XC28" s="17">
        <v>0.1</v>
      </c>
      <c r="XD28" s="17">
        <v>20</v>
      </c>
      <c r="XE28" s="17">
        <v>18.932040000000001</v>
      </c>
      <c r="XF28" s="17">
        <v>18.932040000000001</v>
      </c>
      <c r="XG28" s="17">
        <v>1.06796</v>
      </c>
      <c r="XH28" s="17">
        <v>7.7</v>
      </c>
      <c r="XI28" s="17">
        <v>10.8</v>
      </c>
      <c r="XJ28" s="17">
        <v>10.8</v>
      </c>
      <c r="XK28" s="17">
        <v>-3.1</v>
      </c>
      <c r="XL28" s="17">
        <v>28.9</v>
      </c>
      <c r="XM28" s="17">
        <v>29</v>
      </c>
      <c r="XN28" s="17">
        <v>29</v>
      </c>
      <c r="XO28" s="17">
        <v>-0.1</v>
      </c>
      <c r="XP28" s="17">
        <v>33</v>
      </c>
      <c r="XQ28" s="17">
        <v>29</v>
      </c>
      <c r="XR28" s="17">
        <v>29</v>
      </c>
      <c r="XS28" s="17">
        <v>4</v>
      </c>
      <c r="XT28" s="17">
        <v>14.7</v>
      </c>
      <c r="XU28" s="17">
        <v>14</v>
      </c>
      <c r="XV28" s="17">
        <v>14</v>
      </c>
      <c r="XW28" s="17">
        <v>0.7</v>
      </c>
      <c r="XX28" s="17">
        <v>19</v>
      </c>
      <c r="XY28" s="17">
        <v>19</v>
      </c>
      <c r="XZ28" s="17">
        <v>19</v>
      </c>
      <c r="YA28" s="17">
        <v>0</v>
      </c>
      <c r="YB28" s="17">
        <v>7.89</v>
      </c>
      <c r="YC28" s="17">
        <v>8.02</v>
      </c>
      <c r="YD28" s="17">
        <v>8.02</v>
      </c>
      <c r="YE28" s="17">
        <v>-0.13</v>
      </c>
      <c r="YF28" s="17">
        <v>11.07</v>
      </c>
      <c r="YG28" s="17">
        <v>11</v>
      </c>
      <c r="YH28" s="17">
        <v>11</v>
      </c>
      <c r="YI28" s="17">
        <v>7.0000000000000007E-2</v>
      </c>
    </row>
    <row r="29" spans="1:659" ht="24" customHeight="1" x14ac:dyDescent="0.3">
      <c r="A29" s="1"/>
      <c r="B29" s="16" t="s">
        <v>55</v>
      </c>
      <c r="C29" s="16" t="s">
        <v>767</v>
      </c>
      <c r="D29" s="17">
        <v>200.8</v>
      </c>
      <c r="E29" s="17">
        <v>203.20388</v>
      </c>
      <c r="F29" s="17">
        <v>203.20388</v>
      </c>
      <c r="G29" s="17">
        <v>-2.40388</v>
      </c>
      <c r="H29" s="17">
        <v>633.1</v>
      </c>
      <c r="I29" s="17">
        <v>635.02589999999998</v>
      </c>
      <c r="J29" s="17">
        <v>635.02589999999998</v>
      </c>
      <c r="K29" s="17">
        <v>-1.9258999999999999</v>
      </c>
      <c r="L29" s="17">
        <v>216.6</v>
      </c>
      <c r="M29" s="17">
        <v>206.58520999999999</v>
      </c>
      <c r="N29" s="17">
        <v>206.58520999999999</v>
      </c>
      <c r="O29" s="17">
        <v>10.01479</v>
      </c>
      <c r="P29" s="17"/>
      <c r="Q29" s="17"/>
      <c r="R29" s="17"/>
      <c r="S29" s="17">
        <v>0</v>
      </c>
      <c r="T29" s="17"/>
      <c r="U29" s="17"/>
      <c r="V29" s="17"/>
      <c r="W29" s="17">
        <v>0</v>
      </c>
      <c r="X29" s="17">
        <v>90.1</v>
      </c>
      <c r="Y29" s="17">
        <v>61.105820000000001</v>
      </c>
      <c r="Z29" s="17">
        <v>61.105829999999997</v>
      </c>
      <c r="AA29" s="17">
        <v>28.99417</v>
      </c>
      <c r="AB29" s="17">
        <v>197.7</v>
      </c>
      <c r="AC29" s="17">
        <v>194.99186</v>
      </c>
      <c r="AD29" s="17">
        <v>147.58799999999999</v>
      </c>
      <c r="AE29" s="17">
        <v>50.112000000000002</v>
      </c>
      <c r="AF29" s="17">
        <v>26.2</v>
      </c>
      <c r="AG29" s="17">
        <v>51.271459999999998</v>
      </c>
      <c r="AH29" s="17"/>
      <c r="AI29" s="17">
        <v>26.2</v>
      </c>
      <c r="AJ29" s="17"/>
      <c r="AK29" s="17"/>
      <c r="AL29" s="17"/>
      <c r="AM29" s="17">
        <v>0</v>
      </c>
      <c r="AN29" s="17">
        <v>141.5</v>
      </c>
      <c r="AO29" s="17">
        <v>154.04805999999999</v>
      </c>
      <c r="AP29" s="17">
        <v>173.63293999999999</v>
      </c>
      <c r="AQ29" s="17">
        <v>-32.132939999999998</v>
      </c>
      <c r="AR29" s="17">
        <v>140</v>
      </c>
      <c r="AS29" s="17">
        <v>154.04805999999999</v>
      </c>
      <c r="AT29" s="17">
        <v>173.63293999999999</v>
      </c>
      <c r="AU29" s="17">
        <v>-33.632939999999998</v>
      </c>
      <c r="AV29" s="17">
        <v>141.30000000000001</v>
      </c>
      <c r="AW29" s="17">
        <v>154.04805999999999</v>
      </c>
      <c r="AX29" s="17">
        <v>173.63293999999999</v>
      </c>
      <c r="AY29" s="17">
        <v>-32.332940000000001</v>
      </c>
      <c r="AZ29" s="17">
        <v>237.9</v>
      </c>
      <c r="BA29" s="17">
        <v>231.76599999999999</v>
      </c>
      <c r="BB29" s="17">
        <v>261.23154</v>
      </c>
      <c r="BC29" s="17">
        <v>-23.33154</v>
      </c>
      <c r="BD29" s="17">
        <v>211.3</v>
      </c>
      <c r="BE29" s="17">
        <v>207.04164</v>
      </c>
      <c r="BF29" s="17">
        <v>207.04164</v>
      </c>
      <c r="BG29" s="17">
        <v>4.2583599999999997</v>
      </c>
      <c r="BH29" s="17">
        <v>109.1</v>
      </c>
      <c r="BI29" s="17">
        <v>103.83168999999999</v>
      </c>
      <c r="BJ29" s="17">
        <v>103.8317</v>
      </c>
      <c r="BK29" s="17">
        <v>5.2683</v>
      </c>
      <c r="BL29" s="17">
        <v>555.29999999999995</v>
      </c>
      <c r="BM29" s="17">
        <v>565.53980000000001</v>
      </c>
      <c r="BN29" s="17">
        <v>534.24315999999999</v>
      </c>
      <c r="BO29" s="17">
        <v>21.056840000000001</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164</v>
      </c>
      <c r="CK29" s="17">
        <v>163.90777</v>
      </c>
      <c r="CL29" s="17">
        <v>163.90777</v>
      </c>
      <c r="CM29" s="17">
        <v>9.2230000000000006E-2</v>
      </c>
      <c r="CN29" s="17">
        <v>7.4</v>
      </c>
      <c r="CO29" s="17">
        <v>5.1333399999999996</v>
      </c>
      <c r="CP29" s="17">
        <v>5.1333399999999996</v>
      </c>
      <c r="CQ29" s="17">
        <v>2.2666599999999999</v>
      </c>
      <c r="CR29" s="17">
        <v>5.9</v>
      </c>
      <c r="CS29" s="17">
        <v>2.8177599999999998</v>
      </c>
      <c r="CT29" s="17">
        <v>2.8177599999999998</v>
      </c>
      <c r="CU29" s="17">
        <v>3.0822400000000001</v>
      </c>
      <c r="CV29" s="17"/>
      <c r="CW29" s="17"/>
      <c r="CX29" s="17"/>
      <c r="CY29" s="17">
        <v>0</v>
      </c>
      <c r="CZ29" s="17">
        <v>6.6</v>
      </c>
      <c r="DA29" s="17">
        <v>6.8787000000000003</v>
      </c>
      <c r="DB29" s="17">
        <v>6.8787000000000003</v>
      </c>
      <c r="DC29" s="17">
        <v>-0.2787</v>
      </c>
      <c r="DD29" s="17">
        <v>12.6</v>
      </c>
      <c r="DE29" s="17">
        <v>14.919420000000001</v>
      </c>
      <c r="DF29" s="17">
        <v>14.919420000000001</v>
      </c>
      <c r="DG29" s="17">
        <v>-2.31942</v>
      </c>
      <c r="DH29" s="17">
        <v>78.599999999999994</v>
      </c>
      <c r="DI29" s="17">
        <v>55.000019999999999</v>
      </c>
      <c r="DJ29" s="17">
        <v>87.739590000000007</v>
      </c>
      <c r="DK29" s="17">
        <v>-9.1395900000000001</v>
      </c>
      <c r="DL29" s="17"/>
      <c r="DM29" s="17"/>
      <c r="DN29" s="17"/>
      <c r="DO29" s="17">
        <v>0</v>
      </c>
      <c r="DP29" s="17"/>
      <c r="DQ29" s="17"/>
      <c r="DR29" s="17"/>
      <c r="DS29" s="17">
        <v>0</v>
      </c>
      <c r="DT29" s="17"/>
      <c r="DU29" s="17"/>
      <c r="DV29" s="17"/>
      <c r="DW29" s="17">
        <v>0</v>
      </c>
      <c r="DX29" s="17"/>
      <c r="DY29" s="17"/>
      <c r="DZ29" s="17"/>
      <c r="EA29" s="17">
        <v>0</v>
      </c>
      <c r="EB29" s="17">
        <v>109.7</v>
      </c>
      <c r="EC29" s="17">
        <v>112.35728</v>
      </c>
      <c r="ED29" s="17">
        <v>98.487700000000004</v>
      </c>
      <c r="EE29" s="17">
        <v>11.212300000000001</v>
      </c>
      <c r="EF29" s="17">
        <v>202.4</v>
      </c>
      <c r="EG29" s="17">
        <v>220.48072999999999</v>
      </c>
      <c r="EH29" s="17">
        <v>220.48074</v>
      </c>
      <c r="EI29" s="17">
        <v>-18.080739999999999</v>
      </c>
      <c r="EJ29" s="17"/>
      <c r="EK29" s="17"/>
      <c r="EL29" s="17"/>
      <c r="EM29" s="17">
        <v>0</v>
      </c>
      <c r="EN29" s="17"/>
      <c r="EO29" s="17"/>
      <c r="EP29" s="17"/>
      <c r="EQ29" s="17">
        <v>0</v>
      </c>
      <c r="ER29" s="17"/>
      <c r="ES29" s="17"/>
      <c r="ET29" s="17"/>
      <c r="EU29" s="17">
        <v>0</v>
      </c>
      <c r="EV29" s="17">
        <v>6.5</v>
      </c>
      <c r="EW29" s="17">
        <v>6.39</v>
      </c>
      <c r="EX29" s="17">
        <v>6.39</v>
      </c>
      <c r="EY29" s="17">
        <v>0.11</v>
      </c>
      <c r="EZ29" s="17">
        <v>228.6</v>
      </c>
      <c r="FA29" s="17">
        <v>228.45631</v>
      </c>
      <c r="FB29" s="17">
        <v>228.45631</v>
      </c>
      <c r="FC29" s="17">
        <v>0.14369000000000001</v>
      </c>
      <c r="FD29" s="17">
        <v>48.5</v>
      </c>
      <c r="FE29" s="17">
        <v>50.858969999999999</v>
      </c>
      <c r="FF29" s="17">
        <v>47.123869999999997</v>
      </c>
      <c r="FG29" s="17">
        <v>1.3761300000000001</v>
      </c>
      <c r="FH29" s="17">
        <v>149.5</v>
      </c>
      <c r="FI29" s="17">
        <v>151.21556000000001</v>
      </c>
      <c r="FJ29" s="17">
        <v>151.21556000000001</v>
      </c>
      <c r="FK29" s="17">
        <v>-1.71556</v>
      </c>
      <c r="FL29" s="17">
        <v>31.1</v>
      </c>
      <c r="FM29" s="17">
        <v>31.026409999999998</v>
      </c>
      <c r="FN29" s="17">
        <v>28.29149</v>
      </c>
      <c r="FO29" s="17">
        <v>2.8085100000000001</v>
      </c>
      <c r="FP29" s="17">
        <v>16.8</v>
      </c>
      <c r="FQ29" s="17">
        <v>16.771840000000001</v>
      </c>
      <c r="FR29" s="17">
        <v>15.80592</v>
      </c>
      <c r="FS29" s="17">
        <v>0.99407999999999996</v>
      </c>
      <c r="FT29" s="17">
        <v>18.600000000000001</v>
      </c>
      <c r="FU29" s="17">
        <v>19</v>
      </c>
      <c r="FV29" s="17">
        <v>17.475729999999999</v>
      </c>
      <c r="FW29" s="17">
        <v>1.1242700000000001</v>
      </c>
      <c r="FX29" s="17">
        <v>90.6</v>
      </c>
      <c r="FY29" s="17">
        <v>87.68835</v>
      </c>
      <c r="FZ29" s="17">
        <v>87.68835</v>
      </c>
      <c r="GA29" s="17">
        <v>2.9116499999999998</v>
      </c>
      <c r="GB29" s="17">
        <v>181.2</v>
      </c>
      <c r="GC29" s="17">
        <v>184.91498000000001</v>
      </c>
      <c r="GD29" s="17">
        <v>184.91498000000001</v>
      </c>
      <c r="GE29" s="17">
        <v>-3.7149800000000002</v>
      </c>
      <c r="GF29" s="17">
        <v>182</v>
      </c>
      <c r="GG29" s="17">
        <v>184.91498000000001</v>
      </c>
      <c r="GH29" s="17">
        <v>184.91498000000001</v>
      </c>
      <c r="GI29" s="17">
        <v>-2.9149799999999999</v>
      </c>
      <c r="GJ29" s="17">
        <v>185</v>
      </c>
      <c r="GK29" s="17">
        <v>185.47028</v>
      </c>
      <c r="GL29" s="17">
        <v>185.47028</v>
      </c>
      <c r="GM29" s="17">
        <v>-0.47027999999999998</v>
      </c>
      <c r="GN29" s="17">
        <v>105.2</v>
      </c>
      <c r="GO29" s="17">
        <v>110.37475999999999</v>
      </c>
      <c r="GP29" s="17">
        <v>110.37475999999999</v>
      </c>
      <c r="GQ29" s="17">
        <v>-5.17476</v>
      </c>
      <c r="GR29" s="17">
        <v>7.5</v>
      </c>
      <c r="GS29" s="17">
        <v>7.5127800000000002</v>
      </c>
      <c r="GT29" s="17">
        <v>7.5127800000000002</v>
      </c>
      <c r="GU29" s="17">
        <v>-1.278E-2</v>
      </c>
      <c r="GV29" s="17">
        <v>8.9</v>
      </c>
      <c r="GW29" s="17">
        <v>7.8816100000000002</v>
      </c>
      <c r="GX29" s="17">
        <v>7.8816100000000002</v>
      </c>
      <c r="GY29" s="17">
        <v>1.0183899999999999</v>
      </c>
      <c r="GZ29" s="17">
        <v>32.799999999999997</v>
      </c>
      <c r="HA29" s="17">
        <v>35.371740000000003</v>
      </c>
      <c r="HB29" s="17">
        <v>35.371740000000003</v>
      </c>
      <c r="HC29" s="17">
        <v>-2.5717400000000001</v>
      </c>
      <c r="HD29" s="17">
        <v>0</v>
      </c>
      <c r="HE29" s="17"/>
      <c r="HF29" s="17">
        <v>22.118220000000001</v>
      </c>
      <c r="HG29" s="17">
        <v>-22.118220000000001</v>
      </c>
      <c r="HH29" s="17">
        <v>2</v>
      </c>
      <c r="HI29" s="17">
        <v>1.97359</v>
      </c>
      <c r="HJ29" s="17">
        <v>1.97359</v>
      </c>
      <c r="HK29" s="17">
        <v>2.6409999999999999E-2</v>
      </c>
      <c r="HL29" s="17">
        <v>15.6</v>
      </c>
      <c r="HM29" s="17">
        <v>14.997669999999999</v>
      </c>
      <c r="HN29" s="17">
        <v>20.163530000000002</v>
      </c>
      <c r="HO29" s="17">
        <v>-4.5635300000000001</v>
      </c>
      <c r="HP29" s="17">
        <v>59</v>
      </c>
      <c r="HQ29" s="17">
        <v>49.999760000000002</v>
      </c>
      <c r="HR29" s="17">
        <v>49.999760000000002</v>
      </c>
      <c r="HS29" s="17">
        <v>9.0002399999999998</v>
      </c>
      <c r="HT29" s="17"/>
      <c r="HU29" s="17"/>
      <c r="HV29" s="17"/>
      <c r="HW29" s="17">
        <v>0</v>
      </c>
      <c r="HX29" s="17"/>
      <c r="HY29" s="17"/>
      <c r="HZ29" s="17"/>
      <c r="IA29" s="17">
        <v>0</v>
      </c>
      <c r="IB29" s="17">
        <v>70.2</v>
      </c>
      <c r="IC29" s="17">
        <v>78.534890000000004</v>
      </c>
      <c r="ID29" s="17">
        <v>80.374380000000002</v>
      </c>
      <c r="IE29" s="17">
        <v>-10.174379999999999</v>
      </c>
      <c r="IF29" s="17">
        <v>0</v>
      </c>
      <c r="IG29" s="17"/>
      <c r="IH29" s="17"/>
      <c r="II29" s="17">
        <v>0</v>
      </c>
      <c r="IJ29" s="17">
        <v>0</v>
      </c>
      <c r="IK29" s="17"/>
      <c r="IL29" s="17"/>
      <c r="IM29" s="17">
        <v>0</v>
      </c>
      <c r="IN29" s="17">
        <v>25</v>
      </c>
      <c r="IO29" s="17">
        <v>45.221359999999997</v>
      </c>
      <c r="IP29" s="17"/>
      <c r="IQ29" s="17">
        <v>25</v>
      </c>
      <c r="IR29" s="17"/>
      <c r="IS29" s="17"/>
      <c r="IT29" s="17"/>
      <c r="IU29" s="17">
        <v>0</v>
      </c>
      <c r="IV29" s="17"/>
      <c r="IW29" s="17"/>
      <c r="IX29" s="17"/>
      <c r="IY29" s="17">
        <v>0</v>
      </c>
      <c r="IZ29" s="17"/>
      <c r="JA29" s="17"/>
      <c r="JB29" s="17"/>
      <c r="JC29" s="17">
        <v>0</v>
      </c>
      <c r="JD29" s="17">
        <v>126.8</v>
      </c>
      <c r="JE29" s="17">
        <v>132.70939999999999</v>
      </c>
      <c r="JF29" s="17">
        <v>132.70939999999999</v>
      </c>
      <c r="JG29" s="17">
        <v>-5.9093999999999998</v>
      </c>
      <c r="JH29" s="17"/>
      <c r="JI29" s="17"/>
      <c r="JJ29" s="17"/>
      <c r="JK29" s="17">
        <v>0</v>
      </c>
      <c r="JL29" s="17">
        <v>0</v>
      </c>
      <c r="JM29" s="17"/>
      <c r="JN29" s="17"/>
      <c r="JO29" s="17">
        <v>0</v>
      </c>
      <c r="JP29" s="17">
        <v>13.4</v>
      </c>
      <c r="JQ29" s="17">
        <v>15</v>
      </c>
      <c r="JR29" s="17">
        <v>15</v>
      </c>
      <c r="JS29" s="17">
        <v>-1.6</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2.2284299999999999</v>
      </c>
      <c r="LG29" s="17">
        <v>0.27156999999999998</v>
      </c>
      <c r="LH29" s="17">
        <v>259</v>
      </c>
      <c r="LI29" s="17">
        <v>269.80581999999998</v>
      </c>
      <c r="LJ29" s="17">
        <v>183.30467999999999</v>
      </c>
      <c r="LK29" s="17">
        <v>75.695319999999995</v>
      </c>
      <c r="LL29" s="17"/>
      <c r="LM29" s="17"/>
      <c r="LN29" s="17"/>
      <c r="LO29" s="17">
        <v>0</v>
      </c>
      <c r="LP29" s="17">
        <v>65.8</v>
      </c>
      <c r="LQ29" s="17">
        <v>67.133979999999994</v>
      </c>
      <c r="LR29" s="17">
        <v>67.133979999999994</v>
      </c>
      <c r="LS29" s="17">
        <v>-1.3339799999999999</v>
      </c>
      <c r="LT29" s="17">
        <v>66.7</v>
      </c>
      <c r="LU29" s="17">
        <v>35.868000000000002</v>
      </c>
      <c r="LV29" s="17">
        <v>66.611999999999995</v>
      </c>
      <c r="LW29" s="17">
        <v>8.7999999999999995E-2</v>
      </c>
      <c r="LX29" s="17">
        <v>29.8</v>
      </c>
      <c r="LY29" s="17">
        <v>29.43807</v>
      </c>
      <c r="LZ29" s="17">
        <v>29.951460000000001</v>
      </c>
      <c r="MA29" s="17">
        <v>-0.15146000000000001</v>
      </c>
      <c r="MB29" s="17"/>
      <c r="MC29" s="17"/>
      <c r="MD29" s="17"/>
      <c r="ME29" s="17">
        <v>0</v>
      </c>
      <c r="MF29" s="17"/>
      <c r="MG29" s="17"/>
      <c r="MH29" s="17"/>
      <c r="MI29" s="17">
        <v>0</v>
      </c>
      <c r="MJ29" s="17"/>
      <c r="MK29" s="17"/>
      <c r="ML29" s="17"/>
      <c r="MM29" s="17">
        <v>0</v>
      </c>
      <c r="MN29" s="17">
        <v>145.9</v>
      </c>
      <c r="MO29" s="17">
        <v>159.10805999999999</v>
      </c>
      <c r="MP29" s="17">
        <v>151.08876000000001</v>
      </c>
      <c r="MQ29" s="17">
        <v>-5.1887600000000003</v>
      </c>
      <c r="MR29" s="17">
        <v>146.5</v>
      </c>
      <c r="MS29" s="17">
        <v>159.10805999999999</v>
      </c>
      <c r="MT29" s="17">
        <v>151.08876000000001</v>
      </c>
      <c r="MU29" s="17">
        <v>-4.5887599999999997</v>
      </c>
      <c r="MV29" s="17">
        <v>150.19999999999999</v>
      </c>
      <c r="MW29" s="17">
        <v>159.58586</v>
      </c>
      <c r="MX29" s="17">
        <v>151.54248000000001</v>
      </c>
      <c r="MY29" s="17">
        <v>-1.3424799999999999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1.1279999999999999</v>
      </c>
      <c r="OD29" s="17">
        <v>1.1279999999999999</v>
      </c>
      <c r="OE29" s="17">
        <v>7.1999999999999995E-2</v>
      </c>
      <c r="OF29" s="17">
        <v>57.6</v>
      </c>
      <c r="OG29" s="17">
        <v>73.25</v>
      </c>
      <c r="OH29" s="17">
        <v>73.25</v>
      </c>
      <c r="OI29" s="17">
        <v>-15.65</v>
      </c>
      <c r="OJ29" s="17">
        <v>80.7</v>
      </c>
      <c r="OK29" s="17">
        <v>79.998000000000005</v>
      </c>
      <c r="OL29" s="17">
        <v>79.998000000000005</v>
      </c>
      <c r="OM29" s="17">
        <v>0.70199999999999996</v>
      </c>
      <c r="ON29" s="17">
        <v>9.6999999999999993</v>
      </c>
      <c r="OO29" s="17">
        <v>15.047000000000001</v>
      </c>
      <c r="OP29" s="17">
        <v>15.047000000000001</v>
      </c>
      <c r="OQ29" s="17">
        <v>-5.3470000000000004</v>
      </c>
      <c r="OR29" s="17">
        <v>0.4</v>
      </c>
      <c r="OS29" s="17"/>
      <c r="OT29" s="17">
        <v>0.3</v>
      </c>
      <c r="OU29" s="17">
        <v>0.1</v>
      </c>
      <c r="OV29" s="17">
        <v>16.5</v>
      </c>
      <c r="OW29" s="17">
        <v>17.475729999999999</v>
      </c>
      <c r="OX29" s="17">
        <v>17.475729999999999</v>
      </c>
      <c r="OY29" s="17">
        <v>-0.97572999999999999</v>
      </c>
      <c r="OZ29" s="17">
        <v>21.4</v>
      </c>
      <c r="PA29" s="17">
        <v>12</v>
      </c>
      <c r="PB29" s="17">
        <v>19.417480000000001</v>
      </c>
      <c r="PC29" s="17">
        <v>1.9825200000000001</v>
      </c>
      <c r="PD29" s="17">
        <v>9.9</v>
      </c>
      <c r="PE29" s="17">
        <v>9.9830000000000005</v>
      </c>
      <c r="PF29" s="17">
        <v>9</v>
      </c>
      <c r="PG29" s="17">
        <v>0.9</v>
      </c>
      <c r="PH29" s="17">
        <v>5.4</v>
      </c>
      <c r="PI29" s="17">
        <v>5.67</v>
      </c>
      <c r="PJ29" s="17">
        <v>4.6490200000000002</v>
      </c>
      <c r="PK29" s="17">
        <v>0.75097999999999998</v>
      </c>
      <c r="PL29" s="17">
        <v>214</v>
      </c>
      <c r="PM29" s="17">
        <v>203.149</v>
      </c>
      <c r="PN29" s="17">
        <v>203.149</v>
      </c>
      <c r="PO29" s="17">
        <v>10.851000000000001</v>
      </c>
      <c r="PP29" s="17">
        <v>1.1000000000000001</v>
      </c>
      <c r="PQ29" s="17">
        <v>1</v>
      </c>
      <c r="PR29" s="17">
        <v>1</v>
      </c>
      <c r="PS29" s="17">
        <v>0.1</v>
      </c>
      <c r="PT29" s="17">
        <v>3.5</v>
      </c>
      <c r="PU29" s="17">
        <v>3.33</v>
      </c>
      <c r="PV29" s="17">
        <v>3.33</v>
      </c>
      <c r="PW29" s="17">
        <v>0.17</v>
      </c>
      <c r="PX29" s="17">
        <v>5</v>
      </c>
      <c r="PY29" s="17">
        <v>4.8</v>
      </c>
      <c r="PZ29" s="17">
        <v>4.8</v>
      </c>
      <c r="QA29" s="17">
        <v>0.2</v>
      </c>
      <c r="QB29" s="17">
        <v>0</v>
      </c>
      <c r="QC29" s="17"/>
      <c r="QD29" s="17"/>
      <c r="QE29" s="17">
        <v>0</v>
      </c>
      <c r="QF29" s="17">
        <v>12.6</v>
      </c>
      <c r="QG29" s="17">
        <v>13</v>
      </c>
      <c r="QH29" s="17">
        <v>16.504850000000001</v>
      </c>
      <c r="QI29" s="17">
        <v>-3.9048500000000002</v>
      </c>
      <c r="QJ29" s="17">
        <v>10</v>
      </c>
      <c r="QK29" s="17">
        <v>8</v>
      </c>
      <c r="QL29" s="17">
        <v>8</v>
      </c>
      <c r="QM29" s="17">
        <v>2</v>
      </c>
      <c r="QN29" s="17">
        <v>3.4</v>
      </c>
      <c r="QO29" s="17">
        <v>3.5</v>
      </c>
      <c r="QP29" s="17">
        <v>3.5</v>
      </c>
      <c r="QQ29" s="17">
        <v>-0.1</v>
      </c>
      <c r="QR29" s="17">
        <v>18.600000000000001</v>
      </c>
      <c r="QS29" s="17">
        <v>17.96116</v>
      </c>
      <c r="QT29" s="17">
        <v>17.961169999999999</v>
      </c>
      <c r="QU29" s="17">
        <v>0.63883000000000001</v>
      </c>
      <c r="QV29" s="17">
        <v>15.9</v>
      </c>
      <c r="QW29" s="17">
        <v>15.605</v>
      </c>
      <c r="QX29" s="17">
        <v>15.605</v>
      </c>
      <c r="QY29" s="17">
        <v>0.29499999999999998</v>
      </c>
      <c r="QZ29" s="17">
        <v>19.100000000000001</v>
      </c>
      <c r="RA29" s="17">
        <v>18.919</v>
      </c>
      <c r="RB29" s="17">
        <v>18.919</v>
      </c>
      <c r="RC29" s="17">
        <v>0.18099999999999999</v>
      </c>
      <c r="RD29" s="17">
        <v>11.3</v>
      </c>
      <c r="RE29" s="17">
        <v>9.7919999999999998</v>
      </c>
      <c r="RF29" s="17">
        <v>9.7919999999999998</v>
      </c>
      <c r="RG29" s="17">
        <v>1.508</v>
      </c>
      <c r="RH29" s="17">
        <v>41.9</v>
      </c>
      <c r="RI29" s="17">
        <v>32.286000000000001</v>
      </c>
      <c r="RJ29" s="17">
        <v>32.286000000000001</v>
      </c>
      <c r="RK29" s="17">
        <v>9.6140000000000008</v>
      </c>
      <c r="RL29" s="17">
        <v>19.8</v>
      </c>
      <c r="RM29" s="17">
        <v>19.314</v>
      </c>
      <c r="RN29" s="17">
        <v>19.314</v>
      </c>
      <c r="RO29" s="17">
        <v>0.48599999999999999</v>
      </c>
      <c r="RP29" s="17">
        <v>3.5</v>
      </c>
      <c r="RQ29" s="17">
        <v>3.399</v>
      </c>
      <c r="RR29" s="17">
        <v>3.399</v>
      </c>
      <c r="RS29" s="17">
        <v>0.10100000000000001</v>
      </c>
      <c r="RT29" s="17">
        <v>18.399999999999999</v>
      </c>
      <c r="RU29" s="17">
        <v>18.16573</v>
      </c>
      <c r="RV29" s="17">
        <v>18.59122</v>
      </c>
      <c r="RW29" s="17">
        <v>-0.19122</v>
      </c>
      <c r="RX29" s="17">
        <v>2.16</v>
      </c>
      <c r="RY29" s="17">
        <v>2</v>
      </c>
      <c r="RZ29" s="17">
        <v>2</v>
      </c>
      <c r="SA29" s="17">
        <v>0.16</v>
      </c>
      <c r="SB29" s="17"/>
      <c r="SC29" s="17"/>
      <c r="SD29" s="17">
        <v>0.4</v>
      </c>
      <c r="SE29" s="17">
        <v>-0.4</v>
      </c>
      <c r="SF29" s="17">
        <v>10</v>
      </c>
      <c r="SG29" s="17">
        <v>9.452</v>
      </c>
      <c r="SH29" s="17">
        <v>9.452</v>
      </c>
      <c r="SI29" s="17">
        <v>0.54800000000000004</v>
      </c>
      <c r="SJ29" s="17">
        <v>6.5</v>
      </c>
      <c r="SK29" s="17">
        <v>5.2</v>
      </c>
      <c r="SL29" s="17">
        <v>5.2</v>
      </c>
      <c r="SM29" s="17">
        <v>1.3</v>
      </c>
      <c r="SN29" s="17">
        <v>20.2</v>
      </c>
      <c r="SO29" s="17">
        <v>20</v>
      </c>
      <c r="SP29" s="17">
        <v>17.475729999999999</v>
      </c>
      <c r="SQ29" s="17">
        <v>2.7242700000000002</v>
      </c>
      <c r="SR29" s="17">
        <v>20.2</v>
      </c>
      <c r="SS29" s="17">
        <v>20</v>
      </c>
      <c r="ST29" s="17">
        <v>19.417480000000001</v>
      </c>
      <c r="SU29" s="17">
        <v>0.78251999999999999</v>
      </c>
      <c r="SV29" s="17">
        <v>20</v>
      </c>
      <c r="SW29" s="17">
        <v>18.932040000000001</v>
      </c>
      <c r="SX29" s="17">
        <v>18.932040000000001</v>
      </c>
      <c r="SY29" s="17">
        <v>1.06796</v>
      </c>
      <c r="SZ29" s="17">
        <v>3.9</v>
      </c>
      <c r="TA29" s="17">
        <v>10.403</v>
      </c>
      <c r="TB29" s="17">
        <v>10.403</v>
      </c>
      <c r="TC29" s="17">
        <v>-6.5030000000000001</v>
      </c>
      <c r="TD29" s="17">
        <v>40</v>
      </c>
      <c r="TE29" s="17">
        <v>41.9</v>
      </c>
      <c r="TF29" s="17">
        <v>40.043999999999997</v>
      </c>
      <c r="TG29" s="17">
        <v>-4.3999999999999997E-2</v>
      </c>
      <c r="TH29" s="17">
        <v>38.4</v>
      </c>
      <c r="TI29" s="17">
        <v>38.61</v>
      </c>
      <c r="TJ29" s="17">
        <v>38.61</v>
      </c>
      <c r="TK29" s="17">
        <v>-0.21</v>
      </c>
      <c r="TL29" s="17">
        <v>38.700000000000003</v>
      </c>
      <c r="TM29" s="17">
        <v>18.696000000000002</v>
      </c>
      <c r="TN29" s="17">
        <v>18.696000000000002</v>
      </c>
      <c r="TO29" s="17">
        <v>20.004000000000001</v>
      </c>
      <c r="TP29" s="17">
        <v>49.21</v>
      </c>
      <c r="TQ29" s="17">
        <v>33.216000000000001</v>
      </c>
      <c r="TR29" s="17">
        <v>33.216000000000001</v>
      </c>
      <c r="TS29" s="17">
        <v>15.994</v>
      </c>
      <c r="TT29" s="17">
        <v>4.8</v>
      </c>
      <c r="TU29" s="17">
        <v>0.87</v>
      </c>
      <c r="TV29" s="17">
        <v>0.87</v>
      </c>
      <c r="TW29" s="17">
        <v>3.93</v>
      </c>
      <c r="TX29" s="17">
        <v>2.7</v>
      </c>
      <c r="TY29" s="17">
        <v>2.1720000000000002</v>
      </c>
      <c r="TZ29" s="17">
        <v>2.1720000000000002</v>
      </c>
      <c r="UA29" s="17">
        <v>0.52800000000000002</v>
      </c>
      <c r="UB29" s="17">
        <v>10.4</v>
      </c>
      <c r="UC29" s="17">
        <v>10.19417</v>
      </c>
      <c r="UD29" s="17">
        <v>10.19417</v>
      </c>
      <c r="UE29" s="17">
        <v>0.20583000000000001</v>
      </c>
      <c r="UF29" s="17">
        <v>6.8</v>
      </c>
      <c r="UG29" s="17">
        <v>7</v>
      </c>
      <c r="UH29" s="17">
        <v>7</v>
      </c>
      <c r="UI29" s="17">
        <v>-0.2</v>
      </c>
      <c r="UJ29" s="17">
        <v>7.2</v>
      </c>
      <c r="UK29" s="17">
        <v>7.3</v>
      </c>
      <c r="UL29" s="17">
        <v>7.3</v>
      </c>
      <c r="UM29" s="17">
        <v>-0.1</v>
      </c>
      <c r="UN29" s="17">
        <v>20.399999999999999</v>
      </c>
      <c r="UO29" s="17">
        <v>20</v>
      </c>
      <c r="UP29" s="17">
        <v>17.961169999999999</v>
      </c>
      <c r="UQ29" s="17">
        <v>2.4388299999999998</v>
      </c>
      <c r="UR29" s="17">
        <v>20.399999999999999</v>
      </c>
      <c r="US29" s="17">
        <v>20</v>
      </c>
      <c r="UT29" s="17">
        <v>19.417480000000001</v>
      </c>
      <c r="UU29" s="17">
        <v>0.98251999999999995</v>
      </c>
      <c r="UV29" s="17">
        <v>19.600000000000001</v>
      </c>
      <c r="UW29" s="17">
        <v>19.417470000000002</v>
      </c>
      <c r="UX29" s="17">
        <v>19.417480000000001</v>
      </c>
      <c r="UY29" s="17">
        <v>0.18251999999999999</v>
      </c>
      <c r="UZ29" s="17">
        <v>12.7</v>
      </c>
      <c r="VA29" s="17">
        <v>12.804</v>
      </c>
      <c r="VB29" s="17">
        <v>12.804</v>
      </c>
      <c r="VC29" s="17">
        <v>-0.104</v>
      </c>
      <c r="VD29" s="17">
        <v>253</v>
      </c>
      <c r="VE29" s="17">
        <v>249.75299999999999</v>
      </c>
      <c r="VF29" s="17">
        <v>249.75299999999999</v>
      </c>
      <c r="VG29" s="17">
        <v>3.2469999999999999</v>
      </c>
      <c r="VH29" s="17">
        <v>18.399999999999999</v>
      </c>
      <c r="VI29" s="17">
        <v>15.694000000000001</v>
      </c>
      <c r="VJ29" s="17">
        <v>15.694000000000001</v>
      </c>
      <c r="VK29" s="17">
        <v>2.706</v>
      </c>
      <c r="VL29" s="17">
        <v>151.1</v>
      </c>
      <c r="VM29" s="17">
        <v>143.77500000000001</v>
      </c>
      <c r="VN29" s="17">
        <v>143.77500000000001</v>
      </c>
      <c r="VO29" s="17">
        <v>7.3250000000000002</v>
      </c>
      <c r="VP29" s="17">
        <v>0.6</v>
      </c>
      <c r="VQ29" s="17">
        <v>0.6</v>
      </c>
      <c r="VR29" s="17">
        <v>0.6</v>
      </c>
      <c r="VS29" s="17">
        <v>0</v>
      </c>
      <c r="VT29" s="17">
        <v>0</v>
      </c>
      <c r="VU29" s="17">
        <v>8</v>
      </c>
      <c r="VV29" s="17">
        <v>8</v>
      </c>
      <c r="VW29" s="17">
        <v>-8</v>
      </c>
      <c r="VX29" s="17">
        <v>0</v>
      </c>
      <c r="VY29" s="17">
        <v>25</v>
      </c>
      <c r="VZ29" s="17">
        <v>25</v>
      </c>
      <c r="WA29" s="17">
        <v>-25</v>
      </c>
      <c r="WB29" s="17">
        <v>110.7</v>
      </c>
      <c r="WC29" s="17">
        <v>111.035</v>
      </c>
      <c r="WD29" s="17">
        <v>111.035</v>
      </c>
      <c r="WE29" s="17">
        <v>-0.33500000000000002</v>
      </c>
      <c r="WF29" s="17">
        <v>0</v>
      </c>
      <c r="WG29" s="17"/>
      <c r="WH29" s="17"/>
      <c r="WI29" s="17">
        <v>0</v>
      </c>
      <c r="WJ29" s="17">
        <v>1.1000000000000001</v>
      </c>
      <c r="WK29" s="17">
        <v>1.2</v>
      </c>
      <c r="WL29" s="17">
        <v>1.2</v>
      </c>
      <c r="WM29" s="17">
        <v>-0.1</v>
      </c>
      <c r="WN29" s="17">
        <v>0</v>
      </c>
      <c r="WO29" s="17"/>
      <c r="WP29" s="17"/>
      <c r="WQ29" s="17">
        <v>0</v>
      </c>
      <c r="WR29" s="17">
        <v>0</v>
      </c>
      <c r="WS29" s="17"/>
      <c r="WT29" s="17"/>
      <c r="WU29" s="17">
        <v>0</v>
      </c>
      <c r="WV29" s="17">
        <v>17.5</v>
      </c>
      <c r="WW29" s="17">
        <v>18.224</v>
      </c>
      <c r="WX29" s="17">
        <v>18.224</v>
      </c>
      <c r="WY29" s="17">
        <v>-0.72399999999999998</v>
      </c>
      <c r="WZ29" s="17">
        <v>7.1</v>
      </c>
      <c r="XA29" s="17">
        <v>7</v>
      </c>
      <c r="XB29" s="17">
        <v>7</v>
      </c>
      <c r="XC29" s="17">
        <v>0.1</v>
      </c>
      <c r="XD29" s="17">
        <v>20</v>
      </c>
      <c r="XE29" s="17">
        <v>18.932040000000001</v>
      </c>
      <c r="XF29" s="17">
        <v>18.932040000000001</v>
      </c>
      <c r="XG29" s="17">
        <v>1.06796</v>
      </c>
      <c r="XH29" s="17">
        <v>5.6</v>
      </c>
      <c r="XI29" s="17">
        <v>10.8</v>
      </c>
      <c r="XJ29" s="17">
        <v>10.8</v>
      </c>
      <c r="XK29" s="17">
        <v>-5.2</v>
      </c>
      <c r="XL29" s="17">
        <v>28.1</v>
      </c>
      <c r="XM29" s="17">
        <v>29</v>
      </c>
      <c r="XN29" s="17">
        <v>29</v>
      </c>
      <c r="XO29" s="17">
        <v>-0.9</v>
      </c>
      <c r="XP29" s="17">
        <v>32.9</v>
      </c>
      <c r="XQ29" s="17">
        <v>29</v>
      </c>
      <c r="XR29" s="17">
        <v>29</v>
      </c>
      <c r="XS29" s="17">
        <v>3.9</v>
      </c>
      <c r="XT29" s="17">
        <v>15.5</v>
      </c>
      <c r="XU29" s="17">
        <v>14</v>
      </c>
      <c r="XV29" s="17">
        <v>14</v>
      </c>
      <c r="XW29" s="17">
        <v>1.5</v>
      </c>
      <c r="XX29" s="17">
        <v>19</v>
      </c>
      <c r="XY29" s="17">
        <v>19</v>
      </c>
      <c r="XZ29" s="17">
        <v>19</v>
      </c>
      <c r="YA29" s="17">
        <v>0</v>
      </c>
      <c r="YB29" s="17">
        <v>7.28</v>
      </c>
      <c r="YC29" s="17">
        <v>8.02</v>
      </c>
      <c r="YD29" s="17">
        <v>8.02</v>
      </c>
      <c r="YE29" s="17">
        <v>-0.74</v>
      </c>
      <c r="YF29" s="17">
        <v>11.11</v>
      </c>
      <c r="YG29" s="17">
        <v>11</v>
      </c>
      <c r="YH29" s="17">
        <v>11</v>
      </c>
      <c r="YI29" s="17">
        <v>0.11</v>
      </c>
    </row>
    <row r="30" spans="1:659" ht="24" customHeight="1" x14ac:dyDescent="0.3">
      <c r="A30" s="1"/>
      <c r="B30" s="16" t="s">
        <v>55</v>
      </c>
      <c r="C30" s="16" t="s">
        <v>768</v>
      </c>
      <c r="D30" s="17">
        <v>207</v>
      </c>
      <c r="E30" s="17">
        <v>203.20388</v>
      </c>
      <c r="F30" s="17">
        <v>203.20388</v>
      </c>
      <c r="G30" s="17">
        <v>3.7961200000000002</v>
      </c>
      <c r="H30" s="17">
        <v>633.6</v>
      </c>
      <c r="I30" s="17">
        <v>635.02589999999998</v>
      </c>
      <c r="J30" s="17">
        <v>635.02589999999998</v>
      </c>
      <c r="K30" s="17">
        <v>-1.4258999999999999</v>
      </c>
      <c r="L30" s="17">
        <v>216</v>
      </c>
      <c r="M30" s="17">
        <v>206.58520999999999</v>
      </c>
      <c r="N30" s="17">
        <v>206.58520999999999</v>
      </c>
      <c r="O30" s="17">
        <v>9.41479</v>
      </c>
      <c r="P30" s="17"/>
      <c r="Q30" s="17"/>
      <c r="R30" s="17"/>
      <c r="S30" s="17">
        <v>0</v>
      </c>
      <c r="T30" s="17"/>
      <c r="U30" s="17"/>
      <c r="V30" s="17"/>
      <c r="W30" s="17">
        <v>0</v>
      </c>
      <c r="X30" s="17">
        <v>91.3</v>
      </c>
      <c r="Y30" s="17">
        <v>61.105820000000001</v>
      </c>
      <c r="Z30" s="17">
        <v>61.105829999999997</v>
      </c>
      <c r="AA30" s="17">
        <v>30.19417</v>
      </c>
      <c r="AB30" s="17">
        <v>198.4</v>
      </c>
      <c r="AC30" s="17">
        <v>194.99186</v>
      </c>
      <c r="AD30" s="17">
        <v>147.58799999999999</v>
      </c>
      <c r="AE30" s="17">
        <v>50.811999999999998</v>
      </c>
      <c r="AF30" s="17">
        <v>26.8</v>
      </c>
      <c r="AG30" s="17">
        <v>71.907979999999995</v>
      </c>
      <c r="AH30" s="17"/>
      <c r="AI30" s="17">
        <v>26.8</v>
      </c>
      <c r="AJ30" s="17"/>
      <c r="AK30" s="17"/>
      <c r="AL30" s="17"/>
      <c r="AM30" s="17">
        <v>0</v>
      </c>
      <c r="AN30" s="17">
        <v>149.69999999999999</v>
      </c>
      <c r="AO30" s="17">
        <v>164.65124</v>
      </c>
      <c r="AP30" s="17">
        <v>173.71387999999999</v>
      </c>
      <c r="AQ30" s="17">
        <v>-24.01388</v>
      </c>
      <c r="AR30" s="17">
        <v>148.69999999999999</v>
      </c>
      <c r="AS30" s="17">
        <v>164.65124</v>
      </c>
      <c r="AT30" s="17">
        <v>173.71387999999999</v>
      </c>
      <c r="AU30" s="17">
        <v>-25.01388</v>
      </c>
      <c r="AV30" s="17">
        <v>149.5</v>
      </c>
      <c r="AW30" s="17">
        <v>164.65124</v>
      </c>
      <c r="AX30" s="17">
        <v>173.71387999999999</v>
      </c>
      <c r="AY30" s="17">
        <v>-24.21388</v>
      </c>
      <c r="AZ30" s="17">
        <v>247.9</v>
      </c>
      <c r="BA30" s="17">
        <v>247.71853999999999</v>
      </c>
      <c r="BB30" s="17">
        <v>261.35332</v>
      </c>
      <c r="BC30" s="17">
        <v>-13.45332</v>
      </c>
      <c r="BD30" s="17">
        <v>209</v>
      </c>
      <c r="BE30" s="17">
        <v>207.04164</v>
      </c>
      <c r="BF30" s="17">
        <v>207.04164</v>
      </c>
      <c r="BG30" s="17">
        <v>1.9583600000000001</v>
      </c>
      <c r="BH30" s="17">
        <v>107.8</v>
      </c>
      <c r="BI30" s="17">
        <v>103.83168999999999</v>
      </c>
      <c r="BJ30" s="17">
        <v>103.8317</v>
      </c>
      <c r="BK30" s="17">
        <v>3.9683000000000002</v>
      </c>
      <c r="BL30" s="17">
        <v>552.9</v>
      </c>
      <c r="BM30" s="17">
        <v>565.53980000000001</v>
      </c>
      <c r="BN30" s="17">
        <v>557.28899999999999</v>
      </c>
      <c r="BO30" s="17">
        <v>-4.3890000000000002</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167.4</v>
      </c>
      <c r="CK30" s="17">
        <v>163.90777</v>
      </c>
      <c r="CL30" s="17">
        <v>163.90777</v>
      </c>
      <c r="CM30" s="17">
        <v>3.4922300000000002</v>
      </c>
      <c r="CN30" s="17">
        <v>7.9</v>
      </c>
      <c r="CO30" s="17">
        <v>5.1333399999999996</v>
      </c>
      <c r="CP30" s="17">
        <v>5.1333399999999996</v>
      </c>
      <c r="CQ30" s="17">
        <v>2.7666599999999999</v>
      </c>
      <c r="CR30" s="17">
        <v>6</v>
      </c>
      <c r="CS30" s="17">
        <v>2.8177599999999998</v>
      </c>
      <c r="CT30" s="17">
        <v>2.8177599999999998</v>
      </c>
      <c r="CU30" s="17">
        <v>3.1822400000000002</v>
      </c>
      <c r="CV30" s="17"/>
      <c r="CW30" s="17"/>
      <c r="CX30" s="17"/>
      <c r="CY30" s="17">
        <v>0</v>
      </c>
      <c r="CZ30" s="17">
        <v>6.9</v>
      </c>
      <c r="DA30" s="17">
        <v>6.8787000000000003</v>
      </c>
      <c r="DB30" s="17">
        <v>6.8787000000000003</v>
      </c>
      <c r="DC30" s="17">
        <v>2.1299999999999999E-2</v>
      </c>
      <c r="DD30" s="17">
        <v>12.1</v>
      </c>
      <c r="DE30" s="17">
        <v>14.919420000000001</v>
      </c>
      <c r="DF30" s="17">
        <v>14.919420000000001</v>
      </c>
      <c r="DG30" s="17">
        <v>-2.81942</v>
      </c>
      <c r="DH30" s="17">
        <v>78.3</v>
      </c>
      <c r="DI30" s="17">
        <v>55.000039999999998</v>
      </c>
      <c r="DJ30" s="17">
        <v>90.885040000000004</v>
      </c>
      <c r="DK30" s="17">
        <v>-12.585039999999999</v>
      </c>
      <c r="DL30" s="17"/>
      <c r="DM30" s="17"/>
      <c r="DN30" s="17"/>
      <c r="DO30" s="17">
        <v>0</v>
      </c>
      <c r="DP30" s="17"/>
      <c r="DQ30" s="17"/>
      <c r="DR30" s="17"/>
      <c r="DS30" s="17">
        <v>0</v>
      </c>
      <c r="DT30" s="17"/>
      <c r="DU30" s="17"/>
      <c r="DV30" s="17"/>
      <c r="DW30" s="17">
        <v>0</v>
      </c>
      <c r="DX30" s="17"/>
      <c r="DY30" s="17"/>
      <c r="DZ30" s="17"/>
      <c r="EA30" s="17">
        <v>0</v>
      </c>
      <c r="EB30" s="17">
        <v>110.2</v>
      </c>
      <c r="EC30" s="17">
        <v>112.35728</v>
      </c>
      <c r="ED30" s="17">
        <v>99.276009999999999</v>
      </c>
      <c r="EE30" s="17">
        <v>10.92399</v>
      </c>
      <c r="EF30" s="17">
        <v>202.8</v>
      </c>
      <c r="EG30" s="17">
        <v>220.48072999999999</v>
      </c>
      <c r="EH30" s="17">
        <v>220.48074</v>
      </c>
      <c r="EI30" s="17">
        <v>-17.68074</v>
      </c>
      <c r="EJ30" s="17"/>
      <c r="EK30" s="17"/>
      <c r="EL30" s="17"/>
      <c r="EM30" s="17">
        <v>0</v>
      </c>
      <c r="EN30" s="17"/>
      <c r="EO30" s="17"/>
      <c r="EP30" s="17"/>
      <c r="EQ30" s="17">
        <v>0</v>
      </c>
      <c r="ER30" s="17"/>
      <c r="ES30" s="17"/>
      <c r="ET30" s="17"/>
      <c r="EU30" s="17">
        <v>0</v>
      </c>
      <c r="EV30" s="17">
        <v>6.5</v>
      </c>
      <c r="EW30" s="17">
        <v>6.39</v>
      </c>
      <c r="EX30" s="17">
        <v>6.39</v>
      </c>
      <c r="EY30" s="17">
        <v>0.11</v>
      </c>
      <c r="EZ30" s="17">
        <v>230.6</v>
      </c>
      <c r="FA30" s="17">
        <v>228.45631</v>
      </c>
      <c r="FB30" s="17">
        <v>228.45631</v>
      </c>
      <c r="FC30" s="17">
        <v>2.1436899999999999</v>
      </c>
      <c r="FD30" s="17">
        <v>48.8</v>
      </c>
      <c r="FE30" s="17">
        <v>50.858969999999999</v>
      </c>
      <c r="FF30" s="17">
        <v>47.123869999999997</v>
      </c>
      <c r="FG30" s="17">
        <v>1.6761299999999999</v>
      </c>
      <c r="FH30" s="17">
        <v>153.9</v>
      </c>
      <c r="FI30" s="17">
        <v>151.21556000000001</v>
      </c>
      <c r="FJ30" s="17">
        <v>151.21556000000001</v>
      </c>
      <c r="FK30" s="17">
        <v>2.6844399999999999</v>
      </c>
      <c r="FL30" s="17">
        <v>32.299999999999997</v>
      </c>
      <c r="FM30" s="17">
        <v>31.026409999999998</v>
      </c>
      <c r="FN30" s="17">
        <v>28.29149</v>
      </c>
      <c r="FO30" s="17">
        <v>4.0085100000000002</v>
      </c>
      <c r="FP30" s="17">
        <v>16.8</v>
      </c>
      <c r="FQ30" s="17">
        <v>16.771840000000001</v>
      </c>
      <c r="FR30" s="17">
        <v>15.80592</v>
      </c>
      <c r="FS30" s="17">
        <v>0.99407999999999996</v>
      </c>
      <c r="FT30" s="17">
        <v>18.600000000000001</v>
      </c>
      <c r="FU30" s="17">
        <v>19</v>
      </c>
      <c r="FV30" s="17">
        <v>17.475729999999999</v>
      </c>
      <c r="FW30" s="17">
        <v>1.1242700000000001</v>
      </c>
      <c r="FX30" s="17">
        <v>91.8</v>
      </c>
      <c r="FY30" s="17">
        <v>87.68835</v>
      </c>
      <c r="FZ30" s="17">
        <v>87.68835</v>
      </c>
      <c r="GA30" s="17">
        <v>4.11165</v>
      </c>
      <c r="GB30" s="17">
        <v>184.1</v>
      </c>
      <c r="GC30" s="17">
        <v>184.91498000000001</v>
      </c>
      <c r="GD30" s="17">
        <v>184.91498000000001</v>
      </c>
      <c r="GE30" s="17">
        <v>-0.81498000000000004</v>
      </c>
      <c r="GF30" s="17">
        <v>184.2</v>
      </c>
      <c r="GG30" s="17">
        <v>184.91498000000001</v>
      </c>
      <c r="GH30" s="17">
        <v>184.91498000000001</v>
      </c>
      <c r="GI30" s="17">
        <v>-0.71497999999999995</v>
      </c>
      <c r="GJ30" s="17">
        <v>184.4</v>
      </c>
      <c r="GK30" s="17">
        <v>185.47028</v>
      </c>
      <c r="GL30" s="17">
        <v>185.47028</v>
      </c>
      <c r="GM30" s="17">
        <v>-1.0702799999999999</v>
      </c>
      <c r="GN30" s="17">
        <v>109.7</v>
      </c>
      <c r="GO30" s="17">
        <v>110.37475999999999</v>
      </c>
      <c r="GP30" s="17">
        <v>110.37475999999999</v>
      </c>
      <c r="GQ30" s="17">
        <v>-0.67476000000000003</v>
      </c>
      <c r="GR30" s="17">
        <v>7.5</v>
      </c>
      <c r="GS30" s="17">
        <v>7.5127800000000002</v>
      </c>
      <c r="GT30" s="17">
        <v>7.5127800000000002</v>
      </c>
      <c r="GU30" s="17">
        <v>-1.278E-2</v>
      </c>
      <c r="GV30" s="17">
        <v>8.9</v>
      </c>
      <c r="GW30" s="17">
        <v>7.8816100000000002</v>
      </c>
      <c r="GX30" s="17">
        <v>7.8816100000000002</v>
      </c>
      <c r="GY30" s="17">
        <v>1.0183899999999999</v>
      </c>
      <c r="GZ30" s="17">
        <v>34.299999999999997</v>
      </c>
      <c r="HA30" s="17">
        <v>35.371740000000003</v>
      </c>
      <c r="HB30" s="17">
        <v>35.371740000000003</v>
      </c>
      <c r="HC30" s="17">
        <v>-1.0717399999999999</v>
      </c>
      <c r="HD30" s="17">
        <v>0</v>
      </c>
      <c r="HE30" s="17"/>
      <c r="HF30" s="17">
        <v>22.118220000000001</v>
      </c>
      <c r="HG30" s="17">
        <v>-22.118220000000001</v>
      </c>
      <c r="HH30" s="17">
        <v>2</v>
      </c>
      <c r="HI30" s="17">
        <v>1.97359</v>
      </c>
      <c r="HJ30" s="17">
        <v>1.97359</v>
      </c>
      <c r="HK30" s="17">
        <v>2.6409999999999999E-2</v>
      </c>
      <c r="HL30" s="17">
        <v>16.8</v>
      </c>
      <c r="HM30" s="17">
        <v>14.997669999999999</v>
      </c>
      <c r="HN30" s="17">
        <v>20.163530000000002</v>
      </c>
      <c r="HO30" s="17">
        <v>-3.3635299999999999</v>
      </c>
      <c r="HP30" s="17">
        <v>58.6</v>
      </c>
      <c r="HQ30" s="17">
        <v>49.999760000000002</v>
      </c>
      <c r="HR30" s="17">
        <v>50.604140000000001</v>
      </c>
      <c r="HS30" s="17">
        <v>7.9958600000000004</v>
      </c>
      <c r="HT30" s="17"/>
      <c r="HU30" s="17"/>
      <c r="HV30" s="17"/>
      <c r="HW30" s="17">
        <v>0</v>
      </c>
      <c r="HX30" s="17"/>
      <c r="HY30" s="17"/>
      <c r="HZ30" s="17"/>
      <c r="IA30" s="17">
        <v>0</v>
      </c>
      <c r="IB30" s="17">
        <v>71.900000000000006</v>
      </c>
      <c r="IC30" s="17">
        <v>77.228960000000001</v>
      </c>
      <c r="ID30" s="17">
        <v>78.439189999999996</v>
      </c>
      <c r="IE30" s="17">
        <v>-6.5391899999999996</v>
      </c>
      <c r="IF30" s="17">
        <v>0</v>
      </c>
      <c r="IG30" s="17"/>
      <c r="IH30" s="17"/>
      <c r="II30" s="17">
        <v>0</v>
      </c>
      <c r="IJ30" s="17">
        <v>0</v>
      </c>
      <c r="IK30" s="17"/>
      <c r="IL30" s="17"/>
      <c r="IM30" s="17">
        <v>0</v>
      </c>
      <c r="IN30" s="17">
        <v>45.3</v>
      </c>
      <c r="IO30" s="17">
        <v>45.221359999999997</v>
      </c>
      <c r="IP30" s="17"/>
      <c r="IQ30" s="17">
        <v>45.3</v>
      </c>
      <c r="IR30" s="17"/>
      <c r="IS30" s="17"/>
      <c r="IT30" s="17"/>
      <c r="IU30" s="17">
        <v>0</v>
      </c>
      <c r="IV30" s="17"/>
      <c r="IW30" s="17"/>
      <c r="IX30" s="17"/>
      <c r="IY30" s="17">
        <v>0</v>
      </c>
      <c r="IZ30" s="17"/>
      <c r="JA30" s="17"/>
      <c r="JB30" s="17"/>
      <c r="JC30" s="17">
        <v>0</v>
      </c>
      <c r="JD30" s="17">
        <v>128.30000000000001</v>
      </c>
      <c r="JE30" s="17">
        <v>132.70939999999999</v>
      </c>
      <c r="JF30" s="17">
        <v>132.70939999999999</v>
      </c>
      <c r="JG30" s="17">
        <v>-4.4093999999999998</v>
      </c>
      <c r="JH30" s="17"/>
      <c r="JI30" s="17"/>
      <c r="JJ30" s="17"/>
      <c r="JK30" s="17">
        <v>0</v>
      </c>
      <c r="JL30" s="17">
        <v>0</v>
      </c>
      <c r="JM30" s="17"/>
      <c r="JN30" s="17"/>
      <c r="JO30" s="17">
        <v>0</v>
      </c>
      <c r="JP30" s="17">
        <v>11.7</v>
      </c>
      <c r="JQ30" s="17">
        <v>20</v>
      </c>
      <c r="JR30" s="17">
        <v>15</v>
      </c>
      <c r="JS30" s="17">
        <v>-3.3</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2.2284299999999999</v>
      </c>
      <c r="LG30" s="17">
        <v>0.27156999999999998</v>
      </c>
      <c r="LH30" s="17">
        <v>210.6</v>
      </c>
      <c r="LI30" s="17">
        <v>223.09893</v>
      </c>
      <c r="LJ30" s="17">
        <v>182.95068000000001</v>
      </c>
      <c r="LK30" s="17">
        <v>27.649319999999999</v>
      </c>
      <c r="LL30" s="17"/>
      <c r="LM30" s="17"/>
      <c r="LN30" s="17"/>
      <c r="LO30" s="17">
        <v>0</v>
      </c>
      <c r="LP30" s="17">
        <v>66.3</v>
      </c>
      <c r="LQ30" s="17">
        <v>67.133979999999994</v>
      </c>
      <c r="LR30" s="17">
        <v>67.133979999999994</v>
      </c>
      <c r="LS30" s="17">
        <v>-0.83398000000000005</v>
      </c>
      <c r="LT30" s="17">
        <v>67.099999999999994</v>
      </c>
      <c r="LU30" s="17">
        <v>35.868000000000002</v>
      </c>
      <c r="LV30" s="17">
        <v>67.463310000000007</v>
      </c>
      <c r="LW30" s="17">
        <v>-0.36331000000000002</v>
      </c>
      <c r="LX30" s="17">
        <v>30.3</v>
      </c>
      <c r="LY30" s="17">
        <v>29.951460000000001</v>
      </c>
      <c r="LZ30" s="17">
        <v>29.951460000000001</v>
      </c>
      <c r="MA30" s="17">
        <v>0.34854000000000002</v>
      </c>
      <c r="MB30" s="17"/>
      <c r="MC30" s="17"/>
      <c r="MD30" s="17"/>
      <c r="ME30" s="17">
        <v>0</v>
      </c>
      <c r="MF30" s="17"/>
      <c r="MG30" s="17"/>
      <c r="MH30" s="17"/>
      <c r="MI30" s="17">
        <v>0</v>
      </c>
      <c r="MJ30" s="17"/>
      <c r="MK30" s="17"/>
      <c r="ML30" s="17"/>
      <c r="MM30" s="17">
        <v>0</v>
      </c>
      <c r="MN30" s="17">
        <v>145.6</v>
      </c>
      <c r="MO30" s="17">
        <v>159.10805999999999</v>
      </c>
      <c r="MP30" s="17">
        <v>151.08876000000001</v>
      </c>
      <c r="MQ30" s="17">
        <v>-5.4887600000000001</v>
      </c>
      <c r="MR30" s="17">
        <v>146.30000000000001</v>
      </c>
      <c r="MS30" s="17">
        <v>159.10805999999999</v>
      </c>
      <c r="MT30" s="17">
        <v>151.08876000000001</v>
      </c>
      <c r="MU30" s="17">
        <v>-4.7887599999999999</v>
      </c>
      <c r="MV30" s="17">
        <v>148.9</v>
      </c>
      <c r="MW30" s="17">
        <v>159.58586</v>
      </c>
      <c r="MX30" s="17">
        <v>151.54248000000001</v>
      </c>
      <c r="MY30" s="17">
        <v>-2.6424799999999999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1.1539999999999999</v>
      </c>
      <c r="OD30" s="17">
        <v>1.1539999999999999</v>
      </c>
      <c r="OE30" s="17">
        <v>0.14599999999999999</v>
      </c>
      <c r="OF30" s="17">
        <v>66.099999999999994</v>
      </c>
      <c r="OG30" s="17">
        <v>79.56</v>
      </c>
      <c r="OH30" s="17">
        <v>79.56</v>
      </c>
      <c r="OI30" s="17">
        <v>-13.46</v>
      </c>
      <c r="OJ30" s="17">
        <v>80.599999999999994</v>
      </c>
      <c r="OK30" s="17">
        <v>79.992999999999995</v>
      </c>
      <c r="OL30" s="17">
        <v>79.992999999999995</v>
      </c>
      <c r="OM30" s="17">
        <v>0.60699999999999998</v>
      </c>
      <c r="ON30" s="17">
        <v>9.1999999999999993</v>
      </c>
      <c r="OO30" s="17">
        <v>15.069000000000001</v>
      </c>
      <c r="OP30" s="17">
        <v>15.069000000000001</v>
      </c>
      <c r="OQ30" s="17">
        <v>-5.8689999999999998</v>
      </c>
      <c r="OR30" s="17">
        <v>0.4</v>
      </c>
      <c r="OS30" s="17"/>
      <c r="OT30" s="17">
        <v>0.4</v>
      </c>
      <c r="OU30" s="17">
        <v>0</v>
      </c>
      <c r="OV30" s="17">
        <v>16.2</v>
      </c>
      <c r="OW30" s="17">
        <v>17.475729999999999</v>
      </c>
      <c r="OX30" s="17">
        <v>17.475729999999999</v>
      </c>
      <c r="OY30" s="17">
        <v>-1.27573</v>
      </c>
      <c r="OZ30" s="17">
        <v>21.6</v>
      </c>
      <c r="PA30" s="17">
        <v>12</v>
      </c>
      <c r="PB30" s="17">
        <v>19.417480000000001</v>
      </c>
      <c r="PC30" s="17">
        <v>2.1825199999999998</v>
      </c>
      <c r="PD30" s="17">
        <v>9.9</v>
      </c>
      <c r="PE30" s="17">
        <v>9.9830000000000005</v>
      </c>
      <c r="PF30" s="17">
        <v>9</v>
      </c>
      <c r="PG30" s="17">
        <v>0.9</v>
      </c>
      <c r="PH30" s="17">
        <v>5.6</v>
      </c>
      <c r="PI30" s="17">
        <v>5.67</v>
      </c>
      <c r="PJ30" s="17">
        <v>4.6490200000000002</v>
      </c>
      <c r="PK30" s="17">
        <v>0.95098000000000005</v>
      </c>
      <c r="PL30" s="17">
        <v>224.3</v>
      </c>
      <c r="PM30" s="17">
        <v>203.304</v>
      </c>
      <c r="PN30" s="17">
        <v>203.304</v>
      </c>
      <c r="PO30" s="17">
        <v>20.995999999999999</v>
      </c>
      <c r="PP30" s="17">
        <v>1.1000000000000001</v>
      </c>
      <c r="PQ30" s="17">
        <v>1</v>
      </c>
      <c r="PR30" s="17">
        <v>1</v>
      </c>
      <c r="PS30" s="17">
        <v>0.1</v>
      </c>
      <c r="PT30" s="17">
        <v>3.5</v>
      </c>
      <c r="PU30" s="17">
        <v>3.33</v>
      </c>
      <c r="PV30" s="17">
        <v>3.33</v>
      </c>
      <c r="PW30" s="17">
        <v>0.17</v>
      </c>
      <c r="PX30" s="17">
        <v>5</v>
      </c>
      <c r="PY30" s="17">
        <v>4.8</v>
      </c>
      <c r="PZ30" s="17">
        <v>4.8</v>
      </c>
      <c r="QA30" s="17">
        <v>0.2</v>
      </c>
      <c r="QB30" s="17">
        <v>0</v>
      </c>
      <c r="QC30" s="17"/>
      <c r="QD30" s="17"/>
      <c r="QE30" s="17">
        <v>0</v>
      </c>
      <c r="QF30" s="17">
        <v>12.6</v>
      </c>
      <c r="QG30" s="17">
        <v>13</v>
      </c>
      <c r="QH30" s="17">
        <v>16.504850000000001</v>
      </c>
      <c r="QI30" s="17">
        <v>-3.9048500000000002</v>
      </c>
      <c r="QJ30" s="17">
        <v>10</v>
      </c>
      <c r="QK30" s="17">
        <v>8</v>
      </c>
      <c r="QL30" s="17">
        <v>8</v>
      </c>
      <c r="QM30" s="17">
        <v>2</v>
      </c>
      <c r="QN30" s="17">
        <v>3.4</v>
      </c>
      <c r="QO30" s="17">
        <v>3.5</v>
      </c>
      <c r="QP30" s="17">
        <v>3.5</v>
      </c>
      <c r="QQ30" s="17">
        <v>-0.1</v>
      </c>
      <c r="QR30" s="17">
        <v>18.600000000000001</v>
      </c>
      <c r="QS30" s="17">
        <v>17.96116</v>
      </c>
      <c r="QT30" s="17">
        <v>17.961169999999999</v>
      </c>
      <c r="QU30" s="17">
        <v>0.63883000000000001</v>
      </c>
      <c r="QV30" s="17">
        <v>16</v>
      </c>
      <c r="QW30" s="17">
        <v>15.619</v>
      </c>
      <c r="QX30" s="17">
        <v>15.619</v>
      </c>
      <c r="QY30" s="17">
        <v>0.38100000000000001</v>
      </c>
      <c r="QZ30" s="17">
        <v>19.100000000000001</v>
      </c>
      <c r="RA30" s="17">
        <v>18.888000000000002</v>
      </c>
      <c r="RB30" s="17">
        <v>18.888000000000002</v>
      </c>
      <c r="RC30" s="17">
        <v>0.21199999999999999</v>
      </c>
      <c r="RD30" s="17">
        <v>13.1</v>
      </c>
      <c r="RE30" s="17">
        <v>10.87</v>
      </c>
      <c r="RF30" s="17">
        <v>10.87</v>
      </c>
      <c r="RG30" s="17">
        <v>2.23</v>
      </c>
      <c r="RH30" s="17">
        <v>48.5</v>
      </c>
      <c r="RI30" s="17">
        <v>37.719000000000001</v>
      </c>
      <c r="RJ30" s="17">
        <v>37.719000000000001</v>
      </c>
      <c r="RK30" s="17">
        <v>10.781000000000001</v>
      </c>
      <c r="RL30" s="17">
        <v>19.8</v>
      </c>
      <c r="RM30" s="17">
        <v>19.54</v>
      </c>
      <c r="RN30" s="17">
        <v>19.54</v>
      </c>
      <c r="RO30" s="17">
        <v>0.26</v>
      </c>
      <c r="RP30" s="17">
        <v>3.5</v>
      </c>
      <c r="RQ30" s="17">
        <v>3.399</v>
      </c>
      <c r="RR30" s="17">
        <v>3.399</v>
      </c>
      <c r="RS30" s="17">
        <v>0.10100000000000001</v>
      </c>
      <c r="RT30" s="17">
        <v>18.3</v>
      </c>
      <c r="RU30" s="17">
        <v>17.863659999999999</v>
      </c>
      <c r="RV30" s="17">
        <v>18.14359</v>
      </c>
      <c r="RW30" s="17">
        <v>0.15640999999999999</v>
      </c>
      <c r="RX30" s="17">
        <v>2.12</v>
      </c>
      <c r="RY30" s="17">
        <v>2</v>
      </c>
      <c r="RZ30" s="17">
        <v>2</v>
      </c>
      <c r="SA30" s="17">
        <v>0.12</v>
      </c>
      <c r="SB30" s="17"/>
      <c r="SC30" s="17"/>
      <c r="SD30" s="17">
        <v>0.4</v>
      </c>
      <c r="SE30" s="17">
        <v>-0.4</v>
      </c>
      <c r="SF30" s="17">
        <v>10</v>
      </c>
      <c r="SG30" s="17">
        <v>9.452</v>
      </c>
      <c r="SH30" s="17">
        <v>9.452</v>
      </c>
      <c r="SI30" s="17">
        <v>0.54800000000000004</v>
      </c>
      <c r="SJ30" s="17">
        <v>6.5</v>
      </c>
      <c r="SK30" s="17">
        <v>5.2</v>
      </c>
      <c r="SL30" s="17">
        <v>5.2</v>
      </c>
      <c r="SM30" s="17">
        <v>1.3</v>
      </c>
      <c r="SN30" s="17">
        <v>20.2</v>
      </c>
      <c r="SO30" s="17">
        <v>20</v>
      </c>
      <c r="SP30" s="17">
        <v>17.475729999999999</v>
      </c>
      <c r="SQ30" s="17">
        <v>2.7242700000000002</v>
      </c>
      <c r="SR30" s="17">
        <v>20.2</v>
      </c>
      <c r="SS30" s="17">
        <v>20</v>
      </c>
      <c r="ST30" s="17">
        <v>19.417480000000001</v>
      </c>
      <c r="SU30" s="17">
        <v>0.78251999999999999</v>
      </c>
      <c r="SV30" s="17">
        <v>20</v>
      </c>
      <c r="SW30" s="17">
        <v>18.932040000000001</v>
      </c>
      <c r="SX30" s="17">
        <v>18.932040000000001</v>
      </c>
      <c r="SY30" s="17">
        <v>1.06796</v>
      </c>
      <c r="SZ30" s="17">
        <v>3.2</v>
      </c>
      <c r="TA30" s="17">
        <v>11.436</v>
      </c>
      <c r="TB30" s="17">
        <v>11.436</v>
      </c>
      <c r="TC30" s="17">
        <v>-8.2360000000000007</v>
      </c>
      <c r="TD30" s="17">
        <v>50.9</v>
      </c>
      <c r="TE30" s="17">
        <v>48.2</v>
      </c>
      <c r="TF30" s="17">
        <v>47.902000000000001</v>
      </c>
      <c r="TG30" s="17">
        <v>2.9980000000000002</v>
      </c>
      <c r="TH30" s="17">
        <v>38.6</v>
      </c>
      <c r="TI30" s="17">
        <v>38.808</v>
      </c>
      <c r="TJ30" s="17">
        <v>38.808</v>
      </c>
      <c r="TK30" s="17">
        <v>-0.20799999999999999</v>
      </c>
      <c r="TL30" s="17">
        <v>44.3</v>
      </c>
      <c r="TM30" s="17">
        <v>22.326000000000001</v>
      </c>
      <c r="TN30" s="17">
        <v>22.326000000000001</v>
      </c>
      <c r="TO30" s="17">
        <v>21.974</v>
      </c>
      <c r="TP30" s="17">
        <v>57.16</v>
      </c>
      <c r="TQ30" s="17">
        <v>37.555</v>
      </c>
      <c r="TR30" s="17">
        <v>37.555</v>
      </c>
      <c r="TS30" s="17">
        <v>19.605</v>
      </c>
      <c r="TT30" s="17">
        <v>6.3</v>
      </c>
      <c r="TU30" s="17">
        <v>1.1020000000000001</v>
      </c>
      <c r="TV30" s="17">
        <v>1.1020000000000001</v>
      </c>
      <c r="TW30" s="17">
        <v>5.1980000000000004</v>
      </c>
      <c r="TX30" s="17">
        <v>2.7</v>
      </c>
      <c r="TY30" s="17">
        <v>2.7250000000000001</v>
      </c>
      <c r="TZ30" s="17">
        <v>2.7250000000000001</v>
      </c>
      <c r="UA30" s="17">
        <v>-2.5000000000000001E-2</v>
      </c>
      <c r="UB30" s="17">
        <v>10.4</v>
      </c>
      <c r="UC30" s="17">
        <v>10.19417</v>
      </c>
      <c r="UD30" s="17">
        <v>10.19417</v>
      </c>
      <c r="UE30" s="17">
        <v>0.20583000000000001</v>
      </c>
      <c r="UF30" s="17">
        <v>6.7</v>
      </c>
      <c r="UG30" s="17">
        <v>7</v>
      </c>
      <c r="UH30" s="17">
        <v>7</v>
      </c>
      <c r="UI30" s="17">
        <v>-0.3</v>
      </c>
      <c r="UJ30" s="17">
        <v>7.2</v>
      </c>
      <c r="UK30" s="17">
        <v>7.3</v>
      </c>
      <c r="UL30" s="17">
        <v>7.3</v>
      </c>
      <c r="UM30" s="17">
        <v>-0.1</v>
      </c>
      <c r="UN30" s="17">
        <v>20.399999999999999</v>
      </c>
      <c r="UO30" s="17">
        <v>20</v>
      </c>
      <c r="UP30" s="17">
        <v>17.961169999999999</v>
      </c>
      <c r="UQ30" s="17">
        <v>2.4388299999999998</v>
      </c>
      <c r="UR30" s="17">
        <v>20.399999999999999</v>
      </c>
      <c r="US30" s="17">
        <v>20</v>
      </c>
      <c r="UT30" s="17">
        <v>19.417480000000001</v>
      </c>
      <c r="UU30" s="17">
        <v>0.98251999999999995</v>
      </c>
      <c r="UV30" s="17">
        <v>19.600000000000001</v>
      </c>
      <c r="UW30" s="17">
        <v>19.417470000000002</v>
      </c>
      <c r="UX30" s="17">
        <v>19.417480000000001</v>
      </c>
      <c r="UY30" s="17">
        <v>0.18251999999999999</v>
      </c>
      <c r="UZ30" s="17">
        <v>12.2</v>
      </c>
      <c r="VA30" s="17">
        <v>12.991</v>
      </c>
      <c r="VB30" s="17">
        <v>12.991</v>
      </c>
      <c r="VC30" s="17">
        <v>-0.79100000000000004</v>
      </c>
      <c r="VD30" s="17">
        <v>252.9</v>
      </c>
      <c r="VE30" s="17">
        <v>251.09700000000001</v>
      </c>
      <c r="VF30" s="17">
        <v>251.09700000000001</v>
      </c>
      <c r="VG30" s="17">
        <v>1.8029999999999999</v>
      </c>
      <c r="VH30" s="17">
        <v>18.899999999999999</v>
      </c>
      <c r="VI30" s="17">
        <v>16.145</v>
      </c>
      <c r="VJ30" s="17">
        <v>16.145</v>
      </c>
      <c r="VK30" s="17">
        <v>2.7549999999999999</v>
      </c>
      <c r="VL30" s="17">
        <v>151.80000000000001</v>
      </c>
      <c r="VM30" s="17">
        <v>142.00899999999999</v>
      </c>
      <c r="VN30" s="17">
        <v>142.00899999999999</v>
      </c>
      <c r="VO30" s="17">
        <v>9.7910000000000004</v>
      </c>
      <c r="VP30" s="17">
        <v>0.6</v>
      </c>
      <c r="VQ30" s="17">
        <v>0.6</v>
      </c>
      <c r="VR30" s="17">
        <v>0.6</v>
      </c>
      <c r="VS30" s="17">
        <v>0</v>
      </c>
      <c r="VT30" s="17">
        <v>0</v>
      </c>
      <c r="VU30" s="17">
        <v>15</v>
      </c>
      <c r="VV30" s="17">
        <v>15</v>
      </c>
      <c r="VW30" s="17">
        <v>-15</v>
      </c>
      <c r="VX30" s="17">
        <v>12.3</v>
      </c>
      <c r="VY30" s="17">
        <v>39</v>
      </c>
      <c r="VZ30" s="17">
        <v>39</v>
      </c>
      <c r="WA30" s="17">
        <v>-26.7</v>
      </c>
      <c r="WB30" s="17">
        <v>111.1</v>
      </c>
      <c r="WC30" s="17">
        <v>111.16800000000001</v>
      </c>
      <c r="WD30" s="17">
        <v>111.16800000000001</v>
      </c>
      <c r="WE30" s="17">
        <v>-6.8000000000000005E-2</v>
      </c>
      <c r="WF30" s="17">
        <v>0</v>
      </c>
      <c r="WG30" s="17"/>
      <c r="WH30" s="17"/>
      <c r="WI30" s="17">
        <v>0</v>
      </c>
      <c r="WJ30" s="17">
        <v>1.1000000000000001</v>
      </c>
      <c r="WK30" s="17">
        <v>1.2</v>
      </c>
      <c r="WL30" s="17">
        <v>1.2</v>
      </c>
      <c r="WM30" s="17">
        <v>-0.1</v>
      </c>
      <c r="WN30" s="17">
        <v>0</v>
      </c>
      <c r="WO30" s="17"/>
      <c r="WP30" s="17"/>
      <c r="WQ30" s="17">
        <v>0</v>
      </c>
      <c r="WR30" s="17">
        <v>0</v>
      </c>
      <c r="WS30" s="17"/>
      <c r="WT30" s="17"/>
      <c r="WU30" s="17">
        <v>0</v>
      </c>
      <c r="WV30" s="17">
        <v>18</v>
      </c>
      <c r="WW30" s="17">
        <v>18.797000000000001</v>
      </c>
      <c r="WX30" s="17">
        <v>18.797000000000001</v>
      </c>
      <c r="WY30" s="17">
        <v>-0.79700000000000004</v>
      </c>
      <c r="WZ30" s="17">
        <v>7.1</v>
      </c>
      <c r="XA30" s="17">
        <v>7</v>
      </c>
      <c r="XB30" s="17">
        <v>7</v>
      </c>
      <c r="XC30" s="17">
        <v>0.1</v>
      </c>
      <c r="XD30" s="17">
        <v>20</v>
      </c>
      <c r="XE30" s="17">
        <v>18.932040000000001</v>
      </c>
      <c r="XF30" s="17">
        <v>18.932040000000001</v>
      </c>
      <c r="XG30" s="17">
        <v>1.06796</v>
      </c>
      <c r="XH30" s="17">
        <v>5</v>
      </c>
      <c r="XI30" s="17">
        <v>10.8</v>
      </c>
      <c r="XJ30" s="17">
        <v>10.8</v>
      </c>
      <c r="XK30" s="17">
        <v>-5.8</v>
      </c>
      <c r="XL30" s="17">
        <v>27.8</v>
      </c>
      <c r="XM30" s="17">
        <v>29</v>
      </c>
      <c r="XN30" s="17">
        <v>29</v>
      </c>
      <c r="XO30" s="17">
        <v>-1.2</v>
      </c>
      <c r="XP30" s="17">
        <v>32.9</v>
      </c>
      <c r="XQ30" s="17">
        <v>29</v>
      </c>
      <c r="XR30" s="17">
        <v>29</v>
      </c>
      <c r="XS30" s="17">
        <v>3.9</v>
      </c>
      <c r="XT30" s="17">
        <v>15.5</v>
      </c>
      <c r="XU30" s="17">
        <v>14</v>
      </c>
      <c r="XV30" s="17">
        <v>14</v>
      </c>
      <c r="XW30" s="17">
        <v>1.5</v>
      </c>
      <c r="XX30" s="17">
        <v>19</v>
      </c>
      <c r="XY30" s="17">
        <v>19</v>
      </c>
      <c r="XZ30" s="17">
        <v>19</v>
      </c>
      <c r="YA30" s="17">
        <v>0</v>
      </c>
      <c r="YB30" s="17">
        <v>8.65</v>
      </c>
      <c r="YC30" s="17">
        <v>8.02</v>
      </c>
      <c r="YD30" s="17">
        <v>8.02</v>
      </c>
      <c r="YE30" s="17">
        <v>0.63</v>
      </c>
      <c r="YF30" s="17">
        <v>11.03</v>
      </c>
      <c r="YG30" s="17">
        <v>11</v>
      </c>
      <c r="YH30" s="17">
        <v>11</v>
      </c>
      <c r="YI30" s="17">
        <v>0.03</v>
      </c>
    </row>
    <row r="31" spans="1:659" ht="24" customHeight="1" x14ac:dyDescent="0.3">
      <c r="A31" s="1"/>
      <c r="B31" s="16" t="s">
        <v>55</v>
      </c>
      <c r="C31" s="16" t="s">
        <v>769</v>
      </c>
      <c r="D31" s="17">
        <v>203.3</v>
      </c>
      <c r="E31" s="17">
        <v>203.20388</v>
      </c>
      <c r="F31" s="17">
        <v>203.20388</v>
      </c>
      <c r="G31" s="17">
        <v>9.6119999999999997E-2</v>
      </c>
      <c r="H31" s="17">
        <v>628.20000000000005</v>
      </c>
      <c r="I31" s="17">
        <v>635.02589999999998</v>
      </c>
      <c r="J31" s="17">
        <v>635.02589999999998</v>
      </c>
      <c r="K31" s="17">
        <v>-6.8258999999999999</v>
      </c>
      <c r="L31" s="17">
        <v>215.1</v>
      </c>
      <c r="M31" s="17">
        <v>206.58520999999999</v>
      </c>
      <c r="N31" s="17">
        <v>206.58520999999999</v>
      </c>
      <c r="O31" s="17">
        <v>8.5147899999999996</v>
      </c>
      <c r="P31" s="17"/>
      <c r="Q31" s="17"/>
      <c r="R31" s="17"/>
      <c r="S31" s="17">
        <v>0</v>
      </c>
      <c r="T31" s="17"/>
      <c r="U31" s="17"/>
      <c r="V31" s="17"/>
      <c r="W31" s="17">
        <v>0</v>
      </c>
      <c r="X31" s="17">
        <v>59.9</v>
      </c>
      <c r="Y31" s="17">
        <v>61.105820000000001</v>
      </c>
      <c r="Z31" s="17">
        <v>61.105829999999997</v>
      </c>
      <c r="AA31" s="17">
        <v>-1.20583</v>
      </c>
      <c r="AB31" s="17">
        <v>198.4</v>
      </c>
      <c r="AC31" s="17">
        <v>194.99186</v>
      </c>
      <c r="AD31" s="17">
        <v>147.58799999999999</v>
      </c>
      <c r="AE31" s="17">
        <v>50.811999999999998</v>
      </c>
      <c r="AF31" s="17">
        <v>27.2</v>
      </c>
      <c r="AG31" s="17">
        <v>39.670859999999998</v>
      </c>
      <c r="AH31" s="17"/>
      <c r="AI31" s="17">
        <v>27.2</v>
      </c>
      <c r="AJ31" s="17"/>
      <c r="AK31" s="17"/>
      <c r="AL31" s="17"/>
      <c r="AM31" s="17">
        <v>0</v>
      </c>
      <c r="AN31" s="17">
        <v>152.6</v>
      </c>
      <c r="AO31" s="17">
        <v>168.64716000000001</v>
      </c>
      <c r="AP31" s="17">
        <v>176.7953</v>
      </c>
      <c r="AQ31" s="17">
        <v>-24.1953</v>
      </c>
      <c r="AR31" s="17">
        <v>151.6</v>
      </c>
      <c r="AS31" s="17">
        <v>168.64716000000001</v>
      </c>
      <c r="AT31" s="17">
        <v>176.7953</v>
      </c>
      <c r="AU31" s="17">
        <v>-25.1953</v>
      </c>
      <c r="AV31" s="17">
        <v>152.80000000000001</v>
      </c>
      <c r="AW31" s="17">
        <v>168.64716000000001</v>
      </c>
      <c r="AX31" s="17">
        <v>176.7953</v>
      </c>
      <c r="AY31" s="17">
        <v>-23.9953</v>
      </c>
      <c r="AZ31" s="17">
        <v>250.3</v>
      </c>
      <c r="BA31" s="17">
        <v>253.73041000000001</v>
      </c>
      <c r="BB31" s="17">
        <v>265.98932000000002</v>
      </c>
      <c r="BC31" s="17">
        <v>-15.68932</v>
      </c>
      <c r="BD31" s="17">
        <v>209.2</v>
      </c>
      <c r="BE31" s="17">
        <v>207.04164</v>
      </c>
      <c r="BF31" s="17">
        <v>207.04164</v>
      </c>
      <c r="BG31" s="17">
        <v>2.1583600000000001</v>
      </c>
      <c r="BH31" s="17">
        <v>107.9</v>
      </c>
      <c r="BI31" s="17">
        <v>103.83168999999999</v>
      </c>
      <c r="BJ31" s="17">
        <v>103.8317</v>
      </c>
      <c r="BK31" s="17">
        <v>4.0682999999999998</v>
      </c>
      <c r="BL31" s="17">
        <v>551.5</v>
      </c>
      <c r="BM31" s="17">
        <v>565.53980000000001</v>
      </c>
      <c r="BN31" s="17">
        <v>537.16102999999998</v>
      </c>
      <c r="BO31" s="17">
        <v>14.33897</v>
      </c>
      <c r="BP31" s="17">
        <v>3.3</v>
      </c>
      <c r="BQ31" s="17">
        <v>3.4527100000000002</v>
      </c>
      <c r="BR31" s="17">
        <v>3.4527100000000002</v>
      </c>
      <c r="BS31" s="17">
        <v>-0.15271000000000001</v>
      </c>
      <c r="BT31" s="17"/>
      <c r="BU31" s="17"/>
      <c r="BV31" s="17"/>
      <c r="BW31" s="17">
        <v>0</v>
      </c>
      <c r="BX31" s="17"/>
      <c r="BY31" s="17"/>
      <c r="BZ31" s="17"/>
      <c r="CA31" s="17">
        <v>0</v>
      </c>
      <c r="CB31" s="17"/>
      <c r="CC31" s="17"/>
      <c r="CD31" s="17"/>
      <c r="CE31" s="17">
        <v>0</v>
      </c>
      <c r="CF31" s="17"/>
      <c r="CG31" s="17"/>
      <c r="CH31" s="17"/>
      <c r="CI31" s="17">
        <v>0</v>
      </c>
      <c r="CJ31" s="17">
        <v>165.6</v>
      </c>
      <c r="CK31" s="17">
        <v>163.90777</v>
      </c>
      <c r="CL31" s="17">
        <v>163.90777</v>
      </c>
      <c r="CM31" s="17">
        <v>1.6922299999999999</v>
      </c>
      <c r="CN31" s="17">
        <v>7.4</v>
      </c>
      <c r="CO31" s="17">
        <v>5.1333399999999996</v>
      </c>
      <c r="CP31" s="17">
        <v>5.1333399999999996</v>
      </c>
      <c r="CQ31" s="17">
        <v>2.2666599999999999</v>
      </c>
      <c r="CR31" s="17">
        <v>6</v>
      </c>
      <c r="CS31" s="17">
        <v>2.8177599999999998</v>
      </c>
      <c r="CT31" s="17">
        <v>2.8177599999999998</v>
      </c>
      <c r="CU31" s="17">
        <v>3.1822400000000002</v>
      </c>
      <c r="CV31" s="17"/>
      <c r="CW31" s="17"/>
      <c r="CX31" s="17"/>
      <c r="CY31" s="17">
        <v>0</v>
      </c>
      <c r="CZ31" s="17">
        <v>6.9</v>
      </c>
      <c r="DA31" s="17">
        <v>6.8787000000000003</v>
      </c>
      <c r="DB31" s="17">
        <v>6.8787000000000003</v>
      </c>
      <c r="DC31" s="17">
        <v>2.1299999999999999E-2</v>
      </c>
      <c r="DD31" s="17">
        <v>11.5</v>
      </c>
      <c r="DE31" s="17">
        <v>14.919420000000001</v>
      </c>
      <c r="DF31" s="17">
        <v>14.919420000000001</v>
      </c>
      <c r="DG31" s="17">
        <v>-3.4194200000000001</v>
      </c>
      <c r="DH31" s="17">
        <v>78.3</v>
      </c>
      <c r="DI31" s="17">
        <v>55.000019999999999</v>
      </c>
      <c r="DJ31" s="17">
        <v>86.874600000000001</v>
      </c>
      <c r="DK31" s="17">
        <v>-8.5746000000000002</v>
      </c>
      <c r="DL31" s="17"/>
      <c r="DM31" s="17"/>
      <c r="DN31" s="17"/>
      <c r="DO31" s="17">
        <v>0</v>
      </c>
      <c r="DP31" s="17"/>
      <c r="DQ31" s="17"/>
      <c r="DR31" s="17"/>
      <c r="DS31" s="17">
        <v>0</v>
      </c>
      <c r="DT31" s="17"/>
      <c r="DU31" s="17"/>
      <c r="DV31" s="17"/>
      <c r="DW31" s="17">
        <v>0</v>
      </c>
      <c r="DX31" s="17"/>
      <c r="DY31" s="17"/>
      <c r="DZ31" s="17"/>
      <c r="EA31" s="17">
        <v>0</v>
      </c>
      <c r="EB31" s="17">
        <v>109.5</v>
      </c>
      <c r="EC31" s="17">
        <v>112.35728</v>
      </c>
      <c r="ED31" s="17">
        <v>105.43203</v>
      </c>
      <c r="EE31" s="17">
        <v>4.0679699999999999</v>
      </c>
      <c r="EF31" s="17">
        <v>202</v>
      </c>
      <c r="EG31" s="17">
        <v>220.48072999999999</v>
      </c>
      <c r="EH31" s="17">
        <v>220.48074</v>
      </c>
      <c r="EI31" s="17">
        <v>-18.480740000000001</v>
      </c>
      <c r="EJ31" s="17"/>
      <c r="EK31" s="17"/>
      <c r="EL31" s="17"/>
      <c r="EM31" s="17">
        <v>0</v>
      </c>
      <c r="EN31" s="17"/>
      <c r="EO31" s="17"/>
      <c r="EP31" s="17"/>
      <c r="EQ31" s="17">
        <v>0</v>
      </c>
      <c r="ER31" s="17"/>
      <c r="ES31" s="17"/>
      <c r="ET31" s="17"/>
      <c r="EU31" s="17">
        <v>0</v>
      </c>
      <c r="EV31" s="17">
        <v>6.5</v>
      </c>
      <c r="EW31" s="17">
        <v>6.39</v>
      </c>
      <c r="EX31" s="17">
        <v>6.39</v>
      </c>
      <c r="EY31" s="17">
        <v>0.11</v>
      </c>
      <c r="EZ31" s="17">
        <v>227.7</v>
      </c>
      <c r="FA31" s="17">
        <v>228.45631</v>
      </c>
      <c r="FB31" s="17">
        <v>228.45631</v>
      </c>
      <c r="FC31" s="17">
        <v>-0.75631000000000004</v>
      </c>
      <c r="FD31" s="17">
        <v>48</v>
      </c>
      <c r="FE31" s="17">
        <v>50.858969999999999</v>
      </c>
      <c r="FF31" s="17">
        <v>47.123869999999997</v>
      </c>
      <c r="FG31" s="17">
        <v>0.87612999999999996</v>
      </c>
      <c r="FH31" s="17">
        <v>150.30000000000001</v>
      </c>
      <c r="FI31" s="17">
        <v>151.21556000000001</v>
      </c>
      <c r="FJ31" s="17">
        <v>151.21556000000001</v>
      </c>
      <c r="FK31" s="17">
        <v>-0.91556000000000004</v>
      </c>
      <c r="FL31" s="17">
        <v>29.6</v>
      </c>
      <c r="FM31" s="17">
        <v>31.026409999999998</v>
      </c>
      <c r="FN31" s="17">
        <v>28.29149</v>
      </c>
      <c r="FO31" s="17">
        <v>1.3085100000000001</v>
      </c>
      <c r="FP31" s="17">
        <v>16.8</v>
      </c>
      <c r="FQ31" s="17">
        <v>16.771840000000001</v>
      </c>
      <c r="FR31" s="17">
        <v>15.80592</v>
      </c>
      <c r="FS31" s="17">
        <v>0.99407999999999996</v>
      </c>
      <c r="FT31" s="17">
        <v>18.600000000000001</v>
      </c>
      <c r="FU31" s="17">
        <v>19</v>
      </c>
      <c r="FV31" s="17">
        <v>17.475729999999999</v>
      </c>
      <c r="FW31" s="17">
        <v>1.1242700000000001</v>
      </c>
      <c r="FX31" s="17">
        <v>92.1</v>
      </c>
      <c r="FY31" s="17">
        <v>87.68835</v>
      </c>
      <c r="FZ31" s="17">
        <v>87.68835</v>
      </c>
      <c r="GA31" s="17">
        <v>4.4116499999999998</v>
      </c>
      <c r="GB31" s="17">
        <v>181.8</v>
      </c>
      <c r="GC31" s="17">
        <v>184.91498000000001</v>
      </c>
      <c r="GD31" s="17">
        <v>184.91498000000001</v>
      </c>
      <c r="GE31" s="17">
        <v>-3.1149800000000001</v>
      </c>
      <c r="GF31" s="17">
        <v>181.9</v>
      </c>
      <c r="GG31" s="17">
        <v>184.91498000000001</v>
      </c>
      <c r="GH31" s="17">
        <v>184.91498000000001</v>
      </c>
      <c r="GI31" s="17">
        <v>-3.01498</v>
      </c>
      <c r="GJ31" s="17">
        <v>184.6</v>
      </c>
      <c r="GK31" s="17">
        <v>185.47028</v>
      </c>
      <c r="GL31" s="17">
        <v>185.47028</v>
      </c>
      <c r="GM31" s="17">
        <v>-0.87028000000000005</v>
      </c>
      <c r="GN31" s="17">
        <v>107.2</v>
      </c>
      <c r="GO31" s="17">
        <v>110.37475999999999</v>
      </c>
      <c r="GP31" s="17">
        <v>110.37475999999999</v>
      </c>
      <c r="GQ31" s="17">
        <v>-3.17476</v>
      </c>
      <c r="GR31" s="17">
        <v>7.5</v>
      </c>
      <c r="GS31" s="17">
        <v>7.5127800000000002</v>
      </c>
      <c r="GT31" s="17">
        <v>7.5127800000000002</v>
      </c>
      <c r="GU31" s="17">
        <v>-1.278E-2</v>
      </c>
      <c r="GV31" s="17">
        <v>9</v>
      </c>
      <c r="GW31" s="17">
        <v>7.8816100000000002</v>
      </c>
      <c r="GX31" s="17">
        <v>7.8816100000000002</v>
      </c>
      <c r="GY31" s="17">
        <v>1.11839</v>
      </c>
      <c r="GZ31" s="17">
        <v>33.6</v>
      </c>
      <c r="HA31" s="17">
        <v>35.371740000000003</v>
      </c>
      <c r="HB31" s="17">
        <v>35.371740000000003</v>
      </c>
      <c r="HC31" s="17">
        <v>-1.7717400000000001</v>
      </c>
      <c r="HD31" s="17">
        <v>22.1</v>
      </c>
      <c r="HE31" s="17"/>
      <c r="HF31" s="17">
        <v>22.118220000000001</v>
      </c>
      <c r="HG31" s="17">
        <v>-1.822E-2</v>
      </c>
      <c r="HH31" s="17">
        <v>2</v>
      </c>
      <c r="HI31" s="17">
        <v>1.97359</v>
      </c>
      <c r="HJ31" s="17">
        <v>1.97359</v>
      </c>
      <c r="HK31" s="17">
        <v>2.6409999999999999E-2</v>
      </c>
      <c r="HL31" s="17">
        <v>16.5</v>
      </c>
      <c r="HM31" s="17">
        <v>14.997669999999999</v>
      </c>
      <c r="HN31" s="17">
        <v>20.163530000000002</v>
      </c>
      <c r="HO31" s="17">
        <v>-3.6635300000000002</v>
      </c>
      <c r="HP31" s="17">
        <v>57.2</v>
      </c>
      <c r="HQ31" s="17">
        <v>49.999760000000002</v>
      </c>
      <c r="HR31" s="17">
        <v>52.300980000000003</v>
      </c>
      <c r="HS31" s="17">
        <v>4.8990200000000002</v>
      </c>
      <c r="HT31" s="17"/>
      <c r="HU31" s="17"/>
      <c r="HV31" s="17"/>
      <c r="HW31" s="17">
        <v>0</v>
      </c>
      <c r="HX31" s="17"/>
      <c r="HY31" s="17"/>
      <c r="HZ31" s="17"/>
      <c r="IA31" s="17">
        <v>0</v>
      </c>
      <c r="IB31" s="17">
        <v>70.900000000000006</v>
      </c>
      <c r="IC31" s="17">
        <v>76.133579999999995</v>
      </c>
      <c r="ID31" s="17">
        <v>78.368880000000004</v>
      </c>
      <c r="IE31" s="17">
        <v>-7.4688800000000004</v>
      </c>
      <c r="IF31" s="17">
        <v>0</v>
      </c>
      <c r="IG31" s="17"/>
      <c r="IH31" s="17"/>
      <c r="II31" s="17">
        <v>0</v>
      </c>
      <c r="IJ31" s="17">
        <v>0</v>
      </c>
      <c r="IK31" s="17"/>
      <c r="IL31" s="17"/>
      <c r="IM31" s="17">
        <v>0</v>
      </c>
      <c r="IN31" s="17">
        <v>45.9</v>
      </c>
      <c r="IO31" s="17">
        <v>45.221359999999997</v>
      </c>
      <c r="IP31" s="17"/>
      <c r="IQ31" s="17">
        <v>45.9</v>
      </c>
      <c r="IR31" s="17"/>
      <c r="IS31" s="17"/>
      <c r="IT31" s="17"/>
      <c r="IU31" s="17">
        <v>0</v>
      </c>
      <c r="IV31" s="17"/>
      <c r="IW31" s="17"/>
      <c r="IX31" s="17"/>
      <c r="IY31" s="17">
        <v>0</v>
      </c>
      <c r="IZ31" s="17"/>
      <c r="JA31" s="17"/>
      <c r="JB31" s="17"/>
      <c r="JC31" s="17">
        <v>0</v>
      </c>
      <c r="JD31" s="17">
        <v>127.3</v>
      </c>
      <c r="JE31" s="17">
        <v>132.70939999999999</v>
      </c>
      <c r="JF31" s="17">
        <v>132.70939999999999</v>
      </c>
      <c r="JG31" s="17">
        <v>-5.4093999999999998</v>
      </c>
      <c r="JH31" s="17"/>
      <c r="JI31" s="17"/>
      <c r="JJ31" s="17"/>
      <c r="JK31" s="17">
        <v>0</v>
      </c>
      <c r="JL31" s="17">
        <v>0</v>
      </c>
      <c r="JM31" s="17"/>
      <c r="JN31" s="17"/>
      <c r="JO31" s="17">
        <v>0</v>
      </c>
      <c r="JP31" s="17">
        <v>11</v>
      </c>
      <c r="JQ31" s="17">
        <v>20</v>
      </c>
      <c r="JR31" s="17">
        <v>15</v>
      </c>
      <c r="JS31" s="17">
        <v>-4</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2.2284299999999999</v>
      </c>
      <c r="LG31" s="17">
        <v>0.27156999999999998</v>
      </c>
      <c r="LH31" s="17">
        <v>205.4</v>
      </c>
      <c r="LI31" s="17">
        <v>223.09927999999999</v>
      </c>
      <c r="LJ31" s="17">
        <v>186.95044999999999</v>
      </c>
      <c r="LK31" s="17">
        <v>18.449549999999999</v>
      </c>
      <c r="LL31" s="17"/>
      <c r="LM31" s="17"/>
      <c r="LN31" s="17"/>
      <c r="LO31" s="17">
        <v>0</v>
      </c>
      <c r="LP31" s="17">
        <v>65.599999999999994</v>
      </c>
      <c r="LQ31" s="17">
        <v>67.133979999999994</v>
      </c>
      <c r="LR31" s="17">
        <v>67.133979999999994</v>
      </c>
      <c r="LS31" s="17">
        <v>-1.5339799999999999</v>
      </c>
      <c r="LT31" s="17">
        <v>66.8</v>
      </c>
      <c r="LU31" s="17">
        <v>57.825279999999999</v>
      </c>
      <c r="LV31" s="17">
        <v>67.658469999999994</v>
      </c>
      <c r="LW31" s="17">
        <v>-0.85846999999999996</v>
      </c>
      <c r="LX31" s="17">
        <v>29.8</v>
      </c>
      <c r="LY31" s="17">
        <v>29.951460000000001</v>
      </c>
      <c r="LZ31" s="17">
        <v>29.951460000000001</v>
      </c>
      <c r="MA31" s="17">
        <v>-0.15146000000000001</v>
      </c>
      <c r="MB31" s="17"/>
      <c r="MC31" s="17"/>
      <c r="MD31" s="17"/>
      <c r="ME31" s="17">
        <v>0</v>
      </c>
      <c r="MF31" s="17"/>
      <c r="MG31" s="17"/>
      <c r="MH31" s="17"/>
      <c r="MI31" s="17">
        <v>0</v>
      </c>
      <c r="MJ31" s="17"/>
      <c r="MK31" s="17"/>
      <c r="ML31" s="17"/>
      <c r="MM31" s="17">
        <v>0</v>
      </c>
      <c r="MN31" s="17">
        <v>145.1</v>
      </c>
      <c r="MO31" s="17">
        <v>159.10804999999999</v>
      </c>
      <c r="MP31" s="17">
        <v>151.08876000000001</v>
      </c>
      <c r="MQ31" s="17">
        <v>-5.9887600000000001</v>
      </c>
      <c r="MR31" s="17">
        <v>145.9</v>
      </c>
      <c r="MS31" s="17">
        <v>159.10804999999999</v>
      </c>
      <c r="MT31" s="17">
        <v>151.08876000000001</v>
      </c>
      <c r="MU31" s="17">
        <v>-5.1887600000000003</v>
      </c>
      <c r="MV31" s="17">
        <v>148.69999999999999</v>
      </c>
      <c r="MW31" s="17">
        <v>159.58584999999999</v>
      </c>
      <c r="MX31" s="17">
        <v>151.54248000000001</v>
      </c>
      <c r="MY31" s="17">
        <v>-2.8424800000000001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66.900000000000006</v>
      </c>
      <c r="OG31" s="17">
        <v>83.73</v>
      </c>
      <c r="OH31" s="17">
        <v>83.73</v>
      </c>
      <c r="OI31" s="17">
        <v>-16.829999999999998</v>
      </c>
      <c r="OJ31" s="17">
        <v>80.7</v>
      </c>
      <c r="OK31" s="17">
        <v>79.988</v>
      </c>
      <c r="OL31" s="17">
        <v>79.988</v>
      </c>
      <c r="OM31" s="17">
        <v>0.71199999999999997</v>
      </c>
      <c r="ON31" s="17">
        <v>8.8000000000000007</v>
      </c>
      <c r="OO31" s="17">
        <v>15.122999999999999</v>
      </c>
      <c r="OP31" s="17">
        <v>15.122999999999999</v>
      </c>
      <c r="OQ31" s="17">
        <v>-6.3230000000000004</v>
      </c>
      <c r="OR31" s="17">
        <v>0.4</v>
      </c>
      <c r="OS31" s="17"/>
      <c r="OT31" s="17">
        <v>0.4</v>
      </c>
      <c r="OU31" s="17">
        <v>0</v>
      </c>
      <c r="OV31" s="17">
        <v>16.2</v>
      </c>
      <c r="OW31" s="17">
        <v>17.475729999999999</v>
      </c>
      <c r="OX31" s="17">
        <v>17.475729999999999</v>
      </c>
      <c r="OY31" s="17">
        <v>-1.27573</v>
      </c>
      <c r="OZ31" s="17">
        <v>21.4</v>
      </c>
      <c r="PA31" s="17">
        <v>12</v>
      </c>
      <c r="PB31" s="17">
        <v>19.417480000000001</v>
      </c>
      <c r="PC31" s="17">
        <v>1.9825200000000001</v>
      </c>
      <c r="PD31" s="17">
        <v>9.9</v>
      </c>
      <c r="PE31" s="17">
        <v>9.9830000000000005</v>
      </c>
      <c r="PF31" s="17">
        <v>9</v>
      </c>
      <c r="PG31" s="17">
        <v>0.9</v>
      </c>
      <c r="PH31" s="17">
        <v>4</v>
      </c>
      <c r="PI31" s="17">
        <v>5.67</v>
      </c>
      <c r="PJ31" s="17">
        <v>4.6490200000000002</v>
      </c>
      <c r="PK31" s="17">
        <v>-0.64902000000000004</v>
      </c>
      <c r="PL31" s="17">
        <v>225.2</v>
      </c>
      <c r="PM31" s="17">
        <v>203.393</v>
      </c>
      <c r="PN31" s="17">
        <v>203.393</v>
      </c>
      <c r="PO31" s="17">
        <v>21.806999999999999</v>
      </c>
      <c r="PP31" s="17">
        <v>1.1000000000000001</v>
      </c>
      <c r="PQ31" s="17">
        <v>1</v>
      </c>
      <c r="PR31" s="17">
        <v>1</v>
      </c>
      <c r="PS31" s="17">
        <v>0.1</v>
      </c>
      <c r="PT31" s="17">
        <v>3.5</v>
      </c>
      <c r="PU31" s="17">
        <v>3.33</v>
      </c>
      <c r="PV31" s="17">
        <v>3.33</v>
      </c>
      <c r="PW31" s="17">
        <v>0.17</v>
      </c>
      <c r="PX31" s="17">
        <v>5.0999999999999996</v>
      </c>
      <c r="PY31" s="17">
        <v>4.8</v>
      </c>
      <c r="PZ31" s="17">
        <v>4.8</v>
      </c>
      <c r="QA31" s="17">
        <v>0.3</v>
      </c>
      <c r="QB31" s="17">
        <v>0</v>
      </c>
      <c r="QC31" s="17"/>
      <c r="QD31" s="17"/>
      <c r="QE31" s="17">
        <v>0</v>
      </c>
      <c r="QF31" s="17">
        <v>12.6</v>
      </c>
      <c r="QG31" s="17">
        <v>13</v>
      </c>
      <c r="QH31" s="17">
        <v>16.504850000000001</v>
      </c>
      <c r="QI31" s="17">
        <v>-3.9048500000000002</v>
      </c>
      <c r="QJ31" s="17">
        <v>10</v>
      </c>
      <c r="QK31" s="17">
        <v>8</v>
      </c>
      <c r="QL31" s="17">
        <v>8</v>
      </c>
      <c r="QM31" s="17">
        <v>2</v>
      </c>
      <c r="QN31" s="17">
        <v>3.4</v>
      </c>
      <c r="QO31" s="17">
        <v>3.5</v>
      </c>
      <c r="QP31" s="17">
        <v>3.5</v>
      </c>
      <c r="QQ31" s="17">
        <v>-0.1</v>
      </c>
      <c r="QR31" s="17">
        <v>18.600000000000001</v>
      </c>
      <c r="QS31" s="17">
        <v>17.96116</v>
      </c>
      <c r="QT31" s="17">
        <v>17.961169999999999</v>
      </c>
      <c r="QU31" s="17">
        <v>0.63883000000000001</v>
      </c>
      <c r="QV31" s="17">
        <v>16.100000000000001</v>
      </c>
      <c r="QW31" s="17">
        <v>15.7</v>
      </c>
      <c r="QX31" s="17">
        <v>15.7</v>
      </c>
      <c r="QY31" s="17">
        <v>0.4</v>
      </c>
      <c r="QZ31" s="17">
        <v>19.2</v>
      </c>
      <c r="RA31" s="17">
        <v>18.923999999999999</v>
      </c>
      <c r="RB31" s="17">
        <v>18.923999999999999</v>
      </c>
      <c r="RC31" s="17">
        <v>0.27600000000000002</v>
      </c>
      <c r="RD31" s="17">
        <v>14.9</v>
      </c>
      <c r="RE31" s="17">
        <v>11.882</v>
      </c>
      <c r="RF31" s="17">
        <v>11.882</v>
      </c>
      <c r="RG31" s="17">
        <v>3.0179999999999998</v>
      </c>
      <c r="RH31" s="17">
        <v>52</v>
      </c>
      <c r="RI31" s="17">
        <v>42.651000000000003</v>
      </c>
      <c r="RJ31" s="17">
        <v>42.651000000000003</v>
      </c>
      <c r="RK31" s="17">
        <v>9.3490000000000002</v>
      </c>
      <c r="RL31" s="17">
        <v>19.7</v>
      </c>
      <c r="RM31" s="17">
        <v>19.529</v>
      </c>
      <c r="RN31" s="17">
        <v>19.529</v>
      </c>
      <c r="RO31" s="17">
        <v>0.17100000000000001</v>
      </c>
      <c r="RP31" s="17">
        <v>3.3</v>
      </c>
      <c r="RQ31" s="17">
        <v>3.399</v>
      </c>
      <c r="RR31" s="17">
        <v>3.399</v>
      </c>
      <c r="RS31" s="17">
        <v>-9.9000000000000005E-2</v>
      </c>
      <c r="RT31" s="17">
        <v>18.3</v>
      </c>
      <c r="RU31" s="17">
        <v>17.610289999999999</v>
      </c>
      <c r="RV31" s="17">
        <v>18.127330000000001</v>
      </c>
      <c r="RW31" s="17">
        <v>0.17266999999999999</v>
      </c>
      <c r="RX31" s="17">
        <v>2.12</v>
      </c>
      <c r="RY31" s="17">
        <v>2</v>
      </c>
      <c r="RZ31" s="17">
        <v>2</v>
      </c>
      <c r="SA31" s="17">
        <v>0.12</v>
      </c>
      <c r="SB31" s="17"/>
      <c r="SC31" s="17"/>
      <c r="SD31" s="17">
        <v>0.4</v>
      </c>
      <c r="SE31" s="17">
        <v>-0.4</v>
      </c>
      <c r="SF31" s="17">
        <v>10</v>
      </c>
      <c r="SG31" s="17">
        <v>9.452</v>
      </c>
      <c r="SH31" s="17">
        <v>9.452</v>
      </c>
      <c r="SI31" s="17">
        <v>0.54800000000000004</v>
      </c>
      <c r="SJ31" s="17">
        <v>6.5</v>
      </c>
      <c r="SK31" s="17">
        <v>5.2</v>
      </c>
      <c r="SL31" s="17">
        <v>5.2</v>
      </c>
      <c r="SM31" s="17">
        <v>1.3</v>
      </c>
      <c r="SN31" s="17">
        <v>20.2</v>
      </c>
      <c r="SO31" s="17">
        <v>20</v>
      </c>
      <c r="SP31" s="17">
        <v>17.475729999999999</v>
      </c>
      <c r="SQ31" s="17">
        <v>2.7242700000000002</v>
      </c>
      <c r="SR31" s="17">
        <v>20.2</v>
      </c>
      <c r="SS31" s="17">
        <v>20</v>
      </c>
      <c r="ST31" s="17">
        <v>19.417480000000001</v>
      </c>
      <c r="SU31" s="17">
        <v>0.78251999999999999</v>
      </c>
      <c r="SV31" s="17">
        <v>20</v>
      </c>
      <c r="SW31" s="17">
        <v>18.932040000000001</v>
      </c>
      <c r="SX31" s="17">
        <v>18.932040000000001</v>
      </c>
      <c r="SY31" s="17">
        <v>1.06796</v>
      </c>
      <c r="SZ31" s="17">
        <v>4.7</v>
      </c>
      <c r="TA31" s="17">
        <v>12.574999999999999</v>
      </c>
      <c r="TB31" s="17">
        <v>12.574999999999999</v>
      </c>
      <c r="TC31" s="17">
        <v>-7.875</v>
      </c>
      <c r="TD31" s="17">
        <v>55.7</v>
      </c>
      <c r="TE31" s="17">
        <v>52.2</v>
      </c>
      <c r="TF31" s="17">
        <v>54.405999999999999</v>
      </c>
      <c r="TG31" s="17">
        <v>1.294</v>
      </c>
      <c r="TH31" s="17">
        <v>39.5</v>
      </c>
      <c r="TI31" s="17">
        <v>39.045000000000002</v>
      </c>
      <c r="TJ31" s="17">
        <v>39.045000000000002</v>
      </c>
      <c r="TK31" s="17">
        <v>0.45500000000000002</v>
      </c>
      <c r="TL31" s="17">
        <v>61.2</v>
      </c>
      <c r="TM31" s="17">
        <v>26.158999999999999</v>
      </c>
      <c r="TN31" s="17">
        <v>26.158999999999999</v>
      </c>
      <c r="TO31" s="17">
        <v>35.040999999999997</v>
      </c>
      <c r="TP31" s="17">
        <v>64.900000000000006</v>
      </c>
      <c r="TQ31" s="17">
        <v>42.384999999999998</v>
      </c>
      <c r="TR31" s="17">
        <v>42.384999999999998</v>
      </c>
      <c r="TS31" s="17">
        <v>22.515000000000001</v>
      </c>
      <c r="TT31" s="17">
        <v>6.5</v>
      </c>
      <c r="TU31" s="17">
        <v>1.3720000000000001</v>
      </c>
      <c r="TV31" s="17">
        <v>1.3720000000000001</v>
      </c>
      <c r="TW31" s="17">
        <v>5.1280000000000001</v>
      </c>
      <c r="TX31" s="17">
        <v>3.3</v>
      </c>
      <c r="TY31" s="17">
        <v>3.22</v>
      </c>
      <c r="TZ31" s="17">
        <v>3.22</v>
      </c>
      <c r="UA31" s="17">
        <v>0.08</v>
      </c>
      <c r="UB31" s="17">
        <v>10.4</v>
      </c>
      <c r="UC31" s="17">
        <v>10.19417</v>
      </c>
      <c r="UD31" s="17">
        <v>10.19417</v>
      </c>
      <c r="UE31" s="17">
        <v>0.20583000000000001</v>
      </c>
      <c r="UF31" s="17">
        <v>6.2</v>
      </c>
      <c r="UG31" s="17">
        <v>7</v>
      </c>
      <c r="UH31" s="17">
        <v>7</v>
      </c>
      <c r="UI31" s="17">
        <v>-0.8</v>
      </c>
      <c r="UJ31" s="17">
        <v>7.4</v>
      </c>
      <c r="UK31" s="17">
        <v>7.3</v>
      </c>
      <c r="UL31" s="17">
        <v>7.3</v>
      </c>
      <c r="UM31" s="17">
        <v>0.1</v>
      </c>
      <c r="UN31" s="17">
        <v>20.399999999999999</v>
      </c>
      <c r="UO31" s="17">
        <v>20</v>
      </c>
      <c r="UP31" s="17">
        <v>17.961169999999999</v>
      </c>
      <c r="UQ31" s="17">
        <v>2.4388299999999998</v>
      </c>
      <c r="UR31" s="17">
        <v>20.399999999999999</v>
      </c>
      <c r="US31" s="17">
        <v>20</v>
      </c>
      <c r="UT31" s="17">
        <v>19.417480000000001</v>
      </c>
      <c r="UU31" s="17">
        <v>0.98251999999999995</v>
      </c>
      <c r="UV31" s="17">
        <v>19.600000000000001</v>
      </c>
      <c r="UW31" s="17">
        <v>19.417470000000002</v>
      </c>
      <c r="UX31" s="17">
        <v>19.417480000000001</v>
      </c>
      <c r="UY31" s="17">
        <v>0.18251999999999999</v>
      </c>
      <c r="UZ31" s="17">
        <v>12.9</v>
      </c>
      <c r="VA31" s="17">
        <v>13.124000000000001</v>
      </c>
      <c r="VB31" s="17">
        <v>13.124000000000001</v>
      </c>
      <c r="VC31" s="17">
        <v>-0.224</v>
      </c>
      <c r="VD31" s="17">
        <v>252.9</v>
      </c>
      <c r="VE31" s="17">
        <v>251.42400000000001</v>
      </c>
      <c r="VF31" s="17">
        <v>251.42400000000001</v>
      </c>
      <c r="VG31" s="17">
        <v>1.476</v>
      </c>
      <c r="VH31" s="17">
        <v>19</v>
      </c>
      <c r="VI31" s="17">
        <v>16.173999999999999</v>
      </c>
      <c r="VJ31" s="17">
        <v>16.173999999999999</v>
      </c>
      <c r="VK31" s="17">
        <v>2.8260000000000001</v>
      </c>
      <c r="VL31" s="17">
        <v>152.19999999999999</v>
      </c>
      <c r="VM31" s="17">
        <v>135.12200000000001</v>
      </c>
      <c r="VN31" s="17">
        <v>135.12200000000001</v>
      </c>
      <c r="VO31" s="17">
        <v>17.077999999999999</v>
      </c>
      <c r="VP31" s="17">
        <v>0.6</v>
      </c>
      <c r="VQ31" s="17">
        <v>0.6</v>
      </c>
      <c r="VR31" s="17">
        <v>0.6</v>
      </c>
      <c r="VS31" s="17">
        <v>0</v>
      </c>
      <c r="VT31" s="17">
        <v>13.5</v>
      </c>
      <c r="VU31" s="17">
        <v>27</v>
      </c>
      <c r="VV31" s="17">
        <v>27</v>
      </c>
      <c r="VW31" s="17">
        <v>-13.5</v>
      </c>
      <c r="VX31" s="17">
        <v>31.5</v>
      </c>
      <c r="VY31" s="17">
        <v>53</v>
      </c>
      <c r="VZ31" s="17">
        <v>53</v>
      </c>
      <c r="WA31" s="17">
        <v>-21.5</v>
      </c>
      <c r="WB31" s="17">
        <v>111.6</v>
      </c>
      <c r="WC31" s="17">
        <v>111.218</v>
      </c>
      <c r="WD31" s="17">
        <v>111.218</v>
      </c>
      <c r="WE31" s="17">
        <v>0.38200000000000001</v>
      </c>
      <c r="WF31" s="17">
        <v>0</v>
      </c>
      <c r="WG31" s="17"/>
      <c r="WH31" s="17"/>
      <c r="WI31" s="17">
        <v>0</v>
      </c>
      <c r="WJ31" s="17">
        <v>1.1000000000000001</v>
      </c>
      <c r="WK31" s="17">
        <v>1.2</v>
      </c>
      <c r="WL31" s="17">
        <v>1.2</v>
      </c>
      <c r="WM31" s="17">
        <v>-0.1</v>
      </c>
      <c r="WN31" s="17">
        <v>0</v>
      </c>
      <c r="WO31" s="17"/>
      <c r="WP31" s="17"/>
      <c r="WQ31" s="17">
        <v>0</v>
      </c>
      <c r="WR31" s="17">
        <v>0</v>
      </c>
      <c r="WS31" s="17"/>
      <c r="WT31" s="17"/>
      <c r="WU31" s="17">
        <v>0</v>
      </c>
      <c r="WV31" s="17">
        <v>18.2</v>
      </c>
      <c r="WW31" s="17">
        <v>18.948</v>
      </c>
      <c r="WX31" s="17">
        <v>18.948</v>
      </c>
      <c r="WY31" s="17">
        <v>-0.748</v>
      </c>
      <c r="WZ31" s="17">
        <v>7.1</v>
      </c>
      <c r="XA31" s="17">
        <v>7</v>
      </c>
      <c r="XB31" s="17">
        <v>7</v>
      </c>
      <c r="XC31" s="17">
        <v>0.1</v>
      </c>
      <c r="XD31" s="17">
        <v>20</v>
      </c>
      <c r="XE31" s="17">
        <v>18.932040000000001</v>
      </c>
      <c r="XF31" s="17">
        <v>18.932040000000001</v>
      </c>
      <c r="XG31" s="17">
        <v>1.06796</v>
      </c>
      <c r="XH31" s="17">
        <v>5.0999999999999996</v>
      </c>
      <c r="XI31" s="17">
        <v>10.8</v>
      </c>
      <c r="XJ31" s="17">
        <v>10.8</v>
      </c>
      <c r="XK31" s="17">
        <v>-5.7</v>
      </c>
      <c r="XL31" s="17">
        <v>28.3</v>
      </c>
      <c r="XM31" s="17">
        <v>29</v>
      </c>
      <c r="XN31" s="17">
        <v>29</v>
      </c>
      <c r="XO31" s="17">
        <v>-0.7</v>
      </c>
      <c r="XP31" s="17">
        <v>32.9</v>
      </c>
      <c r="XQ31" s="17">
        <v>29</v>
      </c>
      <c r="XR31" s="17">
        <v>29</v>
      </c>
      <c r="XS31" s="17">
        <v>3.9</v>
      </c>
      <c r="XT31" s="17">
        <v>15.5</v>
      </c>
      <c r="XU31" s="17">
        <v>14</v>
      </c>
      <c r="XV31" s="17">
        <v>14</v>
      </c>
      <c r="XW31" s="17">
        <v>1.5</v>
      </c>
      <c r="XX31" s="17">
        <v>18.2</v>
      </c>
      <c r="XY31" s="17">
        <v>19</v>
      </c>
      <c r="XZ31" s="17">
        <v>19</v>
      </c>
      <c r="YA31" s="17">
        <v>-0.8</v>
      </c>
      <c r="YB31" s="17">
        <v>9.1300000000000008</v>
      </c>
      <c r="YC31" s="17">
        <v>8.02</v>
      </c>
      <c r="YD31" s="17">
        <v>8.02</v>
      </c>
      <c r="YE31" s="17">
        <v>1.1100000000000001</v>
      </c>
      <c r="YF31" s="17">
        <v>11.06</v>
      </c>
      <c r="YG31" s="17">
        <v>11</v>
      </c>
      <c r="YH31" s="17">
        <v>11</v>
      </c>
      <c r="YI31" s="17">
        <v>0.06</v>
      </c>
    </row>
    <row r="32" spans="1:659" ht="24" customHeight="1" x14ac:dyDescent="0.3">
      <c r="A32" s="1"/>
      <c r="B32" s="18" t="s">
        <v>55</v>
      </c>
      <c r="C32" s="18" t="s">
        <v>770</v>
      </c>
      <c r="D32" s="19">
        <v>206.3</v>
      </c>
      <c r="E32" s="19">
        <v>203.20388</v>
      </c>
      <c r="F32" s="19">
        <v>203.20388</v>
      </c>
      <c r="G32" s="19">
        <v>3.09612</v>
      </c>
      <c r="H32" s="19">
        <v>637</v>
      </c>
      <c r="I32" s="19">
        <v>635.02589999999998</v>
      </c>
      <c r="J32" s="19">
        <v>635.02589999999998</v>
      </c>
      <c r="K32" s="19">
        <v>1.9741</v>
      </c>
      <c r="L32" s="19">
        <v>215.8</v>
      </c>
      <c r="M32" s="19">
        <v>206.58520999999999</v>
      </c>
      <c r="N32" s="19">
        <v>206.58520999999999</v>
      </c>
      <c r="O32" s="19">
        <v>9.2147900000000007</v>
      </c>
      <c r="P32" s="19"/>
      <c r="Q32" s="19"/>
      <c r="R32" s="19"/>
      <c r="S32" s="19">
        <v>0</v>
      </c>
      <c r="T32" s="19"/>
      <c r="U32" s="19"/>
      <c r="V32" s="19"/>
      <c r="W32" s="19">
        <v>0</v>
      </c>
      <c r="X32" s="19">
        <v>60.7</v>
      </c>
      <c r="Y32" s="19">
        <v>61.105820000000001</v>
      </c>
      <c r="Z32" s="19">
        <v>61.105829999999997</v>
      </c>
      <c r="AA32" s="19">
        <v>-0.40583000000000002</v>
      </c>
      <c r="AB32" s="19">
        <v>198</v>
      </c>
      <c r="AC32" s="19">
        <v>194.99186</v>
      </c>
      <c r="AD32" s="19">
        <v>147.58799999999999</v>
      </c>
      <c r="AE32" s="19">
        <v>50.411999999999999</v>
      </c>
      <c r="AF32" s="19">
        <v>27.3</v>
      </c>
      <c r="AG32" s="19">
        <v>27.835049999999999</v>
      </c>
      <c r="AH32" s="19"/>
      <c r="AI32" s="19">
        <v>27.3</v>
      </c>
      <c r="AJ32" s="19"/>
      <c r="AK32" s="19"/>
      <c r="AL32" s="19"/>
      <c r="AM32" s="19">
        <v>0</v>
      </c>
      <c r="AN32" s="19">
        <v>123.1</v>
      </c>
      <c r="AO32" s="19">
        <v>154.98201</v>
      </c>
      <c r="AP32" s="19">
        <v>176.69731999999999</v>
      </c>
      <c r="AQ32" s="19">
        <v>-53.597320000000003</v>
      </c>
      <c r="AR32" s="19">
        <v>123.4</v>
      </c>
      <c r="AS32" s="19">
        <v>154.98201</v>
      </c>
      <c r="AT32" s="19">
        <v>176.69731999999999</v>
      </c>
      <c r="AU32" s="19">
        <v>-53.297319999999999</v>
      </c>
      <c r="AV32" s="19">
        <v>122.9</v>
      </c>
      <c r="AW32" s="19">
        <v>154.98201</v>
      </c>
      <c r="AX32" s="19">
        <v>176.69731999999999</v>
      </c>
      <c r="AY32" s="19">
        <v>-53.797319999999999</v>
      </c>
      <c r="AZ32" s="19">
        <v>225.7</v>
      </c>
      <c r="BA32" s="19">
        <v>233.17113000000001</v>
      </c>
      <c r="BB32" s="19">
        <v>265.84192000000002</v>
      </c>
      <c r="BC32" s="19">
        <v>-40.141919999999999</v>
      </c>
      <c r="BD32" s="19">
        <v>206.9</v>
      </c>
      <c r="BE32" s="19">
        <v>207.04163</v>
      </c>
      <c r="BF32" s="19">
        <v>207.04164</v>
      </c>
      <c r="BG32" s="19">
        <v>-0.14163999999999999</v>
      </c>
      <c r="BH32" s="19">
        <v>107.6</v>
      </c>
      <c r="BI32" s="19">
        <v>103.83168999999999</v>
      </c>
      <c r="BJ32" s="19">
        <v>103.8317</v>
      </c>
      <c r="BK32" s="19">
        <v>3.7683</v>
      </c>
      <c r="BL32" s="19">
        <v>565.9</v>
      </c>
      <c r="BM32" s="19">
        <v>565.53980000000001</v>
      </c>
      <c r="BN32" s="19">
        <v>500.67455999999999</v>
      </c>
      <c r="BO32" s="19">
        <v>65.225440000000006</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171.5</v>
      </c>
      <c r="CK32" s="19">
        <v>163.90777</v>
      </c>
      <c r="CL32" s="19">
        <v>163.90777</v>
      </c>
      <c r="CM32" s="19">
        <v>7.5922299999999998</v>
      </c>
      <c r="CN32" s="19">
        <v>8.5</v>
      </c>
      <c r="CO32" s="19">
        <v>5.1333399999999996</v>
      </c>
      <c r="CP32" s="19">
        <v>5.1333399999999996</v>
      </c>
      <c r="CQ32" s="19">
        <v>3.36666</v>
      </c>
      <c r="CR32" s="19">
        <v>6.3</v>
      </c>
      <c r="CS32" s="19">
        <v>2.8177599999999998</v>
      </c>
      <c r="CT32" s="19">
        <v>2.8177599999999998</v>
      </c>
      <c r="CU32" s="19">
        <v>3.48224</v>
      </c>
      <c r="CV32" s="19"/>
      <c r="CW32" s="19"/>
      <c r="CX32" s="19"/>
      <c r="CY32" s="19">
        <v>0</v>
      </c>
      <c r="CZ32" s="19">
        <v>6.9</v>
      </c>
      <c r="DA32" s="19">
        <v>6.8787000000000003</v>
      </c>
      <c r="DB32" s="19">
        <v>6.8787000000000003</v>
      </c>
      <c r="DC32" s="19">
        <v>2.1299999999999999E-2</v>
      </c>
      <c r="DD32" s="19">
        <v>11.7</v>
      </c>
      <c r="DE32" s="19">
        <v>14.919420000000001</v>
      </c>
      <c r="DF32" s="19">
        <v>14.919420000000001</v>
      </c>
      <c r="DG32" s="19">
        <v>-3.2194199999999999</v>
      </c>
      <c r="DH32" s="19">
        <v>78.8</v>
      </c>
      <c r="DI32" s="19">
        <v>55</v>
      </c>
      <c r="DJ32" s="19">
        <v>59.929630000000003</v>
      </c>
      <c r="DK32" s="19">
        <v>18.870370000000001</v>
      </c>
      <c r="DL32" s="19"/>
      <c r="DM32" s="19"/>
      <c r="DN32" s="19"/>
      <c r="DO32" s="19">
        <v>0</v>
      </c>
      <c r="DP32" s="19"/>
      <c r="DQ32" s="19"/>
      <c r="DR32" s="19"/>
      <c r="DS32" s="19">
        <v>0</v>
      </c>
      <c r="DT32" s="19"/>
      <c r="DU32" s="19"/>
      <c r="DV32" s="19"/>
      <c r="DW32" s="19">
        <v>0</v>
      </c>
      <c r="DX32" s="19"/>
      <c r="DY32" s="19"/>
      <c r="DZ32" s="19"/>
      <c r="EA32" s="19">
        <v>0</v>
      </c>
      <c r="EB32" s="19">
        <v>110.4</v>
      </c>
      <c r="EC32" s="19">
        <v>112.35728</v>
      </c>
      <c r="ED32" s="19">
        <v>106.18048</v>
      </c>
      <c r="EE32" s="19">
        <v>4.2195200000000002</v>
      </c>
      <c r="EF32" s="19">
        <v>201.8</v>
      </c>
      <c r="EG32" s="19">
        <v>220.48021</v>
      </c>
      <c r="EH32" s="19">
        <v>220.48074</v>
      </c>
      <c r="EI32" s="19">
        <v>-18.68074</v>
      </c>
      <c r="EJ32" s="19"/>
      <c r="EK32" s="19"/>
      <c r="EL32" s="19"/>
      <c r="EM32" s="19">
        <v>0</v>
      </c>
      <c r="EN32" s="19"/>
      <c r="EO32" s="19"/>
      <c r="EP32" s="19"/>
      <c r="EQ32" s="19">
        <v>0</v>
      </c>
      <c r="ER32" s="19"/>
      <c r="ES32" s="19"/>
      <c r="ET32" s="19"/>
      <c r="EU32" s="19">
        <v>0</v>
      </c>
      <c r="EV32" s="19">
        <v>6.4</v>
      </c>
      <c r="EW32" s="19">
        <v>6.39</v>
      </c>
      <c r="EX32" s="19">
        <v>6.39</v>
      </c>
      <c r="EY32" s="19">
        <v>0.01</v>
      </c>
      <c r="EZ32" s="19">
        <v>228.3</v>
      </c>
      <c r="FA32" s="19">
        <v>228.45612</v>
      </c>
      <c r="FB32" s="19">
        <v>228.45631</v>
      </c>
      <c r="FC32" s="19">
        <v>-0.15631</v>
      </c>
      <c r="FD32" s="19">
        <v>46.3</v>
      </c>
      <c r="FE32" s="19">
        <v>50.858969999999999</v>
      </c>
      <c r="FF32" s="19">
        <v>47.123869999999997</v>
      </c>
      <c r="FG32" s="19">
        <v>-0.82386999999999999</v>
      </c>
      <c r="FH32" s="19">
        <v>154.6</v>
      </c>
      <c r="FI32" s="19">
        <v>151.21556000000001</v>
      </c>
      <c r="FJ32" s="19">
        <v>151.21556000000001</v>
      </c>
      <c r="FK32" s="19">
        <v>3.3844400000000001</v>
      </c>
      <c r="FL32" s="19">
        <v>30.3</v>
      </c>
      <c r="FM32" s="19">
        <v>31.026409999999998</v>
      </c>
      <c r="FN32" s="19">
        <v>28.29149</v>
      </c>
      <c r="FO32" s="19">
        <v>2.0085099999999998</v>
      </c>
      <c r="FP32" s="19">
        <v>16.8</v>
      </c>
      <c r="FQ32" s="19">
        <v>16.771840000000001</v>
      </c>
      <c r="FR32" s="19">
        <v>15.80592</v>
      </c>
      <c r="FS32" s="19">
        <v>0.99407999999999996</v>
      </c>
      <c r="FT32" s="19">
        <v>18.600000000000001</v>
      </c>
      <c r="FU32" s="19">
        <v>19</v>
      </c>
      <c r="FV32" s="19">
        <v>17.475729999999999</v>
      </c>
      <c r="FW32" s="19">
        <v>1.1242700000000001</v>
      </c>
      <c r="FX32" s="19">
        <v>91.6</v>
      </c>
      <c r="FY32" s="19">
        <v>87.68835</v>
      </c>
      <c r="FZ32" s="19">
        <v>87.68835</v>
      </c>
      <c r="GA32" s="19">
        <v>3.9116499999999998</v>
      </c>
      <c r="GB32" s="19">
        <v>184</v>
      </c>
      <c r="GC32" s="19">
        <v>184.91493</v>
      </c>
      <c r="GD32" s="19">
        <v>184.91498000000001</v>
      </c>
      <c r="GE32" s="19">
        <v>-0.91498000000000002</v>
      </c>
      <c r="GF32" s="19">
        <v>183.9</v>
      </c>
      <c r="GG32" s="19">
        <v>184.91493</v>
      </c>
      <c r="GH32" s="19">
        <v>184.91498000000001</v>
      </c>
      <c r="GI32" s="19">
        <v>-1.01498</v>
      </c>
      <c r="GJ32" s="19">
        <v>184.4</v>
      </c>
      <c r="GK32" s="19">
        <v>185.47022999999999</v>
      </c>
      <c r="GL32" s="19">
        <v>185.47028</v>
      </c>
      <c r="GM32" s="19">
        <v>-1.0702799999999999</v>
      </c>
      <c r="GN32" s="19">
        <v>108.9</v>
      </c>
      <c r="GO32" s="19">
        <v>110.37475999999999</v>
      </c>
      <c r="GP32" s="19">
        <v>110.37475999999999</v>
      </c>
      <c r="GQ32" s="19">
        <v>-1.4747600000000001</v>
      </c>
      <c r="GR32" s="19">
        <v>7.5</v>
      </c>
      <c r="GS32" s="19">
        <v>7.5127800000000002</v>
      </c>
      <c r="GT32" s="19">
        <v>7.5127800000000002</v>
      </c>
      <c r="GU32" s="19">
        <v>-1.278E-2</v>
      </c>
      <c r="GV32" s="19">
        <v>8.9</v>
      </c>
      <c r="GW32" s="19">
        <v>7.8816100000000002</v>
      </c>
      <c r="GX32" s="19">
        <v>7.8816100000000002</v>
      </c>
      <c r="GY32" s="19">
        <v>1.0183899999999999</v>
      </c>
      <c r="GZ32" s="19">
        <v>34.4</v>
      </c>
      <c r="HA32" s="19">
        <v>35.371740000000003</v>
      </c>
      <c r="HB32" s="19">
        <v>35.371740000000003</v>
      </c>
      <c r="HC32" s="19">
        <v>-0.97174000000000005</v>
      </c>
      <c r="HD32" s="19">
        <v>22.3</v>
      </c>
      <c r="HE32" s="19"/>
      <c r="HF32" s="19">
        <v>22.118220000000001</v>
      </c>
      <c r="HG32" s="19">
        <v>0.18178</v>
      </c>
      <c r="HH32" s="19">
        <v>2</v>
      </c>
      <c r="HI32" s="19">
        <v>1.97359</v>
      </c>
      <c r="HJ32" s="19">
        <v>1.97359</v>
      </c>
      <c r="HK32" s="19">
        <v>2.6409999999999999E-2</v>
      </c>
      <c r="HL32" s="19">
        <v>16.899999999999999</v>
      </c>
      <c r="HM32" s="19">
        <v>14.997669999999999</v>
      </c>
      <c r="HN32" s="19">
        <v>20.163530000000002</v>
      </c>
      <c r="HO32" s="19">
        <v>-3.2635299999999998</v>
      </c>
      <c r="HP32" s="19">
        <v>57.9</v>
      </c>
      <c r="HQ32" s="19">
        <v>49.999749999999999</v>
      </c>
      <c r="HR32" s="19">
        <v>49.999760000000002</v>
      </c>
      <c r="HS32" s="19">
        <v>7.9002400000000002</v>
      </c>
      <c r="HT32" s="19"/>
      <c r="HU32" s="19"/>
      <c r="HV32" s="19"/>
      <c r="HW32" s="19">
        <v>0</v>
      </c>
      <c r="HX32" s="19"/>
      <c r="HY32" s="19"/>
      <c r="HZ32" s="19"/>
      <c r="IA32" s="19">
        <v>0</v>
      </c>
      <c r="IB32" s="19">
        <v>72.599999999999994</v>
      </c>
      <c r="IC32" s="19">
        <v>74.452039999999997</v>
      </c>
      <c r="ID32" s="19">
        <v>79.576719999999995</v>
      </c>
      <c r="IE32" s="19">
        <v>-6.9767200000000003</v>
      </c>
      <c r="IF32" s="19">
        <v>0</v>
      </c>
      <c r="IG32" s="19"/>
      <c r="IH32" s="19"/>
      <c r="II32" s="19">
        <v>0</v>
      </c>
      <c r="IJ32" s="19">
        <v>0</v>
      </c>
      <c r="IK32" s="19"/>
      <c r="IL32" s="19"/>
      <c r="IM32" s="19">
        <v>0</v>
      </c>
      <c r="IN32" s="19">
        <v>46.1</v>
      </c>
      <c r="IO32" s="19">
        <v>45.221350000000001</v>
      </c>
      <c r="IP32" s="19"/>
      <c r="IQ32" s="19">
        <v>46.1</v>
      </c>
      <c r="IR32" s="19"/>
      <c r="IS32" s="19"/>
      <c r="IT32" s="19"/>
      <c r="IU32" s="19">
        <v>0</v>
      </c>
      <c r="IV32" s="19"/>
      <c r="IW32" s="19"/>
      <c r="IX32" s="19"/>
      <c r="IY32" s="19">
        <v>0</v>
      </c>
      <c r="IZ32" s="19"/>
      <c r="JA32" s="19"/>
      <c r="JB32" s="19"/>
      <c r="JC32" s="19">
        <v>0</v>
      </c>
      <c r="JD32" s="19">
        <v>129</v>
      </c>
      <c r="JE32" s="19">
        <v>132.70939999999999</v>
      </c>
      <c r="JF32" s="19">
        <v>132.70939999999999</v>
      </c>
      <c r="JG32" s="19">
        <v>-3.7094</v>
      </c>
      <c r="JH32" s="19"/>
      <c r="JI32" s="19"/>
      <c r="JJ32" s="19"/>
      <c r="JK32" s="19">
        <v>0</v>
      </c>
      <c r="JL32" s="19">
        <v>0</v>
      </c>
      <c r="JM32" s="19"/>
      <c r="JN32" s="19"/>
      <c r="JO32" s="19">
        <v>0</v>
      </c>
      <c r="JP32" s="19">
        <v>10.8</v>
      </c>
      <c r="JQ32" s="19">
        <v>30</v>
      </c>
      <c r="JR32" s="19">
        <v>15</v>
      </c>
      <c r="JS32" s="19">
        <v>-4.2</v>
      </c>
      <c r="JT32" s="19">
        <v>0</v>
      </c>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2.2284299999999999</v>
      </c>
      <c r="LG32" s="19">
        <v>0.27156999999999998</v>
      </c>
      <c r="LH32" s="19">
        <v>209.2</v>
      </c>
      <c r="LI32" s="19">
        <v>238.50360000000001</v>
      </c>
      <c r="LJ32" s="19">
        <v>187.37891999999999</v>
      </c>
      <c r="LK32" s="19">
        <v>21.821079999999998</v>
      </c>
      <c r="LL32" s="19"/>
      <c r="LM32" s="19"/>
      <c r="LN32" s="19"/>
      <c r="LO32" s="19">
        <v>0</v>
      </c>
      <c r="LP32" s="19">
        <v>67</v>
      </c>
      <c r="LQ32" s="19">
        <v>67.133979999999994</v>
      </c>
      <c r="LR32" s="19">
        <v>67.133979999999994</v>
      </c>
      <c r="LS32" s="19">
        <v>-0.13397999999999999</v>
      </c>
      <c r="LT32" s="19">
        <v>67.099999999999994</v>
      </c>
      <c r="LU32" s="19">
        <v>68.490560000000002</v>
      </c>
      <c r="LV32" s="19">
        <v>66.611999999999995</v>
      </c>
      <c r="LW32" s="19">
        <v>0.48799999999999999</v>
      </c>
      <c r="LX32" s="19">
        <v>30.5</v>
      </c>
      <c r="LY32" s="19">
        <v>29.951460000000001</v>
      </c>
      <c r="LZ32" s="19">
        <v>29.951460000000001</v>
      </c>
      <c r="MA32" s="19">
        <v>0.54854000000000003</v>
      </c>
      <c r="MB32" s="19"/>
      <c r="MC32" s="19"/>
      <c r="MD32" s="19"/>
      <c r="ME32" s="19">
        <v>0</v>
      </c>
      <c r="MF32" s="19"/>
      <c r="MG32" s="19"/>
      <c r="MH32" s="19"/>
      <c r="MI32" s="19">
        <v>0</v>
      </c>
      <c r="MJ32" s="19"/>
      <c r="MK32" s="19"/>
      <c r="ML32" s="19"/>
      <c r="MM32" s="19">
        <v>0</v>
      </c>
      <c r="MN32" s="19">
        <v>145.4</v>
      </c>
      <c r="MO32" s="19">
        <v>151.08886000000001</v>
      </c>
      <c r="MP32" s="19">
        <v>151.08876000000001</v>
      </c>
      <c r="MQ32" s="19">
        <v>-5.6887600000000003</v>
      </c>
      <c r="MR32" s="19">
        <v>146</v>
      </c>
      <c r="MS32" s="19">
        <v>151.08886000000001</v>
      </c>
      <c r="MT32" s="19">
        <v>151.08876000000001</v>
      </c>
      <c r="MU32" s="19">
        <v>-5.0887599999999997</v>
      </c>
      <c r="MV32" s="19">
        <v>148.30000000000001</v>
      </c>
      <c r="MW32" s="19">
        <v>151.54257999999999</v>
      </c>
      <c r="MX32" s="19">
        <v>151.54248000000001</v>
      </c>
      <c r="MY32" s="19">
        <v>-3.24248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0.7</v>
      </c>
      <c r="OC32" s="19">
        <v>1.163</v>
      </c>
      <c r="OD32" s="19">
        <v>1.163</v>
      </c>
      <c r="OE32" s="19">
        <v>-0.46300000000000002</v>
      </c>
      <c r="OF32" s="19">
        <v>66.8</v>
      </c>
      <c r="OG32" s="19">
        <v>87.9</v>
      </c>
      <c r="OH32" s="19">
        <v>87.9</v>
      </c>
      <c r="OI32" s="19">
        <v>-21.1</v>
      </c>
      <c r="OJ32" s="19">
        <v>80.599999999999994</v>
      </c>
      <c r="OK32" s="19">
        <v>79.992000000000004</v>
      </c>
      <c r="OL32" s="19">
        <v>79.992000000000004</v>
      </c>
      <c r="OM32" s="19">
        <v>0.60799999999999998</v>
      </c>
      <c r="ON32" s="19">
        <v>9.1999999999999993</v>
      </c>
      <c r="OO32" s="19">
        <v>15.278</v>
      </c>
      <c r="OP32" s="19">
        <v>15.278</v>
      </c>
      <c r="OQ32" s="19">
        <v>-6.0780000000000003</v>
      </c>
      <c r="OR32" s="19">
        <v>0.5</v>
      </c>
      <c r="OS32" s="19"/>
      <c r="OT32" s="19">
        <v>0.4</v>
      </c>
      <c r="OU32" s="19">
        <v>0.1</v>
      </c>
      <c r="OV32" s="19">
        <v>16.3</v>
      </c>
      <c r="OW32" s="19">
        <v>17.475729999999999</v>
      </c>
      <c r="OX32" s="19">
        <v>17.475729999999999</v>
      </c>
      <c r="OY32" s="19">
        <v>-1.1757299999999999</v>
      </c>
      <c r="OZ32" s="19">
        <v>21.6</v>
      </c>
      <c r="PA32" s="19">
        <v>12</v>
      </c>
      <c r="PB32" s="19">
        <v>19.417480000000001</v>
      </c>
      <c r="PC32" s="19">
        <v>2.1825199999999998</v>
      </c>
      <c r="PD32" s="19">
        <v>9.9</v>
      </c>
      <c r="PE32" s="19">
        <v>9.9830000000000005</v>
      </c>
      <c r="PF32" s="19">
        <v>9</v>
      </c>
      <c r="PG32" s="19">
        <v>0.9</v>
      </c>
      <c r="PH32" s="19">
        <v>5.0999999999999996</v>
      </c>
      <c r="PI32" s="19">
        <v>5.6699099999999998</v>
      </c>
      <c r="PJ32" s="19">
        <v>4.6490200000000002</v>
      </c>
      <c r="PK32" s="19">
        <v>0.45097999999999999</v>
      </c>
      <c r="PL32" s="19">
        <v>226</v>
      </c>
      <c r="PM32" s="19">
        <v>203.41200000000001</v>
      </c>
      <c r="PN32" s="19">
        <v>203.41200000000001</v>
      </c>
      <c r="PO32" s="19">
        <v>22.588000000000001</v>
      </c>
      <c r="PP32" s="19">
        <v>1</v>
      </c>
      <c r="PQ32" s="19">
        <v>1</v>
      </c>
      <c r="PR32" s="19">
        <v>1</v>
      </c>
      <c r="PS32" s="19">
        <v>0</v>
      </c>
      <c r="PT32" s="19">
        <v>3.5</v>
      </c>
      <c r="PU32" s="19">
        <v>3.33</v>
      </c>
      <c r="PV32" s="19">
        <v>3.33</v>
      </c>
      <c r="PW32" s="19">
        <v>0.17</v>
      </c>
      <c r="PX32" s="19">
        <v>5.0999999999999996</v>
      </c>
      <c r="PY32" s="19">
        <v>4.8</v>
      </c>
      <c r="PZ32" s="19">
        <v>4.8</v>
      </c>
      <c r="QA32" s="19">
        <v>0.3</v>
      </c>
      <c r="QB32" s="19">
        <v>0</v>
      </c>
      <c r="QC32" s="19"/>
      <c r="QD32" s="19"/>
      <c r="QE32" s="19">
        <v>0</v>
      </c>
      <c r="QF32" s="19">
        <v>12.6</v>
      </c>
      <c r="QG32" s="19">
        <v>13</v>
      </c>
      <c r="QH32" s="19">
        <v>16.504850000000001</v>
      </c>
      <c r="QI32" s="19">
        <v>-3.9048500000000002</v>
      </c>
      <c r="QJ32" s="19">
        <v>8.8000000000000007</v>
      </c>
      <c r="QK32" s="19">
        <v>8</v>
      </c>
      <c r="QL32" s="19">
        <v>8</v>
      </c>
      <c r="QM32" s="19">
        <v>0.8</v>
      </c>
      <c r="QN32" s="19">
        <v>3.3</v>
      </c>
      <c r="QO32" s="19">
        <v>3.5</v>
      </c>
      <c r="QP32" s="19">
        <v>3.5</v>
      </c>
      <c r="QQ32" s="19">
        <v>-0.2</v>
      </c>
      <c r="QR32" s="19">
        <v>18.600000000000001</v>
      </c>
      <c r="QS32" s="19">
        <v>17.96116</v>
      </c>
      <c r="QT32" s="19">
        <v>17.961169999999999</v>
      </c>
      <c r="QU32" s="19">
        <v>0.63883000000000001</v>
      </c>
      <c r="QV32" s="19">
        <v>16.100000000000001</v>
      </c>
      <c r="QW32" s="19">
        <v>15.763</v>
      </c>
      <c r="QX32" s="19">
        <v>15.763</v>
      </c>
      <c r="QY32" s="19">
        <v>0.33700000000000002</v>
      </c>
      <c r="QZ32" s="19">
        <v>19.2</v>
      </c>
      <c r="RA32" s="19">
        <v>18.946000000000002</v>
      </c>
      <c r="RB32" s="19">
        <v>18.946000000000002</v>
      </c>
      <c r="RC32" s="19">
        <v>0.254</v>
      </c>
      <c r="RD32" s="19">
        <v>15</v>
      </c>
      <c r="RE32" s="19">
        <v>12.827</v>
      </c>
      <c r="RF32" s="19">
        <v>12.827</v>
      </c>
      <c r="RG32" s="19">
        <v>2.173</v>
      </c>
      <c r="RH32" s="19">
        <v>49.4</v>
      </c>
      <c r="RI32" s="19">
        <v>47.082999999999998</v>
      </c>
      <c r="RJ32" s="19">
        <v>47.082999999999998</v>
      </c>
      <c r="RK32" s="19">
        <v>2.3170000000000002</v>
      </c>
      <c r="RL32" s="19">
        <v>19.600000000000001</v>
      </c>
      <c r="RM32" s="19">
        <v>18.882999999999999</v>
      </c>
      <c r="RN32" s="19">
        <v>18.882999999999999</v>
      </c>
      <c r="RO32" s="19">
        <v>0.71699999999999997</v>
      </c>
      <c r="RP32" s="19">
        <v>3.3</v>
      </c>
      <c r="RQ32" s="19">
        <v>3.399</v>
      </c>
      <c r="RR32" s="19">
        <v>3.399</v>
      </c>
      <c r="RS32" s="19">
        <v>-9.9000000000000005E-2</v>
      </c>
      <c r="RT32" s="19">
        <v>18.2</v>
      </c>
      <c r="RU32" s="19">
        <v>17.221340000000001</v>
      </c>
      <c r="RV32" s="19">
        <v>18.40671</v>
      </c>
      <c r="RW32" s="19">
        <v>-0.20671</v>
      </c>
      <c r="RX32" s="19">
        <v>2.08</v>
      </c>
      <c r="RY32" s="19">
        <v>2</v>
      </c>
      <c r="RZ32" s="19">
        <v>2</v>
      </c>
      <c r="SA32" s="19">
        <v>0.08</v>
      </c>
      <c r="SB32" s="19"/>
      <c r="SC32" s="19"/>
      <c r="SD32" s="19">
        <v>0.4</v>
      </c>
      <c r="SE32" s="19">
        <v>-0.4</v>
      </c>
      <c r="SF32" s="19">
        <v>10</v>
      </c>
      <c r="SG32" s="19">
        <v>9.452</v>
      </c>
      <c r="SH32" s="19">
        <v>9.452</v>
      </c>
      <c r="SI32" s="19">
        <v>0.54800000000000004</v>
      </c>
      <c r="SJ32" s="19">
        <v>6.4</v>
      </c>
      <c r="SK32" s="19">
        <v>5.2</v>
      </c>
      <c r="SL32" s="19">
        <v>5.2</v>
      </c>
      <c r="SM32" s="19">
        <v>1.2</v>
      </c>
      <c r="SN32" s="19">
        <v>20.3</v>
      </c>
      <c r="SO32" s="19">
        <v>20</v>
      </c>
      <c r="SP32" s="19">
        <v>17.475729999999999</v>
      </c>
      <c r="SQ32" s="19">
        <v>2.8242699999999998</v>
      </c>
      <c r="SR32" s="19">
        <v>20.3</v>
      </c>
      <c r="SS32" s="19">
        <v>20</v>
      </c>
      <c r="ST32" s="19">
        <v>19.417480000000001</v>
      </c>
      <c r="SU32" s="19">
        <v>0.88251999999999997</v>
      </c>
      <c r="SV32" s="19">
        <v>20</v>
      </c>
      <c r="SW32" s="19">
        <v>18.932040000000001</v>
      </c>
      <c r="SX32" s="19">
        <v>18.932040000000001</v>
      </c>
      <c r="SY32" s="19">
        <v>1.06796</v>
      </c>
      <c r="SZ32" s="19">
        <v>15.3</v>
      </c>
      <c r="TA32" s="19">
        <v>14.03</v>
      </c>
      <c r="TB32" s="19">
        <v>14.03</v>
      </c>
      <c r="TC32" s="19">
        <v>1.27</v>
      </c>
      <c r="TD32" s="19">
        <v>56.5</v>
      </c>
      <c r="TE32" s="19">
        <v>55.9</v>
      </c>
      <c r="TF32" s="19">
        <v>56.851999999999997</v>
      </c>
      <c r="TG32" s="19">
        <v>-0.35199999999999998</v>
      </c>
      <c r="TH32" s="19">
        <v>39.5</v>
      </c>
      <c r="TI32" s="19">
        <v>39.124000000000002</v>
      </c>
      <c r="TJ32" s="19">
        <v>39.124000000000002</v>
      </c>
      <c r="TK32" s="19">
        <v>0.376</v>
      </c>
      <c r="TL32" s="19">
        <v>60.7</v>
      </c>
      <c r="TM32" s="19">
        <v>30.6</v>
      </c>
      <c r="TN32" s="19">
        <v>30.6</v>
      </c>
      <c r="TO32" s="19">
        <v>30.1</v>
      </c>
      <c r="TP32" s="19">
        <v>58.74</v>
      </c>
      <c r="TQ32" s="19">
        <v>48.682000000000002</v>
      </c>
      <c r="TR32" s="19">
        <v>48.682000000000002</v>
      </c>
      <c r="TS32" s="19">
        <v>10.058</v>
      </c>
      <c r="TT32" s="19">
        <v>9.1</v>
      </c>
      <c r="TU32" s="19">
        <v>1.758</v>
      </c>
      <c r="TV32" s="19">
        <v>1.758</v>
      </c>
      <c r="TW32" s="19">
        <v>7.3419999999999996</v>
      </c>
      <c r="TX32" s="19">
        <v>4.5999999999999996</v>
      </c>
      <c r="TY32" s="19">
        <v>3.5379999999999998</v>
      </c>
      <c r="TZ32" s="19">
        <v>3.5379999999999998</v>
      </c>
      <c r="UA32" s="19">
        <v>1.0620000000000001</v>
      </c>
      <c r="UB32" s="19">
        <v>10.4</v>
      </c>
      <c r="UC32" s="19">
        <v>10.19417</v>
      </c>
      <c r="UD32" s="19">
        <v>10.19417</v>
      </c>
      <c r="UE32" s="19">
        <v>0.20583000000000001</v>
      </c>
      <c r="UF32" s="19">
        <v>6.4</v>
      </c>
      <c r="UG32" s="19">
        <v>7</v>
      </c>
      <c r="UH32" s="19">
        <v>7</v>
      </c>
      <c r="UI32" s="19">
        <v>-0.6</v>
      </c>
      <c r="UJ32" s="19">
        <v>7.4</v>
      </c>
      <c r="UK32" s="19">
        <v>7.3</v>
      </c>
      <c r="UL32" s="19">
        <v>7.3</v>
      </c>
      <c r="UM32" s="19">
        <v>0.1</v>
      </c>
      <c r="UN32" s="19">
        <v>20.399999999999999</v>
      </c>
      <c r="UO32" s="19">
        <v>20</v>
      </c>
      <c r="UP32" s="19">
        <v>17.961169999999999</v>
      </c>
      <c r="UQ32" s="19">
        <v>2.4388299999999998</v>
      </c>
      <c r="UR32" s="19">
        <v>20.399999999999999</v>
      </c>
      <c r="US32" s="19">
        <v>20</v>
      </c>
      <c r="UT32" s="19">
        <v>19.417480000000001</v>
      </c>
      <c r="UU32" s="19">
        <v>0.98251999999999995</v>
      </c>
      <c r="UV32" s="19">
        <v>19.600000000000001</v>
      </c>
      <c r="UW32" s="19">
        <v>19.417470000000002</v>
      </c>
      <c r="UX32" s="19">
        <v>19.417480000000001</v>
      </c>
      <c r="UY32" s="19">
        <v>0.18251999999999999</v>
      </c>
      <c r="UZ32" s="19">
        <v>9.6</v>
      </c>
      <c r="VA32" s="19">
        <v>13.101000000000001</v>
      </c>
      <c r="VB32" s="19">
        <v>13.101000000000001</v>
      </c>
      <c r="VC32" s="19">
        <v>-3.5009999999999999</v>
      </c>
      <c r="VD32" s="19">
        <v>253.2</v>
      </c>
      <c r="VE32" s="19">
        <v>251.46199999999999</v>
      </c>
      <c r="VF32" s="19">
        <v>251.46199999999999</v>
      </c>
      <c r="VG32" s="19">
        <v>1.738</v>
      </c>
      <c r="VH32" s="19">
        <v>19.100000000000001</v>
      </c>
      <c r="VI32" s="19">
        <v>16.027999999999999</v>
      </c>
      <c r="VJ32" s="19">
        <v>16.027999999999999</v>
      </c>
      <c r="VK32" s="19">
        <v>3.0720000000000001</v>
      </c>
      <c r="VL32" s="19">
        <v>153.6</v>
      </c>
      <c r="VM32" s="19">
        <v>137.76</v>
      </c>
      <c r="VN32" s="19">
        <v>137.76</v>
      </c>
      <c r="VO32" s="19">
        <v>15.84</v>
      </c>
      <c r="VP32" s="19">
        <v>0.6</v>
      </c>
      <c r="VQ32" s="19">
        <v>0.6</v>
      </c>
      <c r="VR32" s="19">
        <v>0.6</v>
      </c>
      <c r="VS32" s="19">
        <v>0</v>
      </c>
      <c r="VT32" s="19">
        <v>25.9</v>
      </c>
      <c r="VU32" s="19">
        <v>43</v>
      </c>
      <c r="VV32" s="19">
        <v>43</v>
      </c>
      <c r="VW32" s="19">
        <v>-17.100000000000001</v>
      </c>
      <c r="VX32" s="19">
        <v>27.6</v>
      </c>
      <c r="VY32" s="19">
        <v>68</v>
      </c>
      <c r="VZ32" s="19">
        <v>68</v>
      </c>
      <c r="WA32" s="19">
        <v>-40.4</v>
      </c>
      <c r="WB32" s="19">
        <v>112.3</v>
      </c>
      <c r="WC32" s="19">
        <v>111.20699999999999</v>
      </c>
      <c r="WD32" s="19">
        <v>111.20699999999999</v>
      </c>
      <c r="WE32" s="19">
        <v>1.093</v>
      </c>
      <c r="WF32" s="19">
        <v>0</v>
      </c>
      <c r="WG32" s="19"/>
      <c r="WH32" s="19"/>
      <c r="WI32" s="19">
        <v>0</v>
      </c>
      <c r="WJ32" s="19">
        <v>1.1000000000000001</v>
      </c>
      <c r="WK32" s="19">
        <v>1.2</v>
      </c>
      <c r="WL32" s="19">
        <v>1.2</v>
      </c>
      <c r="WM32" s="19">
        <v>-0.1</v>
      </c>
      <c r="WN32" s="19">
        <v>0</v>
      </c>
      <c r="WO32" s="19"/>
      <c r="WP32" s="19"/>
      <c r="WQ32" s="19">
        <v>0</v>
      </c>
      <c r="WR32" s="19">
        <v>0</v>
      </c>
      <c r="WS32" s="19"/>
      <c r="WT32" s="19"/>
      <c r="WU32" s="19">
        <v>0</v>
      </c>
      <c r="WV32" s="19">
        <v>18</v>
      </c>
      <c r="WW32" s="19">
        <v>18.902999999999999</v>
      </c>
      <c r="WX32" s="19">
        <v>18.902999999999999</v>
      </c>
      <c r="WY32" s="19">
        <v>-0.90300000000000002</v>
      </c>
      <c r="WZ32" s="19">
        <v>7</v>
      </c>
      <c r="XA32" s="19">
        <v>7</v>
      </c>
      <c r="XB32" s="19">
        <v>7</v>
      </c>
      <c r="XC32" s="19">
        <v>0</v>
      </c>
      <c r="XD32" s="19">
        <v>20</v>
      </c>
      <c r="XE32" s="19">
        <v>18.932040000000001</v>
      </c>
      <c r="XF32" s="19">
        <v>18.932040000000001</v>
      </c>
      <c r="XG32" s="19">
        <v>1.06796</v>
      </c>
      <c r="XH32" s="19">
        <v>5</v>
      </c>
      <c r="XI32" s="19">
        <v>10.8</v>
      </c>
      <c r="XJ32" s="19">
        <v>10.8</v>
      </c>
      <c r="XK32" s="19">
        <v>-5.8</v>
      </c>
      <c r="XL32" s="19">
        <v>28.6</v>
      </c>
      <c r="XM32" s="19">
        <v>29</v>
      </c>
      <c r="XN32" s="19">
        <v>29</v>
      </c>
      <c r="XO32" s="19">
        <v>-0.4</v>
      </c>
      <c r="XP32" s="19">
        <v>32.799999999999997</v>
      </c>
      <c r="XQ32" s="19">
        <v>29</v>
      </c>
      <c r="XR32" s="19">
        <v>29</v>
      </c>
      <c r="XS32" s="19">
        <v>3.8</v>
      </c>
      <c r="XT32" s="19">
        <v>15</v>
      </c>
      <c r="XU32" s="19">
        <v>14</v>
      </c>
      <c r="XV32" s="19">
        <v>14</v>
      </c>
      <c r="XW32" s="19">
        <v>1</v>
      </c>
      <c r="XX32" s="19">
        <v>18.5</v>
      </c>
      <c r="XY32" s="19">
        <v>19</v>
      </c>
      <c r="XZ32" s="19">
        <v>19</v>
      </c>
      <c r="YA32" s="19">
        <v>-0.5</v>
      </c>
      <c r="YB32" s="19">
        <v>7.14</v>
      </c>
      <c r="YC32" s="19">
        <v>8.02</v>
      </c>
      <c r="YD32" s="19">
        <v>8.02</v>
      </c>
      <c r="YE32" s="19">
        <v>-0.88</v>
      </c>
      <c r="YF32" s="19">
        <v>10.94</v>
      </c>
      <c r="YG32" s="19">
        <v>11</v>
      </c>
      <c r="YH32" s="19">
        <v>11</v>
      </c>
      <c r="YI32" s="19">
        <v>-0.06</v>
      </c>
    </row>
    <row r="33" spans="1:659" ht="24" customHeight="1" x14ac:dyDescent="0.3">
      <c r="A33" s="1"/>
      <c r="B33" s="13" t="s">
        <v>55</v>
      </c>
      <c r="C33" s="13" t="s">
        <v>771</v>
      </c>
      <c r="D33" s="14">
        <v>205.5</v>
      </c>
      <c r="E33" s="14">
        <v>203.20388</v>
      </c>
      <c r="F33" s="14">
        <v>203.20388</v>
      </c>
      <c r="G33" s="14">
        <v>2.2961200000000002</v>
      </c>
      <c r="H33" s="14">
        <v>628.4</v>
      </c>
      <c r="I33" s="14">
        <v>635.02589999999998</v>
      </c>
      <c r="J33" s="14">
        <v>635.02589999999998</v>
      </c>
      <c r="K33" s="14">
        <v>-6.6258999999999997</v>
      </c>
      <c r="L33" s="14">
        <v>215.1</v>
      </c>
      <c r="M33" s="14">
        <v>206.58520999999999</v>
      </c>
      <c r="N33" s="14">
        <v>206.58520999999999</v>
      </c>
      <c r="O33" s="14">
        <v>8.5147899999999996</v>
      </c>
      <c r="P33" s="14"/>
      <c r="Q33" s="14"/>
      <c r="R33" s="14"/>
      <c r="S33" s="14">
        <v>0</v>
      </c>
      <c r="T33" s="14"/>
      <c r="U33" s="14"/>
      <c r="V33" s="14"/>
      <c r="W33" s="14">
        <v>0</v>
      </c>
      <c r="X33" s="14">
        <v>61.1</v>
      </c>
      <c r="Y33" s="14">
        <v>61.105820000000001</v>
      </c>
      <c r="Z33" s="14">
        <v>61.105820000000001</v>
      </c>
      <c r="AA33" s="14">
        <v>-5.8199999999999997E-3</v>
      </c>
      <c r="AB33" s="14">
        <v>194.9</v>
      </c>
      <c r="AC33" s="14">
        <v>194.99186</v>
      </c>
      <c r="AD33" s="14">
        <v>147.58799999999999</v>
      </c>
      <c r="AE33" s="14">
        <v>47.311999999999998</v>
      </c>
      <c r="AF33" s="14">
        <v>27</v>
      </c>
      <c r="AG33" s="14">
        <v>27.835049999999999</v>
      </c>
      <c r="AH33" s="14"/>
      <c r="AI33" s="14">
        <v>27</v>
      </c>
      <c r="AJ33" s="14"/>
      <c r="AK33" s="14"/>
      <c r="AL33" s="14"/>
      <c r="AM33" s="14">
        <v>0</v>
      </c>
      <c r="AN33" s="14">
        <v>105.4</v>
      </c>
      <c r="AO33" s="14">
        <v>135.58394000000001</v>
      </c>
      <c r="AP33" s="14">
        <v>176.51232999999999</v>
      </c>
      <c r="AQ33" s="14">
        <v>-71.11233</v>
      </c>
      <c r="AR33" s="14">
        <v>105.7</v>
      </c>
      <c r="AS33" s="14">
        <v>135.58394000000001</v>
      </c>
      <c r="AT33" s="14">
        <v>176.51232999999999</v>
      </c>
      <c r="AU33" s="14">
        <v>-70.812330000000003</v>
      </c>
      <c r="AV33" s="14">
        <v>105.8</v>
      </c>
      <c r="AW33" s="14">
        <v>135.58394000000001</v>
      </c>
      <c r="AX33" s="14">
        <v>176.51232999999999</v>
      </c>
      <c r="AY33" s="14">
        <v>-70.712329999999994</v>
      </c>
      <c r="AZ33" s="14">
        <v>217</v>
      </c>
      <c r="BA33" s="14">
        <v>203.98663999999999</v>
      </c>
      <c r="BB33" s="14">
        <v>265.56360000000001</v>
      </c>
      <c r="BC33" s="14">
        <v>-48.563600000000001</v>
      </c>
      <c r="BD33" s="14">
        <v>205</v>
      </c>
      <c r="BE33" s="14">
        <v>207.04161999999999</v>
      </c>
      <c r="BF33" s="14">
        <v>207.04164</v>
      </c>
      <c r="BG33" s="14">
        <v>-2.0416400000000001</v>
      </c>
      <c r="BH33" s="14">
        <v>109.2</v>
      </c>
      <c r="BI33" s="14">
        <v>103.83168000000001</v>
      </c>
      <c r="BJ33" s="14">
        <v>103.8317</v>
      </c>
      <c r="BK33" s="14">
        <v>5.3682999999999996</v>
      </c>
      <c r="BL33" s="14">
        <v>545.70000000000005</v>
      </c>
      <c r="BM33" s="14">
        <v>565.53980000000001</v>
      </c>
      <c r="BN33" s="14">
        <v>370.87446</v>
      </c>
      <c r="BO33" s="14">
        <v>174.82553999999999</v>
      </c>
      <c r="BP33" s="14">
        <v>3.3</v>
      </c>
      <c r="BQ33" s="14">
        <v>3.4527100000000002</v>
      </c>
      <c r="BR33" s="14">
        <v>3.4527100000000002</v>
      </c>
      <c r="BS33" s="14">
        <v>-0.15271000000000001</v>
      </c>
      <c r="BT33" s="14"/>
      <c r="BU33" s="14"/>
      <c r="BV33" s="14"/>
      <c r="BW33" s="14">
        <v>0</v>
      </c>
      <c r="BX33" s="14"/>
      <c r="BY33" s="14"/>
      <c r="BZ33" s="14"/>
      <c r="CA33" s="14">
        <v>0</v>
      </c>
      <c r="CB33" s="14"/>
      <c r="CC33" s="14"/>
      <c r="CD33" s="14"/>
      <c r="CE33" s="14">
        <v>0</v>
      </c>
      <c r="CF33" s="14"/>
      <c r="CG33" s="14"/>
      <c r="CH33" s="14"/>
      <c r="CI33" s="14">
        <v>0</v>
      </c>
      <c r="CJ33" s="14">
        <v>168.5</v>
      </c>
      <c r="CK33" s="14">
        <v>163.90777</v>
      </c>
      <c r="CL33" s="14">
        <v>163.90777</v>
      </c>
      <c r="CM33" s="14">
        <v>4.5922299999999998</v>
      </c>
      <c r="CN33" s="14">
        <v>7.8</v>
      </c>
      <c r="CO33" s="14">
        <v>5.1333399999999996</v>
      </c>
      <c r="CP33" s="14">
        <v>5.1333399999999996</v>
      </c>
      <c r="CQ33" s="14">
        <v>2.6666599999999998</v>
      </c>
      <c r="CR33" s="14">
        <v>6.1</v>
      </c>
      <c r="CS33" s="14">
        <v>2.8177599999999998</v>
      </c>
      <c r="CT33" s="14">
        <v>2.8177599999999998</v>
      </c>
      <c r="CU33" s="14">
        <v>3.2822399999999998</v>
      </c>
      <c r="CV33" s="14"/>
      <c r="CW33" s="14"/>
      <c r="CX33" s="14"/>
      <c r="CY33" s="14">
        <v>0</v>
      </c>
      <c r="CZ33" s="14">
        <v>6.9</v>
      </c>
      <c r="DA33" s="14">
        <v>6.8787000000000003</v>
      </c>
      <c r="DB33" s="14">
        <v>6.8787000000000003</v>
      </c>
      <c r="DC33" s="14">
        <v>2.1299999999999999E-2</v>
      </c>
      <c r="DD33" s="14">
        <v>12.1</v>
      </c>
      <c r="DE33" s="14">
        <v>14.919420000000001</v>
      </c>
      <c r="DF33" s="14">
        <v>14.919420000000001</v>
      </c>
      <c r="DG33" s="14">
        <v>-2.81942</v>
      </c>
      <c r="DH33" s="14">
        <v>77.8</v>
      </c>
      <c r="DI33" s="14">
        <v>55</v>
      </c>
      <c r="DJ33" s="14">
        <v>32.391530000000003</v>
      </c>
      <c r="DK33" s="14">
        <v>45.408470000000001</v>
      </c>
      <c r="DL33" s="14"/>
      <c r="DM33" s="14"/>
      <c r="DN33" s="14"/>
      <c r="DO33" s="14">
        <v>0</v>
      </c>
      <c r="DP33" s="14"/>
      <c r="DQ33" s="14"/>
      <c r="DR33" s="14"/>
      <c r="DS33" s="14">
        <v>0</v>
      </c>
      <c r="DT33" s="14"/>
      <c r="DU33" s="14"/>
      <c r="DV33" s="14"/>
      <c r="DW33" s="14">
        <v>0</v>
      </c>
      <c r="DX33" s="14"/>
      <c r="DY33" s="14"/>
      <c r="DZ33" s="14"/>
      <c r="EA33" s="14">
        <v>0</v>
      </c>
      <c r="EB33" s="14">
        <v>109.9</v>
      </c>
      <c r="EC33" s="14">
        <v>112.35728</v>
      </c>
      <c r="ED33" s="14">
        <v>100.22735</v>
      </c>
      <c r="EE33" s="14">
        <v>9.6726500000000009</v>
      </c>
      <c r="EF33" s="14">
        <v>201.8</v>
      </c>
      <c r="EG33" s="14">
        <v>174.69066000000001</v>
      </c>
      <c r="EH33" s="14">
        <v>220.48074</v>
      </c>
      <c r="EI33" s="14">
        <v>-18.68074</v>
      </c>
      <c r="EJ33" s="14"/>
      <c r="EK33" s="14"/>
      <c r="EL33" s="14"/>
      <c r="EM33" s="14">
        <v>0</v>
      </c>
      <c r="EN33" s="14"/>
      <c r="EO33" s="14"/>
      <c r="EP33" s="14"/>
      <c r="EQ33" s="14">
        <v>0</v>
      </c>
      <c r="ER33" s="14"/>
      <c r="ES33" s="14"/>
      <c r="ET33" s="14"/>
      <c r="EU33" s="14">
        <v>0</v>
      </c>
      <c r="EV33" s="14">
        <v>6.4</v>
      </c>
      <c r="EW33" s="14">
        <v>6.39</v>
      </c>
      <c r="EX33" s="14">
        <v>6.39</v>
      </c>
      <c r="EY33" s="14">
        <v>0.01</v>
      </c>
      <c r="EZ33" s="14">
        <v>227</v>
      </c>
      <c r="FA33" s="14">
        <v>224.08512999999999</v>
      </c>
      <c r="FB33" s="14">
        <v>228.45631</v>
      </c>
      <c r="FC33" s="14">
        <v>-1.45631</v>
      </c>
      <c r="FD33" s="14">
        <v>46</v>
      </c>
      <c r="FE33" s="14">
        <v>50.858969999999999</v>
      </c>
      <c r="FF33" s="14">
        <v>47.123869999999997</v>
      </c>
      <c r="FG33" s="14">
        <v>-1.1238699999999999</v>
      </c>
      <c r="FH33" s="14">
        <v>152.5</v>
      </c>
      <c r="FI33" s="14">
        <v>151.21556000000001</v>
      </c>
      <c r="FJ33" s="14">
        <v>151.21556000000001</v>
      </c>
      <c r="FK33" s="14">
        <v>1.28444</v>
      </c>
      <c r="FL33" s="14">
        <v>29.5</v>
      </c>
      <c r="FM33" s="14">
        <v>31.026409999999998</v>
      </c>
      <c r="FN33" s="14">
        <v>28.29149</v>
      </c>
      <c r="FO33" s="14">
        <v>1.20851</v>
      </c>
      <c r="FP33" s="14">
        <v>16.8</v>
      </c>
      <c r="FQ33" s="14">
        <v>16.771840000000001</v>
      </c>
      <c r="FR33" s="14">
        <v>15.80592</v>
      </c>
      <c r="FS33" s="14">
        <v>0.99407999999999996</v>
      </c>
      <c r="FT33" s="14">
        <v>18.600000000000001</v>
      </c>
      <c r="FU33" s="14">
        <v>19</v>
      </c>
      <c r="FV33" s="14">
        <v>17.475729999999999</v>
      </c>
      <c r="FW33" s="14">
        <v>1.1242700000000001</v>
      </c>
      <c r="FX33" s="14">
        <v>91.4</v>
      </c>
      <c r="FY33" s="14">
        <v>87.68835</v>
      </c>
      <c r="FZ33" s="14">
        <v>87.68835</v>
      </c>
      <c r="GA33" s="14">
        <v>3.7116500000000001</v>
      </c>
      <c r="GB33" s="14">
        <v>183.4</v>
      </c>
      <c r="GC33" s="14">
        <v>184.91101</v>
      </c>
      <c r="GD33" s="14">
        <v>184.91498000000001</v>
      </c>
      <c r="GE33" s="14">
        <v>-1.51498</v>
      </c>
      <c r="GF33" s="14">
        <v>184</v>
      </c>
      <c r="GG33" s="14">
        <v>184.91101</v>
      </c>
      <c r="GH33" s="14">
        <v>184.91498000000001</v>
      </c>
      <c r="GI33" s="14">
        <v>-0.91498000000000002</v>
      </c>
      <c r="GJ33" s="14">
        <v>183.1</v>
      </c>
      <c r="GK33" s="14">
        <v>185.46629999999999</v>
      </c>
      <c r="GL33" s="14">
        <v>185.47028</v>
      </c>
      <c r="GM33" s="14">
        <v>-2.3702800000000002</v>
      </c>
      <c r="GN33" s="14">
        <v>108.7</v>
      </c>
      <c r="GO33" s="14">
        <v>110.37475999999999</v>
      </c>
      <c r="GP33" s="14">
        <v>110.37475999999999</v>
      </c>
      <c r="GQ33" s="14">
        <v>-1.67476</v>
      </c>
      <c r="GR33" s="14">
        <v>7.5</v>
      </c>
      <c r="GS33" s="14">
        <v>7.5127800000000002</v>
      </c>
      <c r="GT33" s="14">
        <v>7.5127800000000002</v>
      </c>
      <c r="GU33" s="14">
        <v>-1.278E-2</v>
      </c>
      <c r="GV33" s="14">
        <v>8.9</v>
      </c>
      <c r="GW33" s="14">
        <v>7.8816100000000002</v>
      </c>
      <c r="GX33" s="14">
        <v>7.8816100000000002</v>
      </c>
      <c r="GY33" s="14">
        <v>1.0183899999999999</v>
      </c>
      <c r="GZ33" s="14">
        <v>34.5</v>
      </c>
      <c r="HA33" s="14">
        <v>35.371740000000003</v>
      </c>
      <c r="HB33" s="14">
        <v>35.371740000000003</v>
      </c>
      <c r="HC33" s="14">
        <v>-0.87173999999999996</v>
      </c>
      <c r="HD33" s="14">
        <v>22</v>
      </c>
      <c r="HE33" s="14"/>
      <c r="HF33" s="14">
        <v>22.118220000000001</v>
      </c>
      <c r="HG33" s="14">
        <v>-0.11822000000000001</v>
      </c>
      <c r="HH33" s="14">
        <v>2</v>
      </c>
      <c r="HI33" s="14">
        <v>1.97359</v>
      </c>
      <c r="HJ33" s="14">
        <v>1.97359</v>
      </c>
      <c r="HK33" s="14">
        <v>2.6409999999999999E-2</v>
      </c>
      <c r="HL33" s="14">
        <v>16.600000000000001</v>
      </c>
      <c r="HM33" s="14">
        <v>14.997669999999999</v>
      </c>
      <c r="HN33" s="14">
        <v>20.163530000000002</v>
      </c>
      <c r="HO33" s="14">
        <v>-3.5635300000000001</v>
      </c>
      <c r="HP33" s="14">
        <v>56.4</v>
      </c>
      <c r="HQ33" s="14">
        <v>49.999749999999999</v>
      </c>
      <c r="HR33" s="14">
        <v>49.999760000000002</v>
      </c>
      <c r="HS33" s="14">
        <v>6.4002400000000002</v>
      </c>
      <c r="HT33" s="14"/>
      <c r="HU33" s="14"/>
      <c r="HV33" s="14"/>
      <c r="HW33" s="14">
        <v>0</v>
      </c>
      <c r="HX33" s="14"/>
      <c r="HY33" s="14"/>
      <c r="HZ33" s="14"/>
      <c r="IA33" s="14">
        <v>0</v>
      </c>
      <c r="IB33" s="14">
        <v>71.099999999999994</v>
      </c>
      <c r="IC33" s="14">
        <v>54.98359</v>
      </c>
      <c r="ID33" s="14">
        <v>83.848299999999995</v>
      </c>
      <c r="IE33" s="14">
        <v>-12.7483</v>
      </c>
      <c r="IF33" s="14">
        <v>0</v>
      </c>
      <c r="IG33" s="14"/>
      <c r="IH33" s="14"/>
      <c r="II33" s="14">
        <v>0</v>
      </c>
      <c r="IJ33" s="14">
        <v>0</v>
      </c>
      <c r="IK33" s="14"/>
      <c r="IL33" s="14"/>
      <c r="IM33" s="14">
        <v>0</v>
      </c>
      <c r="IN33" s="14">
        <v>46</v>
      </c>
      <c r="IO33" s="14">
        <v>45.221350000000001</v>
      </c>
      <c r="IP33" s="14"/>
      <c r="IQ33" s="14">
        <v>46</v>
      </c>
      <c r="IR33" s="14"/>
      <c r="IS33" s="14"/>
      <c r="IT33" s="14"/>
      <c r="IU33" s="14">
        <v>0</v>
      </c>
      <c r="IV33" s="14"/>
      <c r="IW33" s="14"/>
      <c r="IX33" s="14"/>
      <c r="IY33" s="14">
        <v>0</v>
      </c>
      <c r="IZ33" s="14"/>
      <c r="JA33" s="14"/>
      <c r="JB33" s="14"/>
      <c r="JC33" s="14">
        <v>0</v>
      </c>
      <c r="JD33" s="14">
        <v>128</v>
      </c>
      <c r="JE33" s="14">
        <v>132.70939999999999</v>
      </c>
      <c r="JF33" s="14">
        <v>132.70939999999999</v>
      </c>
      <c r="JG33" s="14">
        <v>-4.7093999999999996</v>
      </c>
      <c r="JH33" s="14"/>
      <c r="JI33" s="14"/>
      <c r="JJ33" s="14"/>
      <c r="JK33" s="14">
        <v>0</v>
      </c>
      <c r="JL33" s="14">
        <v>0</v>
      </c>
      <c r="JM33" s="14"/>
      <c r="JN33" s="14"/>
      <c r="JO33" s="14">
        <v>0</v>
      </c>
      <c r="JP33" s="14">
        <v>11.2</v>
      </c>
      <c r="JQ33" s="14">
        <v>105</v>
      </c>
      <c r="JR33" s="14">
        <v>15</v>
      </c>
      <c r="JS33" s="14">
        <v>-3.8</v>
      </c>
      <c r="JT33" s="14">
        <v>0</v>
      </c>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2.2284299999999999</v>
      </c>
      <c r="LG33" s="14">
        <v>0.27156999999999998</v>
      </c>
      <c r="LH33" s="14">
        <v>129.5</v>
      </c>
      <c r="LI33" s="14">
        <v>170.37531000000001</v>
      </c>
      <c r="LJ33" s="14">
        <v>188.18791999999999</v>
      </c>
      <c r="LK33" s="14">
        <v>-58.687919999999998</v>
      </c>
      <c r="LL33" s="14"/>
      <c r="LM33" s="14"/>
      <c r="LN33" s="14"/>
      <c r="LO33" s="14">
        <v>0</v>
      </c>
      <c r="LP33" s="14">
        <v>66.099999999999994</v>
      </c>
      <c r="LQ33" s="14">
        <v>67.133979999999994</v>
      </c>
      <c r="LR33" s="14">
        <v>67.133979999999994</v>
      </c>
      <c r="LS33" s="14">
        <v>-1.0339799999999999</v>
      </c>
      <c r="LT33" s="14">
        <v>67</v>
      </c>
      <c r="LU33" s="14">
        <v>68.486869999999996</v>
      </c>
      <c r="LV33" s="14">
        <v>66.611999999999995</v>
      </c>
      <c r="LW33" s="14">
        <v>0.38800000000000001</v>
      </c>
      <c r="LX33" s="14">
        <v>30</v>
      </c>
      <c r="LY33" s="14">
        <v>29.951460000000001</v>
      </c>
      <c r="LZ33" s="14">
        <v>29.951460000000001</v>
      </c>
      <c r="MA33" s="14">
        <v>4.854E-2</v>
      </c>
      <c r="MB33" s="14"/>
      <c r="MC33" s="14"/>
      <c r="MD33" s="14"/>
      <c r="ME33" s="14">
        <v>0</v>
      </c>
      <c r="MF33" s="14"/>
      <c r="MG33" s="14"/>
      <c r="MH33" s="14"/>
      <c r="MI33" s="14">
        <v>0</v>
      </c>
      <c r="MJ33" s="14"/>
      <c r="MK33" s="14"/>
      <c r="ML33" s="14"/>
      <c r="MM33" s="14">
        <v>0</v>
      </c>
      <c r="MN33" s="14">
        <v>144.19999999999999</v>
      </c>
      <c r="MO33" s="14">
        <v>151.08886000000001</v>
      </c>
      <c r="MP33" s="14">
        <v>151.08876000000001</v>
      </c>
      <c r="MQ33" s="14">
        <v>-6.8887600000000004</v>
      </c>
      <c r="MR33" s="14">
        <v>145.1</v>
      </c>
      <c r="MS33" s="14">
        <v>151.08886000000001</v>
      </c>
      <c r="MT33" s="14">
        <v>151.08876000000001</v>
      </c>
      <c r="MU33" s="14">
        <v>-5.9887600000000001</v>
      </c>
      <c r="MV33" s="14">
        <v>148.1</v>
      </c>
      <c r="MW33" s="14">
        <v>151.54257999999999</v>
      </c>
      <c r="MX33" s="14">
        <v>151.54248000000001</v>
      </c>
      <c r="MY33" s="14">
        <v>-3.4424800000000002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0.7</v>
      </c>
      <c r="OC33" s="14">
        <v>1.153</v>
      </c>
      <c r="OD33" s="14">
        <v>1.153</v>
      </c>
      <c r="OE33" s="14">
        <v>-0.45300000000000001</v>
      </c>
      <c r="OF33" s="14">
        <v>67.7</v>
      </c>
      <c r="OG33" s="14">
        <v>89.89</v>
      </c>
      <c r="OH33" s="14">
        <v>89.89</v>
      </c>
      <c r="OI33" s="14">
        <v>-22.19</v>
      </c>
      <c r="OJ33" s="14">
        <v>80.599999999999994</v>
      </c>
      <c r="OK33" s="14">
        <v>79.995999999999995</v>
      </c>
      <c r="OL33" s="14">
        <v>79.995999999999995</v>
      </c>
      <c r="OM33" s="14">
        <v>0.60399999999999998</v>
      </c>
      <c r="ON33" s="14">
        <v>11.2</v>
      </c>
      <c r="OO33" s="14">
        <v>15.285</v>
      </c>
      <c r="OP33" s="14">
        <v>15.285</v>
      </c>
      <c r="OQ33" s="14">
        <v>-4.085</v>
      </c>
      <c r="OR33" s="14">
        <v>0.5</v>
      </c>
      <c r="OS33" s="14"/>
      <c r="OT33" s="14">
        <v>0.4</v>
      </c>
      <c r="OU33" s="14">
        <v>0.1</v>
      </c>
      <c r="OV33" s="14">
        <v>16.2</v>
      </c>
      <c r="OW33" s="14">
        <v>17.475729999999999</v>
      </c>
      <c r="OX33" s="14">
        <v>17.475729999999999</v>
      </c>
      <c r="OY33" s="14">
        <v>-1.27573</v>
      </c>
      <c r="OZ33" s="14">
        <v>21.5</v>
      </c>
      <c r="PA33" s="14">
        <v>12</v>
      </c>
      <c r="PB33" s="14">
        <v>19.417480000000001</v>
      </c>
      <c r="PC33" s="14">
        <v>2.0825200000000001</v>
      </c>
      <c r="PD33" s="14">
        <v>10</v>
      </c>
      <c r="PE33" s="14">
        <v>9.9830000000000005</v>
      </c>
      <c r="PF33" s="14">
        <v>9</v>
      </c>
      <c r="PG33" s="14">
        <v>1</v>
      </c>
      <c r="PH33" s="14">
        <v>4.7</v>
      </c>
      <c r="PI33" s="14">
        <v>5.6697199999999999</v>
      </c>
      <c r="PJ33" s="14">
        <v>4.6490200000000002</v>
      </c>
      <c r="PK33" s="14">
        <v>5.0979999999999998E-2</v>
      </c>
      <c r="PL33" s="14">
        <v>226.4</v>
      </c>
      <c r="PM33" s="14">
        <v>203.363</v>
      </c>
      <c r="PN33" s="14">
        <v>203.363</v>
      </c>
      <c r="PO33" s="14">
        <v>23.036999999999999</v>
      </c>
      <c r="PP33" s="14">
        <v>1</v>
      </c>
      <c r="PQ33" s="14">
        <v>1</v>
      </c>
      <c r="PR33" s="14">
        <v>1</v>
      </c>
      <c r="PS33" s="14">
        <v>0</v>
      </c>
      <c r="PT33" s="14">
        <v>3.5</v>
      </c>
      <c r="PU33" s="14">
        <v>3.33</v>
      </c>
      <c r="PV33" s="14">
        <v>3.33</v>
      </c>
      <c r="PW33" s="14">
        <v>0.17</v>
      </c>
      <c r="PX33" s="14">
        <v>5</v>
      </c>
      <c r="PY33" s="14">
        <v>4.8</v>
      </c>
      <c r="PZ33" s="14">
        <v>4.8</v>
      </c>
      <c r="QA33" s="14">
        <v>0.2</v>
      </c>
      <c r="QB33" s="14">
        <v>0</v>
      </c>
      <c r="QC33" s="14"/>
      <c r="QD33" s="14"/>
      <c r="QE33" s="14">
        <v>0</v>
      </c>
      <c r="QF33" s="14">
        <v>12.6</v>
      </c>
      <c r="QG33" s="14">
        <v>13</v>
      </c>
      <c r="QH33" s="14">
        <v>16.504850000000001</v>
      </c>
      <c r="QI33" s="14">
        <v>-3.9048500000000002</v>
      </c>
      <c r="QJ33" s="14">
        <v>8.9</v>
      </c>
      <c r="QK33" s="14">
        <v>8</v>
      </c>
      <c r="QL33" s="14">
        <v>8</v>
      </c>
      <c r="QM33" s="14">
        <v>0.9</v>
      </c>
      <c r="QN33" s="14">
        <v>3.4</v>
      </c>
      <c r="QO33" s="14">
        <v>3.5</v>
      </c>
      <c r="QP33" s="14">
        <v>3.5</v>
      </c>
      <c r="QQ33" s="14">
        <v>-0.1</v>
      </c>
      <c r="QR33" s="14">
        <v>18.600000000000001</v>
      </c>
      <c r="QS33" s="14">
        <v>17.96116</v>
      </c>
      <c r="QT33" s="14">
        <v>17.961169999999999</v>
      </c>
      <c r="QU33" s="14">
        <v>0.63883000000000001</v>
      </c>
      <c r="QV33" s="14">
        <v>16.100000000000001</v>
      </c>
      <c r="QW33" s="14">
        <v>15.779</v>
      </c>
      <c r="QX33" s="14">
        <v>15.779</v>
      </c>
      <c r="QY33" s="14">
        <v>0.32100000000000001</v>
      </c>
      <c r="QZ33" s="14">
        <v>19</v>
      </c>
      <c r="RA33" s="14">
        <v>18.911000000000001</v>
      </c>
      <c r="RB33" s="14">
        <v>18.911000000000001</v>
      </c>
      <c r="RC33" s="14">
        <v>8.8999999999999996E-2</v>
      </c>
      <c r="RD33" s="14">
        <v>15.6</v>
      </c>
      <c r="RE33" s="14">
        <v>13.712</v>
      </c>
      <c r="RF33" s="14">
        <v>13.712</v>
      </c>
      <c r="RG33" s="14">
        <v>1.8879999999999999</v>
      </c>
      <c r="RH33" s="14">
        <v>49.9</v>
      </c>
      <c r="RI33" s="14">
        <v>51.066000000000003</v>
      </c>
      <c r="RJ33" s="14">
        <v>51.066000000000003</v>
      </c>
      <c r="RK33" s="14">
        <v>-1.1659999999999999</v>
      </c>
      <c r="RL33" s="14">
        <v>19.600000000000001</v>
      </c>
      <c r="RM33" s="14">
        <v>18.463000000000001</v>
      </c>
      <c r="RN33" s="14">
        <v>18.463000000000001</v>
      </c>
      <c r="RO33" s="14">
        <v>1.137</v>
      </c>
      <c r="RP33" s="14">
        <v>3.3</v>
      </c>
      <c r="RQ33" s="14">
        <v>3.399</v>
      </c>
      <c r="RR33" s="14">
        <v>3.399</v>
      </c>
      <c r="RS33" s="14">
        <v>-9.9000000000000005E-2</v>
      </c>
      <c r="RT33" s="14">
        <v>18.3</v>
      </c>
      <c r="RU33" s="14">
        <v>12.71813</v>
      </c>
      <c r="RV33" s="14">
        <v>19.394760000000002</v>
      </c>
      <c r="RW33" s="14">
        <v>-1.09476</v>
      </c>
      <c r="RX33" s="14">
        <v>2.08</v>
      </c>
      <c r="RY33" s="14">
        <v>2</v>
      </c>
      <c r="RZ33" s="14">
        <v>2</v>
      </c>
      <c r="SA33" s="14">
        <v>0.08</v>
      </c>
      <c r="SB33" s="14"/>
      <c r="SC33" s="14"/>
      <c r="SD33" s="14">
        <v>0.4</v>
      </c>
      <c r="SE33" s="14">
        <v>-0.4</v>
      </c>
      <c r="SF33" s="14">
        <v>10</v>
      </c>
      <c r="SG33" s="14">
        <v>9.452</v>
      </c>
      <c r="SH33" s="14">
        <v>9.452</v>
      </c>
      <c r="SI33" s="14">
        <v>0.54800000000000004</v>
      </c>
      <c r="SJ33" s="14">
        <v>6.4</v>
      </c>
      <c r="SK33" s="14">
        <v>5.2</v>
      </c>
      <c r="SL33" s="14">
        <v>5.2</v>
      </c>
      <c r="SM33" s="14">
        <v>1.2</v>
      </c>
      <c r="SN33" s="14">
        <v>20.100000000000001</v>
      </c>
      <c r="SO33" s="14">
        <v>20</v>
      </c>
      <c r="SP33" s="14">
        <v>17.475729999999999</v>
      </c>
      <c r="SQ33" s="14">
        <v>2.6242700000000001</v>
      </c>
      <c r="SR33" s="14">
        <v>20.2</v>
      </c>
      <c r="SS33" s="14">
        <v>20</v>
      </c>
      <c r="ST33" s="14">
        <v>19.417480000000001</v>
      </c>
      <c r="SU33" s="14">
        <v>0.78251999999999999</v>
      </c>
      <c r="SV33" s="14">
        <v>20</v>
      </c>
      <c r="SW33" s="14">
        <v>18.932040000000001</v>
      </c>
      <c r="SX33" s="14">
        <v>18.932040000000001</v>
      </c>
      <c r="SY33" s="14">
        <v>1.06796</v>
      </c>
      <c r="SZ33" s="14">
        <v>12.7</v>
      </c>
      <c r="TA33" s="14">
        <v>15.215</v>
      </c>
      <c r="TB33" s="14">
        <v>15.215</v>
      </c>
      <c r="TC33" s="14">
        <v>-2.5150000000000001</v>
      </c>
      <c r="TD33" s="14">
        <v>55.3</v>
      </c>
      <c r="TE33" s="14">
        <v>58.8</v>
      </c>
      <c r="TF33" s="14">
        <v>58.645000000000003</v>
      </c>
      <c r="TG33" s="14">
        <v>-3.3450000000000002</v>
      </c>
      <c r="TH33" s="14">
        <v>39.299999999999997</v>
      </c>
      <c r="TI33" s="14">
        <v>39.012</v>
      </c>
      <c r="TJ33" s="14">
        <v>39.012</v>
      </c>
      <c r="TK33" s="14">
        <v>0.28799999999999998</v>
      </c>
      <c r="TL33" s="14">
        <v>66.099999999999994</v>
      </c>
      <c r="TM33" s="14">
        <v>35.045000000000002</v>
      </c>
      <c r="TN33" s="14">
        <v>35.045000000000002</v>
      </c>
      <c r="TO33" s="14">
        <v>31.055</v>
      </c>
      <c r="TP33" s="14">
        <v>69.44</v>
      </c>
      <c r="TQ33" s="14">
        <v>53.854999999999997</v>
      </c>
      <c r="TR33" s="14">
        <v>53.854999999999997</v>
      </c>
      <c r="TS33" s="14">
        <v>15.585000000000001</v>
      </c>
      <c r="TT33" s="14">
        <v>9.1</v>
      </c>
      <c r="TU33" s="14">
        <v>2.117</v>
      </c>
      <c r="TV33" s="14">
        <v>2.117</v>
      </c>
      <c r="TW33" s="14">
        <v>6.9829999999999997</v>
      </c>
      <c r="TX33" s="14">
        <v>3.9</v>
      </c>
      <c r="TY33" s="14">
        <v>3.8759999999999999</v>
      </c>
      <c r="TZ33" s="14">
        <v>3.8759999999999999</v>
      </c>
      <c r="UA33" s="14">
        <v>2.4E-2</v>
      </c>
      <c r="UB33" s="14">
        <v>10.4</v>
      </c>
      <c r="UC33" s="14">
        <v>10.19417</v>
      </c>
      <c r="UD33" s="14">
        <v>10.19417</v>
      </c>
      <c r="UE33" s="14">
        <v>0.20583000000000001</v>
      </c>
      <c r="UF33" s="14">
        <v>6.3</v>
      </c>
      <c r="UG33" s="14">
        <v>7</v>
      </c>
      <c r="UH33" s="14">
        <v>7</v>
      </c>
      <c r="UI33" s="14">
        <v>-0.7</v>
      </c>
      <c r="UJ33" s="14">
        <v>7.3</v>
      </c>
      <c r="UK33" s="14">
        <v>7.3</v>
      </c>
      <c r="UL33" s="14">
        <v>7.3</v>
      </c>
      <c r="UM33" s="14">
        <v>0</v>
      </c>
      <c r="UN33" s="14">
        <v>20.399999999999999</v>
      </c>
      <c r="UO33" s="14">
        <v>20</v>
      </c>
      <c r="UP33" s="14">
        <v>17.961169999999999</v>
      </c>
      <c r="UQ33" s="14">
        <v>2.4388299999999998</v>
      </c>
      <c r="UR33" s="14">
        <v>20.399999999999999</v>
      </c>
      <c r="US33" s="14">
        <v>20</v>
      </c>
      <c r="UT33" s="14">
        <v>19.417480000000001</v>
      </c>
      <c r="UU33" s="14">
        <v>0.98251999999999995</v>
      </c>
      <c r="UV33" s="14">
        <v>19.600000000000001</v>
      </c>
      <c r="UW33" s="14">
        <v>19.417470000000002</v>
      </c>
      <c r="UX33" s="14">
        <v>19.417480000000001</v>
      </c>
      <c r="UY33" s="14">
        <v>0.18251999999999999</v>
      </c>
      <c r="UZ33" s="14">
        <v>13.1</v>
      </c>
      <c r="VA33" s="14">
        <v>12.959</v>
      </c>
      <c r="VB33" s="14">
        <v>12.959</v>
      </c>
      <c r="VC33" s="14">
        <v>0.14099999999999999</v>
      </c>
      <c r="VD33" s="14">
        <v>253.1</v>
      </c>
      <c r="VE33" s="14">
        <v>251.29</v>
      </c>
      <c r="VF33" s="14">
        <v>251.29</v>
      </c>
      <c r="VG33" s="14">
        <v>1.81</v>
      </c>
      <c r="VH33" s="14">
        <v>18.899999999999999</v>
      </c>
      <c r="VI33" s="14">
        <v>15.837</v>
      </c>
      <c r="VJ33" s="14">
        <v>15.837</v>
      </c>
      <c r="VK33" s="14">
        <v>3.0630000000000002</v>
      </c>
      <c r="VL33" s="14">
        <v>153.9</v>
      </c>
      <c r="VM33" s="14">
        <v>139.19399999999999</v>
      </c>
      <c r="VN33" s="14">
        <v>139.19399999999999</v>
      </c>
      <c r="VO33" s="14">
        <v>14.706</v>
      </c>
      <c r="VP33" s="14">
        <v>0.6</v>
      </c>
      <c r="VQ33" s="14">
        <v>0.6</v>
      </c>
      <c r="VR33" s="14">
        <v>0.6</v>
      </c>
      <c r="VS33" s="14">
        <v>0</v>
      </c>
      <c r="VT33" s="14">
        <v>38.700000000000003</v>
      </c>
      <c r="VU33" s="14">
        <v>59</v>
      </c>
      <c r="VV33" s="14">
        <v>59</v>
      </c>
      <c r="VW33" s="14">
        <v>-20.3</v>
      </c>
      <c r="VX33" s="14">
        <v>42.2</v>
      </c>
      <c r="VY33" s="14">
        <v>83</v>
      </c>
      <c r="VZ33" s="14">
        <v>83</v>
      </c>
      <c r="WA33" s="14">
        <v>-40.799999999999997</v>
      </c>
      <c r="WB33" s="14">
        <v>112.3</v>
      </c>
      <c r="WC33" s="14">
        <v>111.27200000000001</v>
      </c>
      <c r="WD33" s="14">
        <v>111.27200000000001</v>
      </c>
      <c r="WE33" s="14">
        <v>1.028</v>
      </c>
      <c r="WF33" s="14">
        <v>0</v>
      </c>
      <c r="WG33" s="14"/>
      <c r="WH33" s="14"/>
      <c r="WI33" s="14">
        <v>0</v>
      </c>
      <c r="WJ33" s="14">
        <v>1.1000000000000001</v>
      </c>
      <c r="WK33" s="14">
        <v>1.2</v>
      </c>
      <c r="WL33" s="14">
        <v>1.2</v>
      </c>
      <c r="WM33" s="14">
        <v>-0.1</v>
      </c>
      <c r="WN33" s="14">
        <v>0</v>
      </c>
      <c r="WO33" s="14"/>
      <c r="WP33" s="14"/>
      <c r="WQ33" s="14">
        <v>0</v>
      </c>
      <c r="WR33" s="14">
        <v>0</v>
      </c>
      <c r="WS33" s="14"/>
      <c r="WT33" s="14"/>
      <c r="WU33" s="14">
        <v>0</v>
      </c>
      <c r="WV33" s="14">
        <v>17.7</v>
      </c>
      <c r="WW33" s="14">
        <v>18.530999999999999</v>
      </c>
      <c r="WX33" s="14">
        <v>18.530999999999999</v>
      </c>
      <c r="WY33" s="14">
        <v>-0.83099999999999996</v>
      </c>
      <c r="WZ33" s="14">
        <v>7.1</v>
      </c>
      <c r="XA33" s="14">
        <v>7</v>
      </c>
      <c r="XB33" s="14">
        <v>7</v>
      </c>
      <c r="XC33" s="14">
        <v>0.1</v>
      </c>
      <c r="XD33" s="14">
        <v>20</v>
      </c>
      <c r="XE33" s="14">
        <v>18.932040000000001</v>
      </c>
      <c r="XF33" s="14">
        <v>18.932040000000001</v>
      </c>
      <c r="XG33" s="14">
        <v>1.06796</v>
      </c>
      <c r="XH33" s="14">
        <v>7.9</v>
      </c>
      <c r="XI33" s="14">
        <v>10.8</v>
      </c>
      <c r="XJ33" s="14">
        <v>10.8</v>
      </c>
      <c r="XK33" s="14">
        <v>-2.9</v>
      </c>
      <c r="XL33" s="14">
        <v>28</v>
      </c>
      <c r="XM33" s="14">
        <v>29</v>
      </c>
      <c r="XN33" s="14">
        <v>29</v>
      </c>
      <c r="XO33" s="14">
        <v>-1</v>
      </c>
      <c r="XP33" s="14">
        <v>32.9</v>
      </c>
      <c r="XQ33" s="14">
        <v>29</v>
      </c>
      <c r="XR33" s="14">
        <v>29</v>
      </c>
      <c r="XS33" s="14">
        <v>3.9</v>
      </c>
      <c r="XT33" s="14">
        <v>15</v>
      </c>
      <c r="XU33" s="14">
        <v>14</v>
      </c>
      <c r="XV33" s="14">
        <v>14</v>
      </c>
      <c r="XW33" s="14">
        <v>1</v>
      </c>
      <c r="XX33" s="14">
        <v>18.600000000000001</v>
      </c>
      <c r="XY33" s="14">
        <v>19</v>
      </c>
      <c r="XZ33" s="14">
        <v>19</v>
      </c>
      <c r="YA33" s="14">
        <v>-0.4</v>
      </c>
      <c r="YB33" s="14">
        <v>7.97</v>
      </c>
      <c r="YC33" s="14">
        <v>8.02</v>
      </c>
      <c r="YD33" s="14">
        <v>8.02</v>
      </c>
      <c r="YE33" s="14">
        <v>-0.05</v>
      </c>
      <c r="YF33" s="14">
        <v>11</v>
      </c>
      <c r="YG33" s="14">
        <v>11</v>
      </c>
      <c r="YH33" s="14">
        <v>11</v>
      </c>
      <c r="YI33" s="14">
        <v>0</v>
      </c>
    </row>
    <row r="34" spans="1:659" ht="24" customHeight="1" x14ac:dyDescent="0.3">
      <c r="A34" s="1"/>
      <c r="B34" s="16" t="s">
        <v>55</v>
      </c>
      <c r="C34" s="16" t="s">
        <v>772</v>
      </c>
      <c r="D34" s="17">
        <v>203.2</v>
      </c>
      <c r="E34" s="17">
        <v>203.20388</v>
      </c>
      <c r="F34" s="17">
        <v>203.20374000000001</v>
      </c>
      <c r="G34" s="17">
        <v>-3.7399999999999998E-3</v>
      </c>
      <c r="H34" s="17">
        <v>633.20000000000005</v>
      </c>
      <c r="I34" s="17">
        <v>635.02589999999998</v>
      </c>
      <c r="J34" s="17">
        <v>635.02589999999998</v>
      </c>
      <c r="K34" s="17">
        <v>-1.8259000000000001</v>
      </c>
      <c r="L34" s="17">
        <v>216.5</v>
      </c>
      <c r="M34" s="17">
        <v>206.58520999999999</v>
      </c>
      <c r="N34" s="17">
        <v>206.58520999999999</v>
      </c>
      <c r="O34" s="17">
        <v>9.91479</v>
      </c>
      <c r="P34" s="17"/>
      <c r="Q34" s="17"/>
      <c r="R34" s="17"/>
      <c r="S34" s="17">
        <v>0</v>
      </c>
      <c r="T34" s="17"/>
      <c r="U34" s="17"/>
      <c r="V34" s="17"/>
      <c r="W34" s="17">
        <v>0</v>
      </c>
      <c r="X34" s="17">
        <v>60.7</v>
      </c>
      <c r="Y34" s="17">
        <v>61.105820000000001</v>
      </c>
      <c r="Z34" s="17">
        <v>61.105820000000001</v>
      </c>
      <c r="AA34" s="17">
        <v>-0.40582000000000001</v>
      </c>
      <c r="AB34" s="17">
        <v>194.5</v>
      </c>
      <c r="AC34" s="17">
        <v>194.99186</v>
      </c>
      <c r="AD34" s="17">
        <v>147.58799999999999</v>
      </c>
      <c r="AE34" s="17">
        <v>46.911999999999999</v>
      </c>
      <c r="AF34" s="17">
        <v>26.9</v>
      </c>
      <c r="AG34" s="17">
        <v>27.835049999999999</v>
      </c>
      <c r="AH34" s="17"/>
      <c r="AI34" s="17">
        <v>26.9</v>
      </c>
      <c r="AJ34" s="17"/>
      <c r="AK34" s="17"/>
      <c r="AL34" s="17"/>
      <c r="AM34" s="17">
        <v>0</v>
      </c>
      <c r="AN34" s="17">
        <v>125.4</v>
      </c>
      <c r="AO34" s="17">
        <v>135.584</v>
      </c>
      <c r="AP34" s="17">
        <v>176.70712</v>
      </c>
      <c r="AQ34" s="17">
        <v>-51.307119999999998</v>
      </c>
      <c r="AR34" s="17">
        <v>123.8</v>
      </c>
      <c r="AS34" s="17">
        <v>135.584</v>
      </c>
      <c r="AT34" s="17">
        <v>176.70712</v>
      </c>
      <c r="AU34" s="17">
        <v>-52.907119999999999</v>
      </c>
      <c r="AV34" s="17">
        <v>123.4</v>
      </c>
      <c r="AW34" s="17">
        <v>135.584</v>
      </c>
      <c r="AX34" s="17">
        <v>176.70712</v>
      </c>
      <c r="AY34" s="17">
        <v>-53.307119999999998</v>
      </c>
      <c r="AZ34" s="17">
        <v>223.3</v>
      </c>
      <c r="BA34" s="17">
        <v>203.98674</v>
      </c>
      <c r="BB34" s="17">
        <v>265.85665999999998</v>
      </c>
      <c r="BC34" s="17">
        <v>-42.556660000000001</v>
      </c>
      <c r="BD34" s="17">
        <v>206.3</v>
      </c>
      <c r="BE34" s="17">
        <v>207.04161999999999</v>
      </c>
      <c r="BF34" s="17">
        <v>207.04164</v>
      </c>
      <c r="BG34" s="17">
        <v>-0.74163999999999997</v>
      </c>
      <c r="BH34" s="17">
        <v>109.5</v>
      </c>
      <c r="BI34" s="17">
        <v>103.83168000000001</v>
      </c>
      <c r="BJ34" s="17">
        <v>103.8317</v>
      </c>
      <c r="BK34" s="17">
        <v>5.6683000000000003</v>
      </c>
      <c r="BL34" s="17">
        <v>559.20000000000005</v>
      </c>
      <c r="BM34" s="17">
        <v>565.53980000000001</v>
      </c>
      <c r="BN34" s="17">
        <v>314.53904999999997</v>
      </c>
      <c r="BO34" s="17">
        <v>244.66095000000001</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167.4</v>
      </c>
      <c r="CK34" s="17">
        <v>163.90777</v>
      </c>
      <c r="CL34" s="17">
        <v>163.90777</v>
      </c>
      <c r="CM34" s="17">
        <v>3.4922300000000002</v>
      </c>
      <c r="CN34" s="17">
        <v>8</v>
      </c>
      <c r="CO34" s="17">
        <v>5.1333399999999996</v>
      </c>
      <c r="CP34" s="17">
        <v>5.1333399999999996</v>
      </c>
      <c r="CQ34" s="17">
        <v>2.86666</v>
      </c>
      <c r="CR34" s="17">
        <v>6.1</v>
      </c>
      <c r="CS34" s="17">
        <v>2.8177599999999998</v>
      </c>
      <c r="CT34" s="17">
        <v>2.8177599999999998</v>
      </c>
      <c r="CU34" s="17">
        <v>3.2822399999999998</v>
      </c>
      <c r="CV34" s="17"/>
      <c r="CW34" s="17"/>
      <c r="CX34" s="17"/>
      <c r="CY34" s="17">
        <v>0</v>
      </c>
      <c r="CZ34" s="17">
        <v>6.9</v>
      </c>
      <c r="DA34" s="17">
        <v>6.8787000000000003</v>
      </c>
      <c r="DB34" s="17">
        <v>6.8787000000000003</v>
      </c>
      <c r="DC34" s="17">
        <v>2.1299999999999999E-2</v>
      </c>
      <c r="DD34" s="17">
        <v>12.4</v>
      </c>
      <c r="DE34" s="17">
        <v>14.919420000000001</v>
      </c>
      <c r="DF34" s="17">
        <v>14.919420000000001</v>
      </c>
      <c r="DG34" s="17">
        <v>-2.5194200000000002</v>
      </c>
      <c r="DH34" s="17">
        <v>78.5</v>
      </c>
      <c r="DI34" s="17">
        <v>55</v>
      </c>
      <c r="DJ34" s="17">
        <v>21.792349999999999</v>
      </c>
      <c r="DK34" s="17">
        <v>56.707650000000001</v>
      </c>
      <c r="DL34" s="17"/>
      <c r="DM34" s="17"/>
      <c r="DN34" s="17"/>
      <c r="DO34" s="17">
        <v>0</v>
      </c>
      <c r="DP34" s="17"/>
      <c r="DQ34" s="17"/>
      <c r="DR34" s="17"/>
      <c r="DS34" s="17">
        <v>0</v>
      </c>
      <c r="DT34" s="17"/>
      <c r="DU34" s="17"/>
      <c r="DV34" s="17"/>
      <c r="DW34" s="17">
        <v>0</v>
      </c>
      <c r="DX34" s="17"/>
      <c r="DY34" s="17"/>
      <c r="DZ34" s="17"/>
      <c r="EA34" s="17">
        <v>0</v>
      </c>
      <c r="EB34" s="17">
        <v>110.2</v>
      </c>
      <c r="EC34" s="17">
        <v>112.35728</v>
      </c>
      <c r="ED34" s="17">
        <v>95.369649999999993</v>
      </c>
      <c r="EE34" s="17">
        <v>14.830349999999999</v>
      </c>
      <c r="EF34" s="17">
        <v>203.2</v>
      </c>
      <c r="EG34" s="17">
        <v>92.606170000000006</v>
      </c>
      <c r="EH34" s="17">
        <v>220.48074</v>
      </c>
      <c r="EI34" s="17">
        <v>-17.280740000000002</v>
      </c>
      <c r="EJ34" s="17"/>
      <c r="EK34" s="17"/>
      <c r="EL34" s="17"/>
      <c r="EM34" s="17">
        <v>0</v>
      </c>
      <c r="EN34" s="17"/>
      <c r="EO34" s="17"/>
      <c r="EP34" s="17"/>
      <c r="EQ34" s="17">
        <v>0</v>
      </c>
      <c r="ER34" s="17"/>
      <c r="ES34" s="17"/>
      <c r="ET34" s="17"/>
      <c r="EU34" s="17">
        <v>0</v>
      </c>
      <c r="EV34" s="17">
        <v>6.4</v>
      </c>
      <c r="EW34" s="17">
        <v>6.39</v>
      </c>
      <c r="EX34" s="17">
        <v>6.39</v>
      </c>
      <c r="EY34" s="17">
        <v>0.01</v>
      </c>
      <c r="EZ34" s="17">
        <v>227.8</v>
      </c>
      <c r="FA34" s="17">
        <v>219.67705000000001</v>
      </c>
      <c r="FB34" s="17">
        <v>228.45631</v>
      </c>
      <c r="FC34" s="17">
        <v>-0.65630999999999995</v>
      </c>
      <c r="FD34" s="17">
        <v>44.5</v>
      </c>
      <c r="FE34" s="17">
        <v>50.858969999999999</v>
      </c>
      <c r="FF34" s="17">
        <v>47.123869999999997</v>
      </c>
      <c r="FG34" s="17">
        <v>-2.6238700000000001</v>
      </c>
      <c r="FH34" s="17">
        <v>151</v>
      </c>
      <c r="FI34" s="17">
        <v>151.21556000000001</v>
      </c>
      <c r="FJ34" s="17">
        <v>151.21556000000001</v>
      </c>
      <c r="FK34" s="17">
        <v>-0.21556</v>
      </c>
      <c r="FL34" s="17">
        <v>27.6</v>
      </c>
      <c r="FM34" s="17">
        <v>31.026409999999998</v>
      </c>
      <c r="FN34" s="17">
        <v>28.29149</v>
      </c>
      <c r="FO34" s="17">
        <v>-0.69149000000000005</v>
      </c>
      <c r="FP34" s="17">
        <v>16.8</v>
      </c>
      <c r="FQ34" s="17">
        <v>16.771840000000001</v>
      </c>
      <c r="FR34" s="17">
        <v>15.80592</v>
      </c>
      <c r="FS34" s="17">
        <v>0.99407999999999996</v>
      </c>
      <c r="FT34" s="17">
        <v>18.600000000000001</v>
      </c>
      <c r="FU34" s="17">
        <v>19</v>
      </c>
      <c r="FV34" s="17">
        <v>17.475729999999999</v>
      </c>
      <c r="FW34" s="17">
        <v>1.1242700000000001</v>
      </c>
      <c r="FX34" s="17">
        <v>89.3</v>
      </c>
      <c r="FY34" s="17">
        <v>87.68835</v>
      </c>
      <c r="FZ34" s="17">
        <v>87.68835</v>
      </c>
      <c r="GA34" s="17">
        <v>1.61165</v>
      </c>
      <c r="GB34" s="17">
        <v>161.9</v>
      </c>
      <c r="GC34" s="17">
        <v>133.88795999999999</v>
      </c>
      <c r="GD34" s="17">
        <v>184.91498000000001</v>
      </c>
      <c r="GE34" s="17">
        <v>-23.014980000000001</v>
      </c>
      <c r="GF34" s="17">
        <v>162.1</v>
      </c>
      <c r="GG34" s="17">
        <v>133.88795999999999</v>
      </c>
      <c r="GH34" s="17">
        <v>184.91498000000001</v>
      </c>
      <c r="GI34" s="17">
        <v>-22.814979999999998</v>
      </c>
      <c r="GJ34" s="17">
        <v>175</v>
      </c>
      <c r="GK34" s="17">
        <v>134.29003</v>
      </c>
      <c r="GL34" s="17">
        <v>185.47028</v>
      </c>
      <c r="GM34" s="17">
        <v>-10.470280000000001</v>
      </c>
      <c r="GN34" s="17">
        <v>107.6</v>
      </c>
      <c r="GO34" s="17">
        <v>110.37475999999999</v>
      </c>
      <c r="GP34" s="17">
        <v>110.37475999999999</v>
      </c>
      <c r="GQ34" s="17">
        <v>-2.7747600000000001</v>
      </c>
      <c r="GR34" s="17">
        <v>7.5</v>
      </c>
      <c r="GS34" s="17">
        <v>7.5127800000000002</v>
      </c>
      <c r="GT34" s="17">
        <v>7.5127800000000002</v>
      </c>
      <c r="GU34" s="17">
        <v>-1.278E-2</v>
      </c>
      <c r="GV34" s="17">
        <v>9</v>
      </c>
      <c r="GW34" s="17">
        <v>7.8816100000000002</v>
      </c>
      <c r="GX34" s="17">
        <v>7.8816100000000002</v>
      </c>
      <c r="GY34" s="17">
        <v>1.11839</v>
      </c>
      <c r="GZ34" s="17">
        <v>33.1</v>
      </c>
      <c r="HA34" s="17">
        <v>35.371740000000003</v>
      </c>
      <c r="HB34" s="17">
        <v>35.371740000000003</v>
      </c>
      <c r="HC34" s="17">
        <v>-2.2717399999999999</v>
      </c>
      <c r="HD34" s="17">
        <v>21.9</v>
      </c>
      <c r="HE34" s="17"/>
      <c r="HF34" s="17">
        <v>22.118220000000001</v>
      </c>
      <c r="HG34" s="17">
        <v>-0.21822</v>
      </c>
      <c r="HH34" s="17">
        <v>2</v>
      </c>
      <c r="HI34" s="17">
        <v>1.97359</v>
      </c>
      <c r="HJ34" s="17">
        <v>1.97359</v>
      </c>
      <c r="HK34" s="17">
        <v>2.6409999999999999E-2</v>
      </c>
      <c r="HL34" s="17">
        <v>16.2</v>
      </c>
      <c r="HM34" s="17">
        <v>14.997669999999999</v>
      </c>
      <c r="HN34" s="17">
        <v>20.163530000000002</v>
      </c>
      <c r="HO34" s="17">
        <v>-3.96353</v>
      </c>
      <c r="HP34" s="17">
        <v>57.3</v>
      </c>
      <c r="HQ34" s="17">
        <v>49.999749999999999</v>
      </c>
      <c r="HR34" s="17">
        <v>49.999760000000002</v>
      </c>
      <c r="HS34" s="17">
        <v>7.3002399999999996</v>
      </c>
      <c r="HT34" s="17"/>
      <c r="HU34" s="17"/>
      <c r="HV34" s="17"/>
      <c r="HW34" s="17">
        <v>0</v>
      </c>
      <c r="HX34" s="17"/>
      <c r="HY34" s="17"/>
      <c r="HZ34" s="17"/>
      <c r="IA34" s="17">
        <v>0</v>
      </c>
      <c r="IB34" s="17">
        <v>71.099999999999994</v>
      </c>
      <c r="IC34" s="17">
        <v>46.875239999999998</v>
      </c>
      <c r="ID34" s="17">
        <v>85.482579999999999</v>
      </c>
      <c r="IE34" s="17">
        <v>-14.382580000000001</v>
      </c>
      <c r="IF34" s="17">
        <v>0</v>
      </c>
      <c r="IG34" s="17"/>
      <c r="IH34" s="17"/>
      <c r="II34" s="17">
        <v>0</v>
      </c>
      <c r="IJ34" s="17">
        <v>0</v>
      </c>
      <c r="IK34" s="17"/>
      <c r="IL34" s="17"/>
      <c r="IM34" s="17">
        <v>0</v>
      </c>
      <c r="IN34" s="17">
        <v>46.3</v>
      </c>
      <c r="IO34" s="17">
        <v>45.221350000000001</v>
      </c>
      <c r="IP34" s="17"/>
      <c r="IQ34" s="17">
        <v>46.3</v>
      </c>
      <c r="IR34" s="17"/>
      <c r="IS34" s="17"/>
      <c r="IT34" s="17"/>
      <c r="IU34" s="17">
        <v>0</v>
      </c>
      <c r="IV34" s="17"/>
      <c r="IW34" s="17"/>
      <c r="IX34" s="17"/>
      <c r="IY34" s="17">
        <v>0</v>
      </c>
      <c r="IZ34" s="17"/>
      <c r="JA34" s="17"/>
      <c r="JB34" s="17"/>
      <c r="JC34" s="17">
        <v>0</v>
      </c>
      <c r="JD34" s="17">
        <v>128.1</v>
      </c>
      <c r="JE34" s="17">
        <v>132.70939999999999</v>
      </c>
      <c r="JF34" s="17">
        <v>132.70939999999999</v>
      </c>
      <c r="JG34" s="17">
        <v>-4.6093999999999999</v>
      </c>
      <c r="JH34" s="17"/>
      <c r="JI34" s="17"/>
      <c r="JJ34" s="17"/>
      <c r="JK34" s="17">
        <v>0</v>
      </c>
      <c r="JL34" s="17">
        <v>0</v>
      </c>
      <c r="JM34" s="17"/>
      <c r="JN34" s="17"/>
      <c r="JO34" s="17">
        <v>0</v>
      </c>
      <c r="JP34" s="17">
        <v>20.2</v>
      </c>
      <c r="JQ34" s="17">
        <v>150.51599999999999</v>
      </c>
      <c r="JR34" s="17">
        <v>15</v>
      </c>
      <c r="JS34" s="17">
        <v>5.2</v>
      </c>
      <c r="JT34" s="17">
        <v>0</v>
      </c>
      <c r="JU34" s="17">
        <v>75.483999999999995</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2.5</v>
      </c>
      <c r="LE34" s="17">
        <v>2.2284299999999999</v>
      </c>
      <c r="LF34" s="17">
        <v>2.2284299999999999</v>
      </c>
      <c r="LG34" s="17">
        <v>0.27156999999999998</v>
      </c>
      <c r="LH34" s="17">
        <v>221.9</v>
      </c>
      <c r="LI34" s="17">
        <v>170.37413000000001</v>
      </c>
      <c r="LJ34" s="17">
        <v>187.33605</v>
      </c>
      <c r="LK34" s="17">
        <v>34.563949999999998</v>
      </c>
      <c r="LL34" s="17"/>
      <c r="LM34" s="17"/>
      <c r="LN34" s="17"/>
      <c r="LO34" s="17">
        <v>0</v>
      </c>
      <c r="LP34" s="17">
        <v>66.400000000000006</v>
      </c>
      <c r="LQ34" s="17">
        <v>67.133979999999994</v>
      </c>
      <c r="LR34" s="17">
        <v>67.133979999999994</v>
      </c>
      <c r="LS34" s="17">
        <v>-0.73397999999999997</v>
      </c>
      <c r="LT34" s="17">
        <v>67</v>
      </c>
      <c r="LU34" s="17">
        <v>68.405069999999995</v>
      </c>
      <c r="LV34" s="17">
        <v>66.611999999999995</v>
      </c>
      <c r="LW34" s="17">
        <v>0.38800000000000001</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102.8</v>
      </c>
      <c r="MO34" s="17">
        <v>151.08886000000001</v>
      </c>
      <c r="MP34" s="17">
        <v>151.08876000000001</v>
      </c>
      <c r="MQ34" s="17">
        <v>-48.288760000000003</v>
      </c>
      <c r="MR34" s="17">
        <v>102.7</v>
      </c>
      <c r="MS34" s="17">
        <v>151.08886000000001</v>
      </c>
      <c r="MT34" s="17">
        <v>151.08876000000001</v>
      </c>
      <c r="MU34" s="17">
        <v>-48.388759999999998</v>
      </c>
      <c r="MV34" s="17">
        <v>122.4</v>
      </c>
      <c r="MW34" s="17">
        <v>151.54257999999999</v>
      </c>
      <c r="MX34" s="17">
        <v>151.54248000000001</v>
      </c>
      <c r="MY34" s="17">
        <v>-29.142479999999999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0.7</v>
      </c>
      <c r="OC34" s="17">
        <v>1.149</v>
      </c>
      <c r="OD34" s="17">
        <v>1.149</v>
      </c>
      <c r="OE34" s="17">
        <v>-0.44900000000000001</v>
      </c>
      <c r="OF34" s="17">
        <v>68.5</v>
      </c>
      <c r="OG34" s="17">
        <v>91.89</v>
      </c>
      <c r="OH34" s="17">
        <v>91.89</v>
      </c>
      <c r="OI34" s="17">
        <v>-23.39</v>
      </c>
      <c r="OJ34" s="17">
        <v>80.7</v>
      </c>
      <c r="OK34" s="17">
        <v>80</v>
      </c>
      <c r="OL34" s="17">
        <v>80</v>
      </c>
      <c r="OM34" s="17">
        <v>0.7</v>
      </c>
      <c r="ON34" s="17">
        <v>13.7</v>
      </c>
      <c r="OO34" s="17">
        <v>14.848000000000001</v>
      </c>
      <c r="OP34" s="17">
        <v>14.848000000000001</v>
      </c>
      <c r="OQ34" s="17">
        <v>-1.1479999999999999</v>
      </c>
      <c r="OR34" s="17">
        <v>0.5</v>
      </c>
      <c r="OS34" s="17"/>
      <c r="OT34" s="17">
        <v>0.3</v>
      </c>
      <c r="OU34" s="17">
        <v>0.2</v>
      </c>
      <c r="OV34" s="17">
        <v>16</v>
      </c>
      <c r="OW34" s="17">
        <v>17.475729999999999</v>
      </c>
      <c r="OX34" s="17">
        <v>17.475729999999999</v>
      </c>
      <c r="OY34" s="17">
        <v>-1.47573</v>
      </c>
      <c r="OZ34" s="17">
        <v>21.6</v>
      </c>
      <c r="PA34" s="17">
        <v>12</v>
      </c>
      <c r="PB34" s="17">
        <v>19.417480000000001</v>
      </c>
      <c r="PC34" s="17">
        <v>2.1825199999999998</v>
      </c>
      <c r="PD34" s="17">
        <v>10</v>
      </c>
      <c r="PE34" s="17">
        <v>9.9830000000000005</v>
      </c>
      <c r="PF34" s="17">
        <v>9</v>
      </c>
      <c r="PG34" s="17">
        <v>1</v>
      </c>
      <c r="PH34" s="17">
        <v>4.8</v>
      </c>
      <c r="PI34" s="17">
        <v>5.66934</v>
      </c>
      <c r="PJ34" s="17">
        <v>4.6490200000000002</v>
      </c>
      <c r="PK34" s="17">
        <v>0.15098</v>
      </c>
      <c r="PL34" s="17">
        <v>225.7</v>
      </c>
      <c r="PM34" s="17">
        <v>203.24600000000001</v>
      </c>
      <c r="PN34" s="17">
        <v>203.24600000000001</v>
      </c>
      <c r="PO34" s="17">
        <v>22.454000000000001</v>
      </c>
      <c r="PP34" s="17">
        <v>1</v>
      </c>
      <c r="PQ34" s="17">
        <v>1</v>
      </c>
      <c r="PR34" s="17">
        <v>1</v>
      </c>
      <c r="PS34" s="17">
        <v>0</v>
      </c>
      <c r="PT34" s="17">
        <v>3.5</v>
      </c>
      <c r="PU34" s="17">
        <v>3.33</v>
      </c>
      <c r="PV34" s="17">
        <v>3.33</v>
      </c>
      <c r="PW34" s="17">
        <v>0.17</v>
      </c>
      <c r="PX34" s="17">
        <v>5</v>
      </c>
      <c r="PY34" s="17">
        <v>4.8</v>
      </c>
      <c r="PZ34" s="17">
        <v>4.8</v>
      </c>
      <c r="QA34" s="17">
        <v>0.2</v>
      </c>
      <c r="QB34" s="17">
        <v>0</v>
      </c>
      <c r="QC34" s="17"/>
      <c r="QD34" s="17"/>
      <c r="QE34" s="17">
        <v>0</v>
      </c>
      <c r="QF34" s="17">
        <v>11.9</v>
      </c>
      <c r="QG34" s="17">
        <v>13</v>
      </c>
      <c r="QH34" s="17">
        <v>16.504850000000001</v>
      </c>
      <c r="QI34" s="17">
        <v>-4.6048499999999999</v>
      </c>
      <c r="QJ34" s="17">
        <v>8.8000000000000007</v>
      </c>
      <c r="QK34" s="17">
        <v>8</v>
      </c>
      <c r="QL34" s="17">
        <v>8</v>
      </c>
      <c r="QM34" s="17">
        <v>0.8</v>
      </c>
      <c r="QN34" s="17">
        <v>3.3</v>
      </c>
      <c r="QO34" s="17">
        <v>3.5</v>
      </c>
      <c r="QP34" s="17">
        <v>3.5</v>
      </c>
      <c r="QQ34" s="17">
        <v>-0.2</v>
      </c>
      <c r="QR34" s="17">
        <v>18.600000000000001</v>
      </c>
      <c r="QS34" s="17">
        <v>17.96116</v>
      </c>
      <c r="QT34" s="17">
        <v>17.961169999999999</v>
      </c>
      <c r="QU34" s="17">
        <v>0.63883000000000001</v>
      </c>
      <c r="QV34" s="17">
        <v>16.100000000000001</v>
      </c>
      <c r="QW34" s="17">
        <v>15.79</v>
      </c>
      <c r="QX34" s="17">
        <v>15.79</v>
      </c>
      <c r="QY34" s="17">
        <v>0.31</v>
      </c>
      <c r="QZ34" s="17">
        <v>19.100000000000001</v>
      </c>
      <c r="RA34" s="17">
        <v>18.927</v>
      </c>
      <c r="RB34" s="17">
        <v>18.927</v>
      </c>
      <c r="RC34" s="17">
        <v>0.17299999999999999</v>
      </c>
      <c r="RD34" s="17">
        <v>17.2</v>
      </c>
      <c r="RE34" s="17">
        <v>14.539</v>
      </c>
      <c r="RF34" s="17">
        <v>14.539</v>
      </c>
      <c r="RG34" s="17">
        <v>2.661</v>
      </c>
      <c r="RH34" s="17">
        <v>59.8</v>
      </c>
      <c r="RI34" s="17">
        <v>54.6</v>
      </c>
      <c r="RJ34" s="17">
        <v>54.6</v>
      </c>
      <c r="RK34" s="17">
        <v>5.2</v>
      </c>
      <c r="RL34" s="17">
        <v>19.600000000000001</v>
      </c>
      <c r="RM34" s="17">
        <v>18.774999999999999</v>
      </c>
      <c r="RN34" s="17">
        <v>18.774999999999999</v>
      </c>
      <c r="RO34" s="17">
        <v>0.82499999999999996</v>
      </c>
      <c r="RP34" s="17">
        <v>3.4</v>
      </c>
      <c r="RQ34" s="17">
        <v>3.399</v>
      </c>
      <c r="RR34" s="17">
        <v>3.399</v>
      </c>
      <c r="RS34" s="17">
        <v>1E-3</v>
      </c>
      <c r="RT34" s="17">
        <v>18.2</v>
      </c>
      <c r="RU34" s="17">
        <v>10.842610000000001</v>
      </c>
      <c r="RV34" s="17">
        <v>19.772790000000001</v>
      </c>
      <c r="RW34" s="17">
        <v>-1.5727899999999999</v>
      </c>
      <c r="RX34" s="17">
        <v>2.08</v>
      </c>
      <c r="RY34" s="17">
        <v>2</v>
      </c>
      <c r="RZ34" s="17">
        <v>2</v>
      </c>
      <c r="SA34" s="17">
        <v>0.08</v>
      </c>
      <c r="SB34" s="17"/>
      <c r="SC34" s="17"/>
      <c r="SD34" s="17">
        <v>0.4</v>
      </c>
      <c r="SE34" s="17">
        <v>-0.4</v>
      </c>
      <c r="SF34" s="17">
        <v>10</v>
      </c>
      <c r="SG34" s="17">
        <v>9.452</v>
      </c>
      <c r="SH34" s="17">
        <v>9.452</v>
      </c>
      <c r="SI34" s="17">
        <v>0.54800000000000004</v>
      </c>
      <c r="SJ34" s="17">
        <v>6.3</v>
      </c>
      <c r="SK34" s="17">
        <v>5.2</v>
      </c>
      <c r="SL34" s="17">
        <v>5.2</v>
      </c>
      <c r="SM34" s="17">
        <v>1.1000000000000001</v>
      </c>
      <c r="SN34" s="17">
        <v>20.2</v>
      </c>
      <c r="SO34" s="17">
        <v>20</v>
      </c>
      <c r="SP34" s="17">
        <v>17.475729999999999</v>
      </c>
      <c r="SQ34" s="17">
        <v>2.7242700000000002</v>
      </c>
      <c r="SR34" s="17">
        <v>20.2</v>
      </c>
      <c r="SS34" s="17">
        <v>20</v>
      </c>
      <c r="ST34" s="17">
        <v>19.417480000000001</v>
      </c>
      <c r="SU34" s="17">
        <v>0.78251999999999999</v>
      </c>
      <c r="SV34" s="17">
        <v>20</v>
      </c>
      <c r="SW34" s="17">
        <v>18.932040000000001</v>
      </c>
      <c r="SX34" s="17">
        <v>18.932040000000001</v>
      </c>
      <c r="SY34" s="17">
        <v>1.06796</v>
      </c>
      <c r="SZ34" s="17">
        <v>9.6</v>
      </c>
      <c r="TA34" s="17">
        <v>15.587999999999999</v>
      </c>
      <c r="TB34" s="17">
        <v>15.587999999999999</v>
      </c>
      <c r="TC34" s="17">
        <v>-5.9880000000000004</v>
      </c>
      <c r="TD34" s="17">
        <v>43</v>
      </c>
      <c r="TE34" s="17">
        <v>60.9</v>
      </c>
      <c r="TF34" s="17">
        <v>58.481000000000002</v>
      </c>
      <c r="TG34" s="17">
        <v>-15.481</v>
      </c>
      <c r="TH34" s="17">
        <v>39.299999999999997</v>
      </c>
      <c r="TI34" s="17">
        <v>38.844999999999999</v>
      </c>
      <c r="TJ34" s="17">
        <v>38.844999999999999</v>
      </c>
      <c r="TK34" s="17">
        <v>0.45500000000000002</v>
      </c>
      <c r="TL34" s="17">
        <v>69.8</v>
      </c>
      <c r="TM34" s="17">
        <v>39.503</v>
      </c>
      <c r="TN34" s="17">
        <v>39.503</v>
      </c>
      <c r="TO34" s="17">
        <v>30.297000000000001</v>
      </c>
      <c r="TP34" s="17">
        <v>73.77</v>
      </c>
      <c r="TQ34" s="17">
        <v>55.655999999999999</v>
      </c>
      <c r="TR34" s="17">
        <v>55.655999999999999</v>
      </c>
      <c r="TS34" s="17">
        <v>18.114000000000001</v>
      </c>
      <c r="TT34" s="17">
        <v>11</v>
      </c>
      <c r="TU34" s="17">
        <v>2.39</v>
      </c>
      <c r="TV34" s="17">
        <v>2.39</v>
      </c>
      <c r="TW34" s="17">
        <v>8.61</v>
      </c>
      <c r="TX34" s="17">
        <v>5</v>
      </c>
      <c r="TY34" s="17">
        <v>4.274</v>
      </c>
      <c r="TZ34" s="17">
        <v>4.274</v>
      </c>
      <c r="UA34" s="17">
        <v>0.72599999999999998</v>
      </c>
      <c r="UB34" s="17">
        <v>10.4</v>
      </c>
      <c r="UC34" s="17">
        <v>10.19417</v>
      </c>
      <c r="UD34" s="17">
        <v>10.19417</v>
      </c>
      <c r="UE34" s="17">
        <v>0.20583000000000001</v>
      </c>
      <c r="UF34" s="17">
        <v>6.1</v>
      </c>
      <c r="UG34" s="17">
        <v>7</v>
      </c>
      <c r="UH34" s="17">
        <v>7</v>
      </c>
      <c r="UI34" s="17">
        <v>-0.9</v>
      </c>
      <c r="UJ34" s="17">
        <v>7.3</v>
      </c>
      <c r="UK34" s="17">
        <v>7.3</v>
      </c>
      <c r="UL34" s="17">
        <v>7.3</v>
      </c>
      <c r="UM34" s="17">
        <v>0</v>
      </c>
      <c r="UN34" s="17">
        <v>20.399999999999999</v>
      </c>
      <c r="UO34" s="17">
        <v>20</v>
      </c>
      <c r="UP34" s="17">
        <v>17.961169999999999</v>
      </c>
      <c r="UQ34" s="17">
        <v>2.4388299999999998</v>
      </c>
      <c r="UR34" s="17">
        <v>20.399999999999999</v>
      </c>
      <c r="US34" s="17">
        <v>20</v>
      </c>
      <c r="UT34" s="17">
        <v>19.417480000000001</v>
      </c>
      <c r="UU34" s="17">
        <v>0.98251999999999995</v>
      </c>
      <c r="UV34" s="17">
        <v>19.600000000000001</v>
      </c>
      <c r="UW34" s="17">
        <v>19.417470000000002</v>
      </c>
      <c r="UX34" s="17">
        <v>19.417480000000001</v>
      </c>
      <c r="UY34" s="17">
        <v>0.18251999999999999</v>
      </c>
      <c r="UZ34" s="17">
        <v>15.1</v>
      </c>
      <c r="VA34" s="17">
        <v>12.461</v>
      </c>
      <c r="VB34" s="17">
        <v>12.461</v>
      </c>
      <c r="VC34" s="17">
        <v>2.6389999999999998</v>
      </c>
      <c r="VD34" s="17">
        <v>252.9</v>
      </c>
      <c r="VE34" s="17">
        <v>250.61799999999999</v>
      </c>
      <c r="VF34" s="17">
        <v>250.61799999999999</v>
      </c>
      <c r="VG34" s="17">
        <v>2.282</v>
      </c>
      <c r="VH34" s="17">
        <v>18.3</v>
      </c>
      <c r="VI34" s="17">
        <v>15.457000000000001</v>
      </c>
      <c r="VJ34" s="17">
        <v>15.457000000000001</v>
      </c>
      <c r="VK34" s="17">
        <v>2.843</v>
      </c>
      <c r="VL34" s="17">
        <v>155.1</v>
      </c>
      <c r="VM34" s="17">
        <v>137.977</v>
      </c>
      <c r="VN34" s="17">
        <v>137.977</v>
      </c>
      <c r="VO34" s="17">
        <v>17.123000000000001</v>
      </c>
      <c r="VP34" s="17">
        <v>0.6</v>
      </c>
      <c r="VQ34" s="17">
        <v>0.6</v>
      </c>
      <c r="VR34" s="17">
        <v>0.6</v>
      </c>
      <c r="VS34" s="17">
        <v>0</v>
      </c>
      <c r="VT34" s="17">
        <v>76.400000000000006</v>
      </c>
      <c r="VU34" s="17">
        <v>75</v>
      </c>
      <c r="VV34" s="17">
        <v>75</v>
      </c>
      <c r="VW34" s="17">
        <v>1.4</v>
      </c>
      <c r="VX34" s="17">
        <v>58.5</v>
      </c>
      <c r="VY34" s="17">
        <v>98</v>
      </c>
      <c r="VZ34" s="17">
        <v>98</v>
      </c>
      <c r="WA34" s="17">
        <v>-39.5</v>
      </c>
      <c r="WB34" s="17">
        <v>112.8</v>
      </c>
      <c r="WC34" s="17">
        <v>111.212</v>
      </c>
      <c r="WD34" s="17">
        <v>111.212</v>
      </c>
      <c r="WE34" s="17">
        <v>1.5880000000000001</v>
      </c>
      <c r="WF34" s="17">
        <v>0</v>
      </c>
      <c r="WG34" s="17"/>
      <c r="WH34" s="17"/>
      <c r="WI34" s="17">
        <v>0</v>
      </c>
      <c r="WJ34" s="17">
        <v>1</v>
      </c>
      <c r="WK34" s="17">
        <v>1.2</v>
      </c>
      <c r="WL34" s="17">
        <v>1.2</v>
      </c>
      <c r="WM34" s="17">
        <v>-0.2</v>
      </c>
      <c r="WN34" s="17">
        <v>0</v>
      </c>
      <c r="WO34" s="17"/>
      <c r="WP34" s="17"/>
      <c r="WQ34" s="17">
        <v>0</v>
      </c>
      <c r="WR34" s="17">
        <v>0</v>
      </c>
      <c r="WS34" s="17"/>
      <c r="WT34" s="17"/>
      <c r="WU34" s="17">
        <v>0</v>
      </c>
      <c r="WV34" s="17">
        <v>17.7</v>
      </c>
      <c r="WW34" s="17">
        <v>17.78</v>
      </c>
      <c r="WX34" s="17">
        <v>17.78</v>
      </c>
      <c r="WY34" s="17">
        <v>-0.08</v>
      </c>
      <c r="WZ34" s="17">
        <v>7.1</v>
      </c>
      <c r="XA34" s="17">
        <v>7</v>
      </c>
      <c r="XB34" s="17">
        <v>7</v>
      </c>
      <c r="XC34" s="17">
        <v>0.1</v>
      </c>
      <c r="XD34" s="17">
        <v>20.2</v>
      </c>
      <c r="XE34" s="17">
        <v>18.932040000000001</v>
      </c>
      <c r="XF34" s="17">
        <v>18.932040000000001</v>
      </c>
      <c r="XG34" s="17">
        <v>1.26796</v>
      </c>
      <c r="XH34" s="17">
        <v>10.199999999999999</v>
      </c>
      <c r="XI34" s="17">
        <v>10.8</v>
      </c>
      <c r="XJ34" s="17">
        <v>10.8</v>
      </c>
      <c r="XK34" s="17">
        <v>-0.6</v>
      </c>
      <c r="XL34" s="17">
        <v>28.1</v>
      </c>
      <c r="XM34" s="17">
        <v>29</v>
      </c>
      <c r="XN34" s="17">
        <v>29</v>
      </c>
      <c r="XO34" s="17">
        <v>-0.9</v>
      </c>
      <c r="XP34" s="17">
        <v>32.9</v>
      </c>
      <c r="XQ34" s="17">
        <v>29</v>
      </c>
      <c r="XR34" s="17">
        <v>29</v>
      </c>
      <c r="XS34" s="17">
        <v>3.9</v>
      </c>
      <c r="XT34" s="17">
        <v>15.4</v>
      </c>
      <c r="XU34" s="17">
        <v>14</v>
      </c>
      <c r="XV34" s="17">
        <v>14</v>
      </c>
      <c r="XW34" s="17">
        <v>1.4</v>
      </c>
      <c r="XX34" s="17">
        <v>19</v>
      </c>
      <c r="XY34" s="17">
        <v>19</v>
      </c>
      <c r="XZ34" s="17">
        <v>19</v>
      </c>
      <c r="YA34" s="17">
        <v>0</v>
      </c>
      <c r="YB34" s="17">
        <v>6.71</v>
      </c>
      <c r="YC34" s="17">
        <v>8.02</v>
      </c>
      <c r="YD34" s="17">
        <v>8.02</v>
      </c>
      <c r="YE34" s="17">
        <v>-1.31</v>
      </c>
      <c r="YF34" s="17">
        <v>11.03</v>
      </c>
      <c r="YG34" s="17">
        <v>11</v>
      </c>
      <c r="YH34" s="17">
        <v>11</v>
      </c>
      <c r="YI34" s="17">
        <v>0.03</v>
      </c>
    </row>
    <row r="35" spans="1:659" ht="24" customHeight="1" x14ac:dyDescent="0.3">
      <c r="A35" s="1"/>
      <c r="B35" s="16" t="s">
        <v>55</v>
      </c>
      <c r="C35" s="16" t="s">
        <v>773</v>
      </c>
      <c r="D35" s="17">
        <v>199.3</v>
      </c>
      <c r="E35" s="17">
        <v>203.20388</v>
      </c>
      <c r="F35" s="17">
        <v>200.9179</v>
      </c>
      <c r="G35" s="17">
        <v>-1.6178999999999999</v>
      </c>
      <c r="H35" s="17">
        <v>623.4</v>
      </c>
      <c r="I35" s="17">
        <v>635.02589999999998</v>
      </c>
      <c r="J35" s="17">
        <v>635.02589999999998</v>
      </c>
      <c r="K35" s="17">
        <v>-11.6259</v>
      </c>
      <c r="L35" s="17">
        <v>215.2</v>
      </c>
      <c r="M35" s="17">
        <v>206.58520999999999</v>
      </c>
      <c r="N35" s="17">
        <v>206.58520999999999</v>
      </c>
      <c r="O35" s="17">
        <v>8.6147899999999993</v>
      </c>
      <c r="P35" s="17"/>
      <c r="Q35" s="17"/>
      <c r="R35" s="17"/>
      <c r="S35" s="17">
        <v>0</v>
      </c>
      <c r="T35" s="17"/>
      <c r="U35" s="17"/>
      <c r="V35" s="17"/>
      <c r="W35" s="17">
        <v>0</v>
      </c>
      <c r="X35" s="17">
        <v>60.1</v>
      </c>
      <c r="Y35" s="17">
        <v>61.105820000000001</v>
      </c>
      <c r="Z35" s="17">
        <v>57.947989999999997</v>
      </c>
      <c r="AA35" s="17">
        <v>2.1520100000000002</v>
      </c>
      <c r="AB35" s="17">
        <v>190.4</v>
      </c>
      <c r="AC35" s="17">
        <v>194.99186</v>
      </c>
      <c r="AD35" s="17">
        <v>147.58799999999999</v>
      </c>
      <c r="AE35" s="17">
        <v>42.811999999999998</v>
      </c>
      <c r="AF35" s="17">
        <v>26.5</v>
      </c>
      <c r="AG35" s="17">
        <v>27.835049999999999</v>
      </c>
      <c r="AH35" s="17"/>
      <c r="AI35" s="17">
        <v>26.5</v>
      </c>
      <c r="AJ35" s="17"/>
      <c r="AK35" s="17"/>
      <c r="AL35" s="17"/>
      <c r="AM35" s="17">
        <v>0</v>
      </c>
      <c r="AN35" s="17">
        <v>114.9</v>
      </c>
      <c r="AO35" s="17">
        <v>135.58410000000001</v>
      </c>
      <c r="AP35" s="17">
        <v>176.55739</v>
      </c>
      <c r="AQ35" s="17">
        <v>-61.657389999999999</v>
      </c>
      <c r="AR35" s="17">
        <v>114.7</v>
      </c>
      <c r="AS35" s="17">
        <v>135.58410000000001</v>
      </c>
      <c r="AT35" s="17">
        <v>176.55739</v>
      </c>
      <c r="AU35" s="17">
        <v>-61.857390000000002</v>
      </c>
      <c r="AV35" s="17">
        <v>114.8</v>
      </c>
      <c r="AW35" s="17">
        <v>135.58410000000001</v>
      </c>
      <c r="AX35" s="17">
        <v>176.55739</v>
      </c>
      <c r="AY35" s="17">
        <v>-61.757390000000001</v>
      </c>
      <c r="AZ35" s="17">
        <v>218</v>
      </c>
      <c r="BA35" s="17">
        <v>203.98688999999999</v>
      </c>
      <c r="BB35" s="17">
        <v>265.63137999999998</v>
      </c>
      <c r="BC35" s="17">
        <v>-47.63138</v>
      </c>
      <c r="BD35" s="17">
        <v>207.1</v>
      </c>
      <c r="BE35" s="17">
        <v>207.04161999999999</v>
      </c>
      <c r="BF35" s="17">
        <v>207.04164</v>
      </c>
      <c r="BG35" s="17">
        <v>5.8360000000000002E-2</v>
      </c>
      <c r="BH35" s="17">
        <v>109.2</v>
      </c>
      <c r="BI35" s="17">
        <v>103.83168000000001</v>
      </c>
      <c r="BJ35" s="17">
        <v>103.8317</v>
      </c>
      <c r="BK35" s="17">
        <v>5.3682999999999996</v>
      </c>
      <c r="BL35" s="17">
        <v>548.20000000000005</v>
      </c>
      <c r="BM35" s="17">
        <v>565.53980000000001</v>
      </c>
      <c r="BN35" s="17">
        <v>267.70674000000002</v>
      </c>
      <c r="BO35" s="17">
        <v>280.49326000000002</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157.80000000000001</v>
      </c>
      <c r="CK35" s="17">
        <v>163.90777</v>
      </c>
      <c r="CL35" s="17">
        <v>163.90777</v>
      </c>
      <c r="CM35" s="17">
        <v>-6.1077700000000004</v>
      </c>
      <c r="CN35" s="17">
        <v>7</v>
      </c>
      <c r="CO35" s="17">
        <v>5.1333399999999996</v>
      </c>
      <c r="CP35" s="17">
        <v>5.1333399999999996</v>
      </c>
      <c r="CQ35" s="17">
        <v>1.86666</v>
      </c>
      <c r="CR35" s="17">
        <v>5.9</v>
      </c>
      <c r="CS35" s="17">
        <v>2.8177599999999998</v>
      </c>
      <c r="CT35" s="17">
        <v>2.8177599999999998</v>
      </c>
      <c r="CU35" s="17">
        <v>3.0822400000000001</v>
      </c>
      <c r="CV35" s="17"/>
      <c r="CW35" s="17"/>
      <c r="CX35" s="17"/>
      <c r="CY35" s="17">
        <v>0</v>
      </c>
      <c r="CZ35" s="17">
        <v>6.9</v>
      </c>
      <c r="DA35" s="17">
        <v>6.8787000000000003</v>
      </c>
      <c r="DB35" s="17">
        <v>6.8787000000000003</v>
      </c>
      <c r="DC35" s="17">
        <v>2.1299999999999999E-2</v>
      </c>
      <c r="DD35" s="17">
        <v>12.5</v>
      </c>
      <c r="DE35" s="17">
        <v>14.919420000000001</v>
      </c>
      <c r="DF35" s="17">
        <v>14.919420000000001</v>
      </c>
      <c r="DG35" s="17">
        <v>-2.4194200000000001</v>
      </c>
      <c r="DH35" s="17">
        <v>77.599999999999994</v>
      </c>
      <c r="DI35" s="17">
        <v>55</v>
      </c>
      <c r="DJ35" s="17">
        <v>15.655760000000001</v>
      </c>
      <c r="DK35" s="17">
        <v>61.944240000000001</v>
      </c>
      <c r="DL35" s="17"/>
      <c r="DM35" s="17"/>
      <c r="DN35" s="17"/>
      <c r="DO35" s="17">
        <v>0</v>
      </c>
      <c r="DP35" s="17"/>
      <c r="DQ35" s="17"/>
      <c r="DR35" s="17"/>
      <c r="DS35" s="17">
        <v>0</v>
      </c>
      <c r="DT35" s="17"/>
      <c r="DU35" s="17"/>
      <c r="DV35" s="17"/>
      <c r="DW35" s="17">
        <v>0</v>
      </c>
      <c r="DX35" s="17"/>
      <c r="DY35" s="17"/>
      <c r="DZ35" s="17"/>
      <c r="EA35" s="17">
        <v>0</v>
      </c>
      <c r="EB35" s="17">
        <v>108.4</v>
      </c>
      <c r="EC35" s="17">
        <v>112.35728</v>
      </c>
      <c r="ED35" s="17">
        <v>91.103139999999996</v>
      </c>
      <c r="EE35" s="17">
        <v>17.296859999999999</v>
      </c>
      <c r="EF35" s="17">
        <v>202.2</v>
      </c>
      <c r="EG35" s="17">
        <v>53.232729999999997</v>
      </c>
      <c r="EH35" s="17">
        <v>215.63141999999999</v>
      </c>
      <c r="EI35" s="17">
        <v>-13.431419999999999</v>
      </c>
      <c r="EJ35" s="17"/>
      <c r="EK35" s="17"/>
      <c r="EL35" s="17"/>
      <c r="EM35" s="17">
        <v>0</v>
      </c>
      <c r="EN35" s="17"/>
      <c r="EO35" s="17"/>
      <c r="EP35" s="17"/>
      <c r="EQ35" s="17">
        <v>0</v>
      </c>
      <c r="ER35" s="17"/>
      <c r="ES35" s="17"/>
      <c r="ET35" s="17"/>
      <c r="EU35" s="17">
        <v>0</v>
      </c>
      <c r="EV35" s="17">
        <v>6.4</v>
      </c>
      <c r="EW35" s="17">
        <v>6.39</v>
      </c>
      <c r="EX35" s="17">
        <v>6.39</v>
      </c>
      <c r="EY35" s="17">
        <v>0.01</v>
      </c>
      <c r="EZ35" s="17">
        <v>227.4</v>
      </c>
      <c r="FA35" s="17">
        <v>219.48236</v>
      </c>
      <c r="FB35" s="17">
        <v>228.45631</v>
      </c>
      <c r="FC35" s="17">
        <v>-1.0563100000000001</v>
      </c>
      <c r="FD35" s="17">
        <v>44</v>
      </c>
      <c r="FE35" s="17">
        <v>50.858969999999999</v>
      </c>
      <c r="FF35" s="17">
        <v>47.123869999999997</v>
      </c>
      <c r="FG35" s="17">
        <v>-3.1238700000000001</v>
      </c>
      <c r="FH35" s="17">
        <v>147</v>
      </c>
      <c r="FI35" s="17">
        <v>151.21556000000001</v>
      </c>
      <c r="FJ35" s="17">
        <v>151.21556000000001</v>
      </c>
      <c r="FK35" s="17">
        <v>-4.21556</v>
      </c>
      <c r="FL35" s="17">
        <v>27.9</v>
      </c>
      <c r="FM35" s="17">
        <v>31.026409999999998</v>
      </c>
      <c r="FN35" s="17">
        <v>28.29149</v>
      </c>
      <c r="FO35" s="17">
        <v>-0.39149</v>
      </c>
      <c r="FP35" s="17">
        <v>16.8</v>
      </c>
      <c r="FQ35" s="17">
        <v>16.771840000000001</v>
      </c>
      <c r="FR35" s="17">
        <v>15.80592</v>
      </c>
      <c r="FS35" s="17">
        <v>0.99407999999999996</v>
      </c>
      <c r="FT35" s="17">
        <v>18.600000000000001</v>
      </c>
      <c r="FU35" s="17">
        <v>19</v>
      </c>
      <c r="FV35" s="17">
        <v>17.475729999999999</v>
      </c>
      <c r="FW35" s="17">
        <v>1.1242700000000001</v>
      </c>
      <c r="FX35" s="17">
        <v>90</v>
      </c>
      <c r="FY35" s="17">
        <v>87.68835</v>
      </c>
      <c r="FZ35" s="17">
        <v>87.68835</v>
      </c>
      <c r="GA35" s="17">
        <v>2.3116500000000002</v>
      </c>
      <c r="GB35" s="17">
        <v>160.80000000000001</v>
      </c>
      <c r="GC35" s="17">
        <v>133.88694000000001</v>
      </c>
      <c r="GD35" s="17">
        <v>184.91498000000001</v>
      </c>
      <c r="GE35" s="17">
        <v>-24.114979999999999</v>
      </c>
      <c r="GF35" s="17">
        <v>161.19999999999999</v>
      </c>
      <c r="GG35" s="17">
        <v>133.88694000000001</v>
      </c>
      <c r="GH35" s="17">
        <v>184.91498000000001</v>
      </c>
      <c r="GI35" s="17">
        <v>-23.714980000000001</v>
      </c>
      <c r="GJ35" s="17">
        <v>172.3</v>
      </c>
      <c r="GK35" s="17">
        <v>134.28900999999999</v>
      </c>
      <c r="GL35" s="17">
        <v>185.47028</v>
      </c>
      <c r="GM35" s="17">
        <v>-13.17028</v>
      </c>
      <c r="GN35" s="17">
        <v>104.2</v>
      </c>
      <c r="GO35" s="17">
        <v>110.37475999999999</v>
      </c>
      <c r="GP35" s="17">
        <v>110.37475999999999</v>
      </c>
      <c r="GQ35" s="17">
        <v>-6.17476</v>
      </c>
      <c r="GR35" s="17">
        <v>7.5</v>
      </c>
      <c r="GS35" s="17">
        <v>7.5127800000000002</v>
      </c>
      <c r="GT35" s="17">
        <v>7.5127800000000002</v>
      </c>
      <c r="GU35" s="17">
        <v>-1.278E-2</v>
      </c>
      <c r="GV35" s="17">
        <v>8.9</v>
      </c>
      <c r="GW35" s="17">
        <v>7.8816100000000002</v>
      </c>
      <c r="GX35" s="17">
        <v>7.8816100000000002</v>
      </c>
      <c r="GY35" s="17">
        <v>1.0183899999999999</v>
      </c>
      <c r="GZ35" s="17">
        <v>32.4</v>
      </c>
      <c r="HA35" s="17">
        <v>35.371740000000003</v>
      </c>
      <c r="HB35" s="17">
        <v>35.371740000000003</v>
      </c>
      <c r="HC35" s="17">
        <v>-2.97174</v>
      </c>
      <c r="HD35" s="17">
        <v>21.5</v>
      </c>
      <c r="HE35" s="17"/>
      <c r="HF35" s="17">
        <v>22.118220000000001</v>
      </c>
      <c r="HG35" s="17">
        <v>-0.61821999999999999</v>
      </c>
      <c r="HH35" s="17">
        <v>2</v>
      </c>
      <c r="HI35" s="17">
        <v>1.97359</v>
      </c>
      <c r="HJ35" s="17">
        <v>1.97359</v>
      </c>
      <c r="HK35" s="17">
        <v>2.6409999999999999E-2</v>
      </c>
      <c r="HL35" s="17">
        <v>15.2</v>
      </c>
      <c r="HM35" s="17">
        <v>14.997669999999999</v>
      </c>
      <c r="HN35" s="17">
        <v>20.163530000000002</v>
      </c>
      <c r="HO35" s="17">
        <v>-4.9635300000000004</v>
      </c>
      <c r="HP35" s="17">
        <v>53.2</v>
      </c>
      <c r="HQ35" s="17">
        <v>49.999749999999999</v>
      </c>
      <c r="HR35" s="17">
        <v>49.437240000000003</v>
      </c>
      <c r="HS35" s="17">
        <v>3.7627600000000001</v>
      </c>
      <c r="HT35" s="17"/>
      <c r="HU35" s="17"/>
      <c r="HV35" s="17"/>
      <c r="HW35" s="17">
        <v>0</v>
      </c>
      <c r="HX35" s="17"/>
      <c r="HY35" s="17"/>
      <c r="HZ35" s="17"/>
      <c r="IA35" s="17">
        <v>0</v>
      </c>
      <c r="IB35" s="17">
        <v>68.8</v>
      </c>
      <c r="IC35" s="17">
        <v>40.674140000000001</v>
      </c>
      <c r="ID35" s="17">
        <v>85.482579999999999</v>
      </c>
      <c r="IE35" s="17">
        <v>-16.682580000000002</v>
      </c>
      <c r="IF35" s="17">
        <v>0</v>
      </c>
      <c r="IG35" s="17"/>
      <c r="IH35" s="17"/>
      <c r="II35" s="17">
        <v>0</v>
      </c>
      <c r="IJ35" s="17">
        <v>0</v>
      </c>
      <c r="IK35" s="17"/>
      <c r="IL35" s="17"/>
      <c r="IM35" s="17">
        <v>0</v>
      </c>
      <c r="IN35" s="17">
        <v>46.1</v>
      </c>
      <c r="IO35" s="17">
        <v>45.221350000000001</v>
      </c>
      <c r="IP35" s="17"/>
      <c r="IQ35" s="17">
        <v>46.1</v>
      </c>
      <c r="IR35" s="17"/>
      <c r="IS35" s="17"/>
      <c r="IT35" s="17"/>
      <c r="IU35" s="17">
        <v>0</v>
      </c>
      <c r="IV35" s="17"/>
      <c r="IW35" s="17"/>
      <c r="IX35" s="17"/>
      <c r="IY35" s="17">
        <v>0</v>
      </c>
      <c r="IZ35" s="17"/>
      <c r="JA35" s="17"/>
      <c r="JB35" s="17"/>
      <c r="JC35" s="17">
        <v>0</v>
      </c>
      <c r="JD35" s="17">
        <v>125.5</v>
      </c>
      <c r="JE35" s="17">
        <v>132.70939999999999</v>
      </c>
      <c r="JF35" s="17">
        <v>132.70939999999999</v>
      </c>
      <c r="JG35" s="17">
        <v>-7.2093999999999996</v>
      </c>
      <c r="JH35" s="17"/>
      <c r="JI35" s="17"/>
      <c r="JJ35" s="17"/>
      <c r="JK35" s="17">
        <v>0</v>
      </c>
      <c r="JL35" s="17">
        <v>0</v>
      </c>
      <c r="JM35" s="17"/>
      <c r="JN35" s="17"/>
      <c r="JO35" s="17">
        <v>0</v>
      </c>
      <c r="JP35" s="17">
        <v>25</v>
      </c>
      <c r="JQ35" s="17">
        <v>169.83</v>
      </c>
      <c r="JR35" s="17">
        <v>20</v>
      </c>
      <c r="JS35" s="17">
        <v>5</v>
      </c>
      <c r="JT35" s="17">
        <v>0</v>
      </c>
      <c r="JU35" s="17">
        <v>85.17</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2.5</v>
      </c>
      <c r="LE35" s="17">
        <v>2.2284299999999999</v>
      </c>
      <c r="LF35" s="17">
        <v>2.2284299999999999</v>
      </c>
      <c r="LG35" s="17">
        <v>0.27156999999999998</v>
      </c>
      <c r="LH35" s="17">
        <v>147.80000000000001</v>
      </c>
      <c r="LI35" s="17">
        <v>170.37336999999999</v>
      </c>
      <c r="LJ35" s="17">
        <v>187.99089000000001</v>
      </c>
      <c r="LK35" s="17">
        <v>-40.190890000000003</v>
      </c>
      <c r="LL35" s="17"/>
      <c r="LM35" s="17"/>
      <c r="LN35" s="17"/>
      <c r="LO35" s="17">
        <v>0</v>
      </c>
      <c r="LP35" s="17">
        <v>62.7</v>
      </c>
      <c r="LQ35" s="17">
        <v>67.133979999999994</v>
      </c>
      <c r="LR35" s="17">
        <v>67.133979999999994</v>
      </c>
      <c r="LS35" s="17">
        <v>-4.43398</v>
      </c>
      <c r="LT35" s="17">
        <v>66.3</v>
      </c>
      <c r="LU35" s="17">
        <v>67.140630000000002</v>
      </c>
      <c r="LV35" s="17">
        <v>65.482089999999999</v>
      </c>
      <c r="LW35" s="17">
        <v>0.81791000000000003</v>
      </c>
      <c r="LX35" s="17">
        <v>29.3</v>
      </c>
      <c r="LY35" s="17">
        <v>29.951460000000001</v>
      </c>
      <c r="LZ35" s="17">
        <v>29.951460000000001</v>
      </c>
      <c r="MA35" s="17">
        <v>-0.65146000000000004</v>
      </c>
      <c r="MB35" s="17"/>
      <c r="MC35" s="17"/>
      <c r="MD35" s="17"/>
      <c r="ME35" s="17">
        <v>0</v>
      </c>
      <c r="MF35" s="17"/>
      <c r="MG35" s="17"/>
      <c r="MH35" s="17"/>
      <c r="MI35" s="17">
        <v>0</v>
      </c>
      <c r="MJ35" s="17"/>
      <c r="MK35" s="17"/>
      <c r="ML35" s="17"/>
      <c r="MM35" s="17">
        <v>0</v>
      </c>
      <c r="MN35" s="17">
        <v>101.9</v>
      </c>
      <c r="MO35" s="17">
        <v>151.08886000000001</v>
      </c>
      <c r="MP35" s="17">
        <v>151.08876000000001</v>
      </c>
      <c r="MQ35" s="17">
        <v>-49.188760000000002</v>
      </c>
      <c r="MR35" s="17">
        <v>101.9</v>
      </c>
      <c r="MS35" s="17">
        <v>151.08886000000001</v>
      </c>
      <c r="MT35" s="17">
        <v>151.08876000000001</v>
      </c>
      <c r="MU35" s="17">
        <v>-49.188760000000002</v>
      </c>
      <c r="MV35" s="17">
        <v>122.4</v>
      </c>
      <c r="MW35" s="17">
        <v>151.54257999999999</v>
      </c>
      <c r="MX35" s="17">
        <v>151.54248000000001</v>
      </c>
      <c r="MY35" s="17">
        <v>-29.142479999999999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1.1000000000000001</v>
      </c>
      <c r="OC35" s="17">
        <v>1.149</v>
      </c>
      <c r="OD35" s="17">
        <v>1.149</v>
      </c>
      <c r="OE35" s="17">
        <v>-4.9000000000000002E-2</v>
      </c>
      <c r="OF35" s="17">
        <v>67</v>
      </c>
      <c r="OG35" s="17">
        <v>92.66</v>
      </c>
      <c r="OH35" s="17">
        <v>92.66</v>
      </c>
      <c r="OI35" s="17">
        <v>-25.66</v>
      </c>
      <c r="OJ35" s="17">
        <v>80.599999999999994</v>
      </c>
      <c r="OK35" s="17">
        <v>80</v>
      </c>
      <c r="OL35" s="17">
        <v>80</v>
      </c>
      <c r="OM35" s="17">
        <v>0.6</v>
      </c>
      <c r="ON35" s="17">
        <v>13.8</v>
      </c>
      <c r="OO35" s="17">
        <v>14.356999999999999</v>
      </c>
      <c r="OP35" s="17">
        <v>14.356999999999999</v>
      </c>
      <c r="OQ35" s="17">
        <v>-0.55700000000000005</v>
      </c>
      <c r="OR35" s="17">
        <v>0.4</v>
      </c>
      <c r="OS35" s="17"/>
      <c r="OT35" s="17">
        <v>0.2</v>
      </c>
      <c r="OU35" s="17">
        <v>0.2</v>
      </c>
      <c r="OV35" s="17">
        <v>16.2</v>
      </c>
      <c r="OW35" s="17">
        <v>17.475729999999999</v>
      </c>
      <c r="OX35" s="17">
        <v>17.475729999999999</v>
      </c>
      <c r="OY35" s="17">
        <v>-1.27573</v>
      </c>
      <c r="OZ35" s="17">
        <v>21.2</v>
      </c>
      <c r="PA35" s="17">
        <v>12</v>
      </c>
      <c r="PB35" s="17">
        <v>19.417480000000001</v>
      </c>
      <c r="PC35" s="17">
        <v>1.7825200000000001</v>
      </c>
      <c r="PD35" s="17">
        <v>9.9</v>
      </c>
      <c r="PE35" s="17">
        <v>9.9830000000000005</v>
      </c>
      <c r="PF35" s="17">
        <v>9</v>
      </c>
      <c r="PG35" s="17">
        <v>0.9</v>
      </c>
      <c r="PH35" s="17">
        <v>4.9000000000000004</v>
      </c>
      <c r="PI35" s="17">
        <v>5.6197699999999999</v>
      </c>
      <c r="PJ35" s="17">
        <v>4.4435599999999997</v>
      </c>
      <c r="PK35" s="17">
        <v>0.45644000000000001</v>
      </c>
      <c r="PL35" s="17">
        <v>223.4</v>
      </c>
      <c r="PM35" s="17">
        <v>203.05199999999999</v>
      </c>
      <c r="PN35" s="17">
        <v>203.05199999999999</v>
      </c>
      <c r="PO35" s="17">
        <v>20.347999999999999</v>
      </c>
      <c r="PP35" s="17">
        <v>1</v>
      </c>
      <c r="PQ35" s="17">
        <v>1</v>
      </c>
      <c r="PR35" s="17">
        <v>1</v>
      </c>
      <c r="PS35" s="17">
        <v>0</v>
      </c>
      <c r="PT35" s="17">
        <v>3.5</v>
      </c>
      <c r="PU35" s="17">
        <v>3.33</v>
      </c>
      <c r="PV35" s="17">
        <v>3.33</v>
      </c>
      <c r="PW35" s="17">
        <v>0.17</v>
      </c>
      <c r="PX35" s="17">
        <v>5</v>
      </c>
      <c r="PY35" s="17">
        <v>4.8</v>
      </c>
      <c r="PZ35" s="17">
        <v>4.8</v>
      </c>
      <c r="QA35" s="17">
        <v>0.2</v>
      </c>
      <c r="QB35" s="17">
        <v>0</v>
      </c>
      <c r="QC35" s="17"/>
      <c r="QD35" s="17"/>
      <c r="QE35" s="17">
        <v>0</v>
      </c>
      <c r="QF35" s="17">
        <v>11.7</v>
      </c>
      <c r="QG35" s="17">
        <v>13</v>
      </c>
      <c r="QH35" s="17">
        <v>16.504850000000001</v>
      </c>
      <c r="QI35" s="17">
        <v>-4.8048500000000001</v>
      </c>
      <c r="QJ35" s="17">
        <v>8.9</v>
      </c>
      <c r="QK35" s="17">
        <v>8</v>
      </c>
      <c r="QL35" s="17">
        <v>8</v>
      </c>
      <c r="QM35" s="17">
        <v>0.9</v>
      </c>
      <c r="QN35" s="17">
        <v>3.3</v>
      </c>
      <c r="QO35" s="17">
        <v>3.5</v>
      </c>
      <c r="QP35" s="17">
        <v>3.5</v>
      </c>
      <c r="QQ35" s="17">
        <v>-0.2</v>
      </c>
      <c r="QR35" s="17">
        <v>18.600000000000001</v>
      </c>
      <c r="QS35" s="17">
        <v>17.96116</v>
      </c>
      <c r="QT35" s="17">
        <v>17.961169999999999</v>
      </c>
      <c r="QU35" s="17">
        <v>0.63883000000000001</v>
      </c>
      <c r="QV35" s="17">
        <v>16</v>
      </c>
      <c r="QW35" s="17">
        <v>15.773999999999999</v>
      </c>
      <c r="QX35" s="17">
        <v>15.773999999999999</v>
      </c>
      <c r="QY35" s="17">
        <v>0.22600000000000001</v>
      </c>
      <c r="QZ35" s="17">
        <v>19.100000000000001</v>
      </c>
      <c r="RA35" s="17">
        <v>18.975000000000001</v>
      </c>
      <c r="RB35" s="17">
        <v>18.975000000000001</v>
      </c>
      <c r="RC35" s="17">
        <v>0.125</v>
      </c>
      <c r="RD35" s="17">
        <v>15.4</v>
      </c>
      <c r="RE35" s="17">
        <v>15.186999999999999</v>
      </c>
      <c r="RF35" s="17">
        <v>15.186999999999999</v>
      </c>
      <c r="RG35" s="17">
        <v>0.21299999999999999</v>
      </c>
      <c r="RH35" s="17">
        <v>55</v>
      </c>
      <c r="RI35" s="17">
        <v>57.106999999999999</v>
      </c>
      <c r="RJ35" s="17">
        <v>57.106999999999999</v>
      </c>
      <c r="RK35" s="17">
        <v>-2.1070000000000002</v>
      </c>
      <c r="RL35" s="17">
        <v>19.399999999999999</v>
      </c>
      <c r="RM35" s="17">
        <v>19.37</v>
      </c>
      <c r="RN35" s="17">
        <v>19.37</v>
      </c>
      <c r="RO35" s="17">
        <v>0.03</v>
      </c>
      <c r="RP35" s="17">
        <v>3.4</v>
      </c>
      <c r="RQ35" s="17">
        <v>3.399</v>
      </c>
      <c r="RR35" s="17">
        <v>3.399</v>
      </c>
      <c r="RS35" s="17">
        <v>1E-3</v>
      </c>
      <c r="RT35" s="17">
        <v>18.100000000000001</v>
      </c>
      <c r="RU35" s="17">
        <v>9.4082399999999993</v>
      </c>
      <c r="RV35" s="17">
        <v>19.772790000000001</v>
      </c>
      <c r="RW35" s="17">
        <v>-1.67279</v>
      </c>
      <c r="RX35" s="17">
        <v>2.12</v>
      </c>
      <c r="RY35" s="17">
        <v>2</v>
      </c>
      <c r="RZ35" s="17">
        <v>2</v>
      </c>
      <c r="SA35" s="17">
        <v>0.12</v>
      </c>
      <c r="SB35" s="17"/>
      <c r="SC35" s="17"/>
      <c r="SD35" s="17">
        <v>0.4</v>
      </c>
      <c r="SE35" s="17">
        <v>-0.4</v>
      </c>
      <c r="SF35" s="17">
        <v>10</v>
      </c>
      <c r="SG35" s="17">
        <v>9.452</v>
      </c>
      <c r="SH35" s="17">
        <v>9.452</v>
      </c>
      <c r="SI35" s="17">
        <v>0.54800000000000004</v>
      </c>
      <c r="SJ35" s="17">
        <v>6.1</v>
      </c>
      <c r="SK35" s="17">
        <v>5.2</v>
      </c>
      <c r="SL35" s="17">
        <v>5.2</v>
      </c>
      <c r="SM35" s="17">
        <v>0.9</v>
      </c>
      <c r="SN35" s="17">
        <v>20.100000000000001</v>
      </c>
      <c r="SO35" s="17">
        <v>20</v>
      </c>
      <c r="SP35" s="17">
        <v>17.475729999999999</v>
      </c>
      <c r="SQ35" s="17">
        <v>2.6242700000000001</v>
      </c>
      <c r="SR35" s="17">
        <v>20.2</v>
      </c>
      <c r="SS35" s="17">
        <v>20</v>
      </c>
      <c r="ST35" s="17">
        <v>19.417480000000001</v>
      </c>
      <c r="SU35" s="17">
        <v>0.78251999999999999</v>
      </c>
      <c r="SV35" s="17">
        <v>20</v>
      </c>
      <c r="SW35" s="17">
        <v>18.932040000000001</v>
      </c>
      <c r="SX35" s="17">
        <v>18.932040000000001</v>
      </c>
      <c r="SY35" s="17">
        <v>1.06796</v>
      </c>
      <c r="SZ35" s="17">
        <v>10</v>
      </c>
      <c r="TA35" s="17">
        <v>15.654</v>
      </c>
      <c r="TB35" s="17">
        <v>15.654</v>
      </c>
      <c r="TC35" s="17">
        <v>-5.6539999999999999</v>
      </c>
      <c r="TD35" s="17">
        <v>40.4</v>
      </c>
      <c r="TE35" s="17">
        <v>60.2</v>
      </c>
      <c r="TF35" s="17">
        <v>58.112000000000002</v>
      </c>
      <c r="TG35" s="17">
        <v>-17.712</v>
      </c>
      <c r="TH35" s="17">
        <v>39.1</v>
      </c>
      <c r="TI35" s="17">
        <v>38.709000000000003</v>
      </c>
      <c r="TJ35" s="17">
        <v>38.709000000000003</v>
      </c>
      <c r="TK35" s="17">
        <v>0.39100000000000001</v>
      </c>
      <c r="TL35" s="17">
        <v>75.400000000000006</v>
      </c>
      <c r="TM35" s="17">
        <v>43.42</v>
      </c>
      <c r="TN35" s="17">
        <v>43.42</v>
      </c>
      <c r="TO35" s="17">
        <v>31.98</v>
      </c>
      <c r="TP35" s="17">
        <v>70.88</v>
      </c>
      <c r="TQ35" s="17">
        <v>57.682000000000002</v>
      </c>
      <c r="TR35" s="17">
        <v>57.682000000000002</v>
      </c>
      <c r="TS35" s="17">
        <v>13.198</v>
      </c>
      <c r="TT35" s="17">
        <v>12.1</v>
      </c>
      <c r="TU35" s="17">
        <v>2.6520000000000001</v>
      </c>
      <c r="TV35" s="17">
        <v>2.6520000000000001</v>
      </c>
      <c r="TW35" s="17">
        <v>9.4480000000000004</v>
      </c>
      <c r="TX35" s="17">
        <v>5.6</v>
      </c>
      <c r="TY35" s="17">
        <v>4.6120000000000001</v>
      </c>
      <c r="TZ35" s="17">
        <v>4.6120000000000001</v>
      </c>
      <c r="UA35" s="17">
        <v>0.98799999999999999</v>
      </c>
      <c r="UB35" s="17">
        <v>10.4</v>
      </c>
      <c r="UC35" s="17">
        <v>10.19417</v>
      </c>
      <c r="UD35" s="17">
        <v>10.19417</v>
      </c>
      <c r="UE35" s="17">
        <v>0.20583000000000001</v>
      </c>
      <c r="UF35" s="17">
        <v>6.1</v>
      </c>
      <c r="UG35" s="17">
        <v>7</v>
      </c>
      <c r="UH35" s="17">
        <v>7</v>
      </c>
      <c r="UI35" s="17">
        <v>-0.9</v>
      </c>
      <c r="UJ35" s="17">
        <v>7.3</v>
      </c>
      <c r="UK35" s="17">
        <v>7.3</v>
      </c>
      <c r="UL35" s="17">
        <v>7.3</v>
      </c>
      <c r="UM35" s="17">
        <v>0</v>
      </c>
      <c r="UN35" s="17">
        <v>20.399999999999999</v>
      </c>
      <c r="UO35" s="17">
        <v>20</v>
      </c>
      <c r="UP35" s="17">
        <v>17.961169999999999</v>
      </c>
      <c r="UQ35" s="17">
        <v>2.4388299999999998</v>
      </c>
      <c r="UR35" s="17">
        <v>20.399999999999999</v>
      </c>
      <c r="US35" s="17">
        <v>20</v>
      </c>
      <c r="UT35" s="17">
        <v>19.417480000000001</v>
      </c>
      <c r="UU35" s="17">
        <v>0.98251999999999995</v>
      </c>
      <c r="UV35" s="17">
        <v>19.600000000000001</v>
      </c>
      <c r="UW35" s="17">
        <v>19.417470000000002</v>
      </c>
      <c r="UX35" s="17">
        <v>19.417480000000001</v>
      </c>
      <c r="UY35" s="17">
        <v>0.18251999999999999</v>
      </c>
      <c r="UZ35" s="17">
        <v>14.6</v>
      </c>
      <c r="VA35" s="17">
        <v>11.933999999999999</v>
      </c>
      <c r="VB35" s="17">
        <v>11.933999999999999</v>
      </c>
      <c r="VC35" s="17">
        <v>2.6659999999999999</v>
      </c>
      <c r="VD35" s="17">
        <v>253.1</v>
      </c>
      <c r="VE35" s="17">
        <v>246.70699999999999</v>
      </c>
      <c r="VF35" s="17">
        <v>246.70699999999999</v>
      </c>
      <c r="VG35" s="17">
        <v>6.3929999999999998</v>
      </c>
      <c r="VH35" s="17">
        <v>17.2</v>
      </c>
      <c r="VI35" s="17">
        <v>14.654999999999999</v>
      </c>
      <c r="VJ35" s="17">
        <v>14.654999999999999</v>
      </c>
      <c r="VK35" s="17">
        <v>2.5449999999999999</v>
      </c>
      <c r="VL35" s="17">
        <v>154.9</v>
      </c>
      <c r="VM35" s="17">
        <v>139.84</v>
      </c>
      <c r="VN35" s="17">
        <v>139.84</v>
      </c>
      <c r="VO35" s="17">
        <v>15.06</v>
      </c>
      <c r="VP35" s="17">
        <v>0.6</v>
      </c>
      <c r="VQ35" s="17">
        <v>0.6</v>
      </c>
      <c r="VR35" s="17">
        <v>0.6</v>
      </c>
      <c r="VS35" s="17">
        <v>0</v>
      </c>
      <c r="VT35" s="17">
        <v>83.7</v>
      </c>
      <c r="VU35" s="17">
        <v>90</v>
      </c>
      <c r="VV35" s="17">
        <v>90</v>
      </c>
      <c r="VW35" s="17">
        <v>-6.3</v>
      </c>
      <c r="VX35" s="17">
        <v>74.900000000000006</v>
      </c>
      <c r="VY35" s="17">
        <v>112</v>
      </c>
      <c r="VZ35" s="17">
        <v>112</v>
      </c>
      <c r="WA35" s="17">
        <v>-37.1</v>
      </c>
      <c r="WB35" s="17">
        <v>112.9</v>
      </c>
      <c r="WC35" s="17">
        <v>111.164</v>
      </c>
      <c r="WD35" s="17">
        <v>111.164</v>
      </c>
      <c r="WE35" s="17">
        <v>1.736</v>
      </c>
      <c r="WF35" s="17">
        <v>0</v>
      </c>
      <c r="WG35" s="17"/>
      <c r="WH35" s="17"/>
      <c r="WI35" s="17">
        <v>0</v>
      </c>
      <c r="WJ35" s="17">
        <v>1</v>
      </c>
      <c r="WK35" s="17">
        <v>1.2</v>
      </c>
      <c r="WL35" s="17">
        <v>1.2</v>
      </c>
      <c r="WM35" s="17">
        <v>-0.2</v>
      </c>
      <c r="WN35" s="17">
        <v>0</v>
      </c>
      <c r="WO35" s="17"/>
      <c r="WP35" s="17"/>
      <c r="WQ35" s="17">
        <v>0</v>
      </c>
      <c r="WR35" s="17">
        <v>0</v>
      </c>
      <c r="WS35" s="17"/>
      <c r="WT35" s="17"/>
      <c r="WU35" s="17">
        <v>0</v>
      </c>
      <c r="WV35" s="17">
        <v>16.600000000000001</v>
      </c>
      <c r="WW35" s="17">
        <v>16.489000000000001</v>
      </c>
      <c r="WX35" s="17">
        <v>16.489000000000001</v>
      </c>
      <c r="WY35" s="17">
        <v>0.111</v>
      </c>
      <c r="WZ35" s="17">
        <v>7.1</v>
      </c>
      <c r="XA35" s="17">
        <v>7</v>
      </c>
      <c r="XB35" s="17">
        <v>7</v>
      </c>
      <c r="XC35" s="17">
        <v>0.1</v>
      </c>
      <c r="XD35" s="17">
        <v>20</v>
      </c>
      <c r="XE35" s="17">
        <v>18.932040000000001</v>
      </c>
      <c r="XF35" s="17">
        <v>18.932040000000001</v>
      </c>
      <c r="XG35" s="17">
        <v>1.06796</v>
      </c>
      <c r="XH35" s="17">
        <v>10.1</v>
      </c>
      <c r="XI35" s="17">
        <v>10.8</v>
      </c>
      <c r="XJ35" s="17">
        <v>10.8</v>
      </c>
      <c r="XK35" s="17">
        <v>-0.7</v>
      </c>
      <c r="XL35" s="17">
        <v>28.1</v>
      </c>
      <c r="XM35" s="17">
        <v>29</v>
      </c>
      <c r="XN35" s="17">
        <v>29</v>
      </c>
      <c r="XO35" s="17">
        <v>-0.9</v>
      </c>
      <c r="XP35" s="17">
        <v>32.9</v>
      </c>
      <c r="XQ35" s="17">
        <v>29</v>
      </c>
      <c r="XR35" s="17">
        <v>29</v>
      </c>
      <c r="XS35" s="17">
        <v>3.9</v>
      </c>
      <c r="XT35" s="17">
        <v>15.2</v>
      </c>
      <c r="XU35" s="17">
        <v>14</v>
      </c>
      <c r="XV35" s="17">
        <v>14</v>
      </c>
      <c r="XW35" s="17">
        <v>1.2</v>
      </c>
      <c r="XX35" s="17">
        <v>19</v>
      </c>
      <c r="XY35" s="17">
        <v>19</v>
      </c>
      <c r="XZ35" s="17">
        <v>19</v>
      </c>
      <c r="YA35" s="17">
        <v>0</v>
      </c>
      <c r="YB35" s="17">
        <v>7.69</v>
      </c>
      <c r="YC35" s="17">
        <v>8.02</v>
      </c>
      <c r="YD35" s="17">
        <v>8.02</v>
      </c>
      <c r="YE35" s="17">
        <v>-0.33</v>
      </c>
      <c r="YF35" s="17">
        <v>10.83</v>
      </c>
      <c r="YG35" s="17">
        <v>11</v>
      </c>
      <c r="YH35" s="17">
        <v>11</v>
      </c>
      <c r="YI35" s="17">
        <v>-0.17</v>
      </c>
    </row>
    <row r="36" spans="1:659" ht="24" customHeight="1" x14ac:dyDescent="0.3">
      <c r="A36" s="1"/>
      <c r="B36" s="16" t="s">
        <v>55</v>
      </c>
      <c r="C36" s="16" t="s">
        <v>774</v>
      </c>
      <c r="D36" s="17">
        <v>205.8</v>
      </c>
      <c r="E36" s="17">
        <v>203.20388</v>
      </c>
      <c r="F36" s="17">
        <v>203.20361</v>
      </c>
      <c r="G36" s="17">
        <v>2.59639</v>
      </c>
      <c r="H36" s="17">
        <v>633.29999999999995</v>
      </c>
      <c r="I36" s="17">
        <v>635.02589999999998</v>
      </c>
      <c r="J36" s="17">
        <v>635.02589999999998</v>
      </c>
      <c r="K36" s="17">
        <v>-1.7259</v>
      </c>
      <c r="L36" s="17">
        <v>215.9</v>
      </c>
      <c r="M36" s="17">
        <v>206.58520999999999</v>
      </c>
      <c r="N36" s="17">
        <v>206.58520999999999</v>
      </c>
      <c r="O36" s="17">
        <v>9.3147900000000003</v>
      </c>
      <c r="P36" s="17"/>
      <c r="Q36" s="17"/>
      <c r="R36" s="17"/>
      <c r="S36" s="17">
        <v>0</v>
      </c>
      <c r="T36" s="17"/>
      <c r="U36" s="17"/>
      <c r="V36" s="17"/>
      <c r="W36" s="17">
        <v>0</v>
      </c>
      <c r="X36" s="17">
        <v>61.3</v>
      </c>
      <c r="Y36" s="17">
        <v>61.105820000000001</v>
      </c>
      <c r="Z36" s="17">
        <v>57.941949999999999</v>
      </c>
      <c r="AA36" s="17">
        <v>3.35805</v>
      </c>
      <c r="AB36" s="17">
        <v>192.9</v>
      </c>
      <c r="AC36" s="17">
        <v>194.99186</v>
      </c>
      <c r="AD36" s="17">
        <v>147.58799999999999</v>
      </c>
      <c r="AE36" s="17">
        <v>45.311999999999998</v>
      </c>
      <c r="AF36" s="17">
        <v>27.1</v>
      </c>
      <c r="AG36" s="17">
        <v>27.835049999999999</v>
      </c>
      <c r="AH36" s="17"/>
      <c r="AI36" s="17">
        <v>27.1</v>
      </c>
      <c r="AJ36" s="17"/>
      <c r="AK36" s="17"/>
      <c r="AL36" s="17"/>
      <c r="AM36" s="17">
        <v>0</v>
      </c>
      <c r="AN36" s="17">
        <v>124.5</v>
      </c>
      <c r="AO36" s="17">
        <v>135.58401000000001</v>
      </c>
      <c r="AP36" s="17">
        <v>176.85389000000001</v>
      </c>
      <c r="AQ36" s="17">
        <v>-52.35389</v>
      </c>
      <c r="AR36" s="17">
        <v>124.5</v>
      </c>
      <c r="AS36" s="17">
        <v>135.58401000000001</v>
      </c>
      <c r="AT36" s="17">
        <v>176.85389000000001</v>
      </c>
      <c r="AU36" s="17">
        <v>-52.35389</v>
      </c>
      <c r="AV36" s="17">
        <v>124.8</v>
      </c>
      <c r="AW36" s="17">
        <v>135.58401000000001</v>
      </c>
      <c r="AX36" s="17">
        <v>176.85389000000001</v>
      </c>
      <c r="AY36" s="17">
        <v>-52.053890000000003</v>
      </c>
      <c r="AZ36" s="17">
        <v>215.7</v>
      </c>
      <c r="BA36" s="17">
        <v>203.98675</v>
      </c>
      <c r="BB36" s="17">
        <v>266.07747999999998</v>
      </c>
      <c r="BC36" s="17">
        <v>-50.377479999999998</v>
      </c>
      <c r="BD36" s="17">
        <v>206.1</v>
      </c>
      <c r="BE36" s="17">
        <v>207.04161999999999</v>
      </c>
      <c r="BF36" s="17">
        <v>207.04164</v>
      </c>
      <c r="BG36" s="17">
        <v>-0.94164000000000003</v>
      </c>
      <c r="BH36" s="17">
        <v>108.8</v>
      </c>
      <c r="BI36" s="17">
        <v>103.83168000000001</v>
      </c>
      <c r="BJ36" s="17">
        <v>103.8317</v>
      </c>
      <c r="BK36" s="17">
        <v>4.9683000000000002</v>
      </c>
      <c r="BL36" s="17">
        <v>561.70000000000005</v>
      </c>
      <c r="BM36" s="17">
        <v>565.53980000000001</v>
      </c>
      <c r="BN36" s="17">
        <v>271.76531999999997</v>
      </c>
      <c r="BO36" s="17">
        <v>289.93468000000001</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169.3</v>
      </c>
      <c r="CK36" s="17">
        <v>163.90777</v>
      </c>
      <c r="CL36" s="17">
        <v>163.90777</v>
      </c>
      <c r="CM36" s="17">
        <v>5.3922299999999996</v>
      </c>
      <c r="CN36" s="17">
        <v>8.1</v>
      </c>
      <c r="CO36" s="17">
        <v>5.1333399999999996</v>
      </c>
      <c r="CP36" s="17">
        <v>5.1333399999999996</v>
      </c>
      <c r="CQ36" s="17">
        <v>2.9666600000000001</v>
      </c>
      <c r="CR36" s="17">
        <v>6.3</v>
      </c>
      <c r="CS36" s="17">
        <v>2.8177599999999998</v>
      </c>
      <c r="CT36" s="17">
        <v>2.8177599999999998</v>
      </c>
      <c r="CU36" s="17">
        <v>3.48224</v>
      </c>
      <c r="CV36" s="17"/>
      <c r="CW36" s="17"/>
      <c r="CX36" s="17"/>
      <c r="CY36" s="17">
        <v>0</v>
      </c>
      <c r="CZ36" s="17">
        <v>6.9</v>
      </c>
      <c r="DA36" s="17">
        <v>6.8787000000000003</v>
      </c>
      <c r="DB36" s="17">
        <v>6.8787000000000003</v>
      </c>
      <c r="DC36" s="17">
        <v>2.1299999999999999E-2</v>
      </c>
      <c r="DD36" s="17">
        <v>12.5</v>
      </c>
      <c r="DE36" s="17">
        <v>14.919420000000001</v>
      </c>
      <c r="DF36" s="17">
        <v>14.919420000000001</v>
      </c>
      <c r="DG36" s="17">
        <v>-2.4194200000000001</v>
      </c>
      <c r="DH36" s="17">
        <v>78.7</v>
      </c>
      <c r="DI36" s="17">
        <v>55</v>
      </c>
      <c r="DJ36" s="17">
        <v>22.128229999999999</v>
      </c>
      <c r="DK36" s="17">
        <v>56.571770000000001</v>
      </c>
      <c r="DL36" s="17"/>
      <c r="DM36" s="17"/>
      <c r="DN36" s="17"/>
      <c r="DO36" s="17">
        <v>0</v>
      </c>
      <c r="DP36" s="17"/>
      <c r="DQ36" s="17"/>
      <c r="DR36" s="17"/>
      <c r="DS36" s="17">
        <v>0</v>
      </c>
      <c r="DT36" s="17"/>
      <c r="DU36" s="17"/>
      <c r="DV36" s="17"/>
      <c r="DW36" s="17">
        <v>0</v>
      </c>
      <c r="DX36" s="17"/>
      <c r="DY36" s="17"/>
      <c r="DZ36" s="17"/>
      <c r="EA36" s="17">
        <v>0</v>
      </c>
      <c r="EB36" s="17">
        <v>110.2</v>
      </c>
      <c r="EC36" s="17">
        <v>112.35728</v>
      </c>
      <c r="ED36" s="17">
        <v>91.683220000000006</v>
      </c>
      <c r="EE36" s="17">
        <v>18.516780000000001</v>
      </c>
      <c r="EF36" s="17">
        <v>202.2</v>
      </c>
      <c r="EG36" s="17">
        <v>63.123899999999999</v>
      </c>
      <c r="EH36" s="17">
        <v>205.66309000000001</v>
      </c>
      <c r="EI36" s="17">
        <v>-3.4630899999999998</v>
      </c>
      <c r="EJ36" s="17"/>
      <c r="EK36" s="17"/>
      <c r="EL36" s="17"/>
      <c r="EM36" s="17">
        <v>0</v>
      </c>
      <c r="EN36" s="17"/>
      <c r="EO36" s="17"/>
      <c r="EP36" s="17"/>
      <c r="EQ36" s="17">
        <v>0</v>
      </c>
      <c r="ER36" s="17"/>
      <c r="ES36" s="17"/>
      <c r="ET36" s="17"/>
      <c r="EU36" s="17">
        <v>0</v>
      </c>
      <c r="EV36" s="17">
        <v>6.4</v>
      </c>
      <c r="EW36" s="17">
        <v>6.39</v>
      </c>
      <c r="EX36" s="17">
        <v>6.39</v>
      </c>
      <c r="EY36" s="17">
        <v>0.01</v>
      </c>
      <c r="EZ36" s="17">
        <v>229.6</v>
      </c>
      <c r="FA36" s="17">
        <v>218.85944000000001</v>
      </c>
      <c r="FB36" s="17">
        <v>228.45631</v>
      </c>
      <c r="FC36" s="17">
        <v>1.1436900000000001</v>
      </c>
      <c r="FD36" s="17">
        <v>44.3</v>
      </c>
      <c r="FE36" s="17">
        <v>50.858969999999999</v>
      </c>
      <c r="FF36" s="17">
        <v>47.123869999999997</v>
      </c>
      <c r="FG36" s="17">
        <v>-2.8238699999999999</v>
      </c>
      <c r="FH36" s="17">
        <v>154.19999999999999</v>
      </c>
      <c r="FI36" s="17">
        <v>151.21556000000001</v>
      </c>
      <c r="FJ36" s="17">
        <v>151.21556000000001</v>
      </c>
      <c r="FK36" s="17">
        <v>2.9844400000000002</v>
      </c>
      <c r="FL36" s="17">
        <v>27.8</v>
      </c>
      <c r="FM36" s="17">
        <v>31.026409999999998</v>
      </c>
      <c r="FN36" s="17">
        <v>28.29149</v>
      </c>
      <c r="FO36" s="17">
        <v>-0.49148999999999998</v>
      </c>
      <c r="FP36" s="17">
        <v>17</v>
      </c>
      <c r="FQ36" s="17">
        <v>16.771840000000001</v>
      </c>
      <c r="FR36" s="17">
        <v>15.80592</v>
      </c>
      <c r="FS36" s="17">
        <v>1.19408</v>
      </c>
      <c r="FT36" s="17">
        <v>18.600000000000001</v>
      </c>
      <c r="FU36" s="17">
        <v>19</v>
      </c>
      <c r="FV36" s="17">
        <v>17.475729999999999</v>
      </c>
      <c r="FW36" s="17">
        <v>1.1242700000000001</v>
      </c>
      <c r="FX36" s="17">
        <v>91.3</v>
      </c>
      <c r="FY36" s="17">
        <v>87.68835</v>
      </c>
      <c r="FZ36" s="17">
        <v>87.68835</v>
      </c>
      <c r="GA36" s="17">
        <v>3.61165</v>
      </c>
      <c r="GB36" s="17">
        <v>164</v>
      </c>
      <c r="GC36" s="17">
        <v>133.88696999999999</v>
      </c>
      <c r="GD36" s="17">
        <v>184.91498000000001</v>
      </c>
      <c r="GE36" s="17">
        <v>-20.91498</v>
      </c>
      <c r="GF36" s="17">
        <v>164.4</v>
      </c>
      <c r="GG36" s="17">
        <v>133.88696999999999</v>
      </c>
      <c r="GH36" s="17">
        <v>184.91498000000001</v>
      </c>
      <c r="GI36" s="17">
        <v>-20.514980000000001</v>
      </c>
      <c r="GJ36" s="17">
        <v>172.7</v>
      </c>
      <c r="GK36" s="17">
        <v>134.28903</v>
      </c>
      <c r="GL36" s="17">
        <v>185.47028</v>
      </c>
      <c r="GM36" s="17">
        <v>-12.77028</v>
      </c>
      <c r="GN36" s="17">
        <v>109.9</v>
      </c>
      <c r="GO36" s="17">
        <v>110.37475999999999</v>
      </c>
      <c r="GP36" s="17">
        <v>110.37475999999999</v>
      </c>
      <c r="GQ36" s="17">
        <v>-0.47476000000000002</v>
      </c>
      <c r="GR36" s="17">
        <v>7.5</v>
      </c>
      <c r="GS36" s="17">
        <v>7.5127800000000002</v>
      </c>
      <c r="GT36" s="17">
        <v>7.5127800000000002</v>
      </c>
      <c r="GU36" s="17">
        <v>-1.278E-2</v>
      </c>
      <c r="GV36" s="17">
        <v>8.9</v>
      </c>
      <c r="GW36" s="17">
        <v>7.8816100000000002</v>
      </c>
      <c r="GX36" s="17">
        <v>7.8816100000000002</v>
      </c>
      <c r="GY36" s="17">
        <v>1.0183899999999999</v>
      </c>
      <c r="GZ36" s="17">
        <v>33.6</v>
      </c>
      <c r="HA36" s="17">
        <v>35.371740000000003</v>
      </c>
      <c r="HB36" s="17">
        <v>35.371740000000003</v>
      </c>
      <c r="HC36" s="17">
        <v>-1.7717400000000001</v>
      </c>
      <c r="HD36" s="17">
        <v>22</v>
      </c>
      <c r="HE36" s="17">
        <v>22.118220000000001</v>
      </c>
      <c r="HF36" s="17">
        <v>22.118220000000001</v>
      </c>
      <c r="HG36" s="17">
        <v>-0.11822000000000001</v>
      </c>
      <c r="HH36" s="17">
        <v>2</v>
      </c>
      <c r="HI36" s="17">
        <v>1.97359</v>
      </c>
      <c r="HJ36" s="17">
        <v>1.97359</v>
      </c>
      <c r="HK36" s="17">
        <v>2.6409999999999999E-2</v>
      </c>
      <c r="HL36" s="17">
        <v>15.7</v>
      </c>
      <c r="HM36" s="17">
        <v>14.997669999999999</v>
      </c>
      <c r="HN36" s="17">
        <v>20.163530000000002</v>
      </c>
      <c r="HO36" s="17">
        <v>-4.4635300000000004</v>
      </c>
      <c r="HP36" s="17">
        <v>55.8</v>
      </c>
      <c r="HQ36" s="17">
        <v>49.999749999999999</v>
      </c>
      <c r="HR36" s="17">
        <v>47.656660000000002</v>
      </c>
      <c r="HS36" s="17">
        <v>8.1433400000000002</v>
      </c>
      <c r="HT36" s="17"/>
      <c r="HU36" s="17"/>
      <c r="HV36" s="17"/>
      <c r="HW36" s="17">
        <v>0</v>
      </c>
      <c r="HX36" s="17"/>
      <c r="HY36" s="17"/>
      <c r="HZ36" s="17"/>
      <c r="IA36" s="17">
        <v>0</v>
      </c>
      <c r="IB36" s="17">
        <v>72.099999999999994</v>
      </c>
      <c r="IC36" s="17">
        <v>42.955829999999999</v>
      </c>
      <c r="ID36" s="17">
        <v>85.482579999999999</v>
      </c>
      <c r="IE36" s="17">
        <v>-13.382580000000001</v>
      </c>
      <c r="IF36" s="17">
        <v>0</v>
      </c>
      <c r="IG36" s="17"/>
      <c r="IH36" s="17"/>
      <c r="II36" s="17">
        <v>0</v>
      </c>
      <c r="IJ36" s="17">
        <v>0</v>
      </c>
      <c r="IK36" s="17"/>
      <c r="IL36" s="17"/>
      <c r="IM36" s="17">
        <v>0</v>
      </c>
      <c r="IN36" s="17">
        <v>46.1</v>
      </c>
      <c r="IO36" s="17">
        <v>45.221350000000001</v>
      </c>
      <c r="IP36" s="17"/>
      <c r="IQ36" s="17">
        <v>46.1</v>
      </c>
      <c r="IR36" s="17"/>
      <c r="IS36" s="17"/>
      <c r="IT36" s="17"/>
      <c r="IU36" s="17">
        <v>0</v>
      </c>
      <c r="IV36" s="17"/>
      <c r="IW36" s="17"/>
      <c r="IX36" s="17"/>
      <c r="IY36" s="17">
        <v>0</v>
      </c>
      <c r="IZ36" s="17"/>
      <c r="JA36" s="17"/>
      <c r="JB36" s="17"/>
      <c r="JC36" s="17">
        <v>0</v>
      </c>
      <c r="JD36" s="17">
        <v>129</v>
      </c>
      <c r="JE36" s="17">
        <v>132.70939999999999</v>
      </c>
      <c r="JF36" s="17">
        <v>132.70939999999999</v>
      </c>
      <c r="JG36" s="17">
        <v>-3.7094</v>
      </c>
      <c r="JH36" s="17"/>
      <c r="JI36" s="17"/>
      <c r="JJ36" s="17"/>
      <c r="JK36" s="17">
        <v>0</v>
      </c>
      <c r="JL36" s="17">
        <v>0</v>
      </c>
      <c r="JM36" s="17"/>
      <c r="JN36" s="17"/>
      <c r="JO36" s="17">
        <v>0</v>
      </c>
      <c r="JP36" s="17">
        <v>29.2</v>
      </c>
      <c r="JQ36" s="17">
        <v>196.19227000000001</v>
      </c>
      <c r="JR36" s="17">
        <v>20</v>
      </c>
      <c r="JS36" s="17">
        <v>9.1999999999999993</v>
      </c>
      <c r="JT36" s="17">
        <v>0</v>
      </c>
      <c r="JU36" s="17">
        <v>98.390720000000002</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2.7</v>
      </c>
      <c r="LE36" s="17">
        <v>2.2284299999999999</v>
      </c>
      <c r="LF36" s="17">
        <v>2.2284299999999999</v>
      </c>
      <c r="LG36" s="17">
        <v>0.47156999999999999</v>
      </c>
      <c r="LH36" s="17">
        <v>212.8</v>
      </c>
      <c r="LI36" s="17">
        <v>170.37404000000001</v>
      </c>
      <c r="LJ36" s="17">
        <v>186.69417999999999</v>
      </c>
      <c r="LK36" s="17">
        <v>26.105820000000001</v>
      </c>
      <c r="LL36" s="17"/>
      <c r="LM36" s="17"/>
      <c r="LN36" s="17"/>
      <c r="LO36" s="17">
        <v>0</v>
      </c>
      <c r="LP36" s="17">
        <v>64.599999999999994</v>
      </c>
      <c r="LQ36" s="17">
        <v>67.133979999999994</v>
      </c>
      <c r="LR36" s="17">
        <v>67.133979999999994</v>
      </c>
      <c r="LS36" s="17">
        <v>-2.5339800000000001</v>
      </c>
      <c r="LT36" s="17">
        <v>67.099999999999994</v>
      </c>
      <c r="LU36" s="17">
        <v>68.033069999999995</v>
      </c>
      <c r="LV36" s="17">
        <v>65.844130000000007</v>
      </c>
      <c r="LW36" s="17">
        <v>1.25587</v>
      </c>
      <c r="LX36" s="17">
        <v>30.4</v>
      </c>
      <c r="LY36" s="17">
        <v>29.951460000000001</v>
      </c>
      <c r="LZ36" s="17">
        <v>29.951460000000001</v>
      </c>
      <c r="MA36" s="17">
        <v>0.44853999999999999</v>
      </c>
      <c r="MB36" s="17"/>
      <c r="MC36" s="17"/>
      <c r="MD36" s="17"/>
      <c r="ME36" s="17">
        <v>0</v>
      </c>
      <c r="MF36" s="17"/>
      <c r="MG36" s="17"/>
      <c r="MH36" s="17"/>
      <c r="MI36" s="17">
        <v>0</v>
      </c>
      <c r="MJ36" s="17"/>
      <c r="MK36" s="17"/>
      <c r="ML36" s="17"/>
      <c r="MM36" s="17">
        <v>0</v>
      </c>
      <c r="MN36" s="17">
        <v>102.3</v>
      </c>
      <c r="MO36" s="17">
        <v>151.08886000000001</v>
      </c>
      <c r="MP36" s="17">
        <v>151.08876000000001</v>
      </c>
      <c r="MQ36" s="17">
        <v>-48.788760000000003</v>
      </c>
      <c r="MR36" s="17">
        <v>101.9</v>
      </c>
      <c r="MS36" s="17">
        <v>151.08886000000001</v>
      </c>
      <c r="MT36" s="17">
        <v>151.08876000000001</v>
      </c>
      <c r="MU36" s="17">
        <v>-49.188760000000002</v>
      </c>
      <c r="MV36" s="17">
        <v>121.5</v>
      </c>
      <c r="MW36" s="17">
        <v>151.54257999999999</v>
      </c>
      <c r="MX36" s="17">
        <v>151.54248000000001</v>
      </c>
      <c r="MY36" s="17">
        <v>-30.042480000000001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v>0.97099999999999997</v>
      </c>
      <c r="OD36" s="17">
        <v>0.97099999999999997</v>
      </c>
      <c r="OE36" s="17">
        <v>0.22900000000000001</v>
      </c>
      <c r="OF36" s="17">
        <v>65.099999999999994</v>
      </c>
      <c r="OG36" s="17">
        <v>93.42</v>
      </c>
      <c r="OH36" s="17">
        <v>93.42</v>
      </c>
      <c r="OI36" s="17">
        <v>-28.32</v>
      </c>
      <c r="OJ36" s="17">
        <v>80.7</v>
      </c>
      <c r="OK36" s="17">
        <v>80</v>
      </c>
      <c r="OL36" s="17">
        <v>80</v>
      </c>
      <c r="OM36" s="17">
        <v>0.7</v>
      </c>
      <c r="ON36" s="17">
        <v>13.1</v>
      </c>
      <c r="OO36" s="17">
        <v>13.699</v>
      </c>
      <c r="OP36" s="17">
        <v>13.699</v>
      </c>
      <c r="OQ36" s="17">
        <v>-0.59899999999999998</v>
      </c>
      <c r="OR36" s="17">
        <v>0.4</v>
      </c>
      <c r="OS36" s="17"/>
      <c r="OT36" s="17">
        <v>0.2</v>
      </c>
      <c r="OU36" s="17">
        <v>0.2</v>
      </c>
      <c r="OV36" s="17">
        <v>16.399999999999999</v>
      </c>
      <c r="OW36" s="17">
        <v>17.475729999999999</v>
      </c>
      <c r="OX36" s="17">
        <v>17.475729999999999</v>
      </c>
      <c r="OY36" s="17">
        <v>-1.0757300000000001</v>
      </c>
      <c r="OZ36" s="17">
        <v>21.6</v>
      </c>
      <c r="PA36" s="17">
        <v>12</v>
      </c>
      <c r="PB36" s="17">
        <v>19.417480000000001</v>
      </c>
      <c r="PC36" s="17">
        <v>2.1825199999999998</v>
      </c>
      <c r="PD36" s="17">
        <v>9.9</v>
      </c>
      <c r="PE36" s="17">
        <v>9.9830000000000005</v>
      </c>
      <c r="PF36" s="17">
        <v>9</v>
      </c>
      <c r="PG36" s="17">
        <v>0.9</v>
      </c>
      <c r="PH36" s="17">
        <v>4.8</v>
      </c>
      <c r="PI36" s="17">
        <v>4.8129999999999997</v>
      </c>
      <c r="PJ36" s="17">
        <v>4.4431700000000003</v>
      </c>
      <c r="PK36" s="17">
        <v>0.35682999999999998</v>
      </c>
      <c r="PL36" s="17">
        <v>220.9</v>
      </c>
      <c r="PM36" s="17">
        <v>202.75299999999999</v>
      </c>
      <c r="PN36" s="17">
        <v>202.75299999999999</v>
      </c>
      <c r="PO36" s="17">
        <v>18.146999999999998</v>
      </c>
      <c r="PP36" s="17">
        <v>1</v>
      </c>
      <c r="PQ36" s="17">
        <v>1</v>
      </c>
      <c r="PR36" s="17">
        <v>1</v>
      </c>
      <c r="PS36" s="17">
        <v>0</v>
      </c>
      <c r="PT36" s="17">
        <v>3.5</v>
      </c>
      <c r="PU36" s="17">
        <v>3.33</v>
      </c>
      <c r="PV36" s="17">
        <v>3.33</v>
      </c>
      <c r="PW36" s="17">
        <v>0.17</v>
      </c>
      <c r="PX36" s="17">
        <v>4.9000000000000004</v>
      </c>
      <c r="PY36" s="17">
        <v>4.8</v>
      </c>
      <c r="PZ36" s="17">
        <v>4.8</v>
      </c>
      <c r="QA36" s="17">
        <v>0.1</v>
      </c>
      <c r="QB36" s="17">
        <v>0</v>
      </c>
      <c r="QC36" s="17"/>
      <c r="QD36" s="17"/>
      <c r="QE36" s="17">
        <v>0</v>
      </c>
      <c r="QF36" s="17">
        <v>11.2</v>
      </c>
      <c r="QG36" s="17">
        <v>13</v>
      </c>
      <c r="QH36" s="17">
        <v>16.504850000000001</v>
      </c>
      <c r="QI36" s="17">
        <v>-5.3048500000000001</v>
      </c>
      <c r="QJ36" s="17">
        <v>8.9</v>
      </c>
      <c r="QK36" s="17">
        <v>8</v>
      </c>
      <c r="QL36" s="17">
        <v>8</v>
      </c>
      <c r="QM36" s="17">
        <v>0.9</v>
      </c>
      <c r="QN36" s="17">
        <v>3.3</v>
      </c>
      <c r="QO36" s="17">
        <v>3.5</v>
      </c>
      <c r="QP36" s="17">
        <v>3.5</v>
      </c>
      <c r="QQ36" s="17">
        <v>-0.2</v>
      </c>
      <c r="QR36" s="17">
        <v>18.600000000000001</v>
      </c>
      <c r="QS36" s="17">
        <v>17.96116</v>
      </c>
      <c r="QT36" s="17">
        <v>17.961169999999999</v>
      </c>
      <c r="QU36" s="17">
        <v>0.63883000000000001</v>
      </c>
      <c r="QV36" s="17">
        <v>16</v>
      </c>
      <c r="QW36" s="17">
        <v>15.74</v>
      </c>
      <c r="QX36" s="17">
        <v>15.74</v>
      </c>
      <c r="QY36" s="17">
        <v>0.26</v>
      </c>
      <c r="QZ36" s="17">
        <v>19</v>
      </c>
      <c r="RA36" s="17">
        <v>18.995999999999999</v>
      </c>
      <c r="RB36" s="17">
        <v>18.995999999999999</v>
      </c>
      <c r="RC36" s="17">
        <v>4.0000000000000001E-3</v>
      </c>
      <c r="RD36" s="17">
        <v>15.6</v>
      </c>
      <c r="RE36" s="17">
        <v>15.656000000000001</v>
      </c>
      <c r="RF36" s="17">
        <v>15.656000000000001</v>
      </c>
      <c r="RG36" s="17">
        <v>-5.6000000000000001E-2</v>
      </c>
      <c r="RH36" s="17">
        <v>54.6</v>
      </c>
      <c r="RI36" s="17">
        <v>58.588000000000001</v>
      </c>
      <c r="RJ36" s="17">
        <v>58.588000000000001</v>
      </c>
      <c r="RK36" s="17">
        <v>-3.988</v>
      </c>
      <c r="RL36" s="17">
        <v>19.2</v>
      </c>
      <c r="RM36" s="17">
        <v>19.434999999999999</v>
      </c>
      <c r="RN36" s="17">
        <v>19.434999999999999</v>
      </c>
      <c r="RO36" s="17">
        <v>-0.23499999999999999</v>
      </c>
      <c r="RP36" s="17">
        <v>3.4</v>
      </c>
      <c r="RQ36" s="17">
        <v>3.399</v>
      </c>
      <c r="RR36" s="17">
        <v>3.399</v>
      </c>
      <c r="RS36" s="17">
        <v>1E-3</v>
      </c>
      <c r="RT36" s="17">
        <v>18.3</v>
      </c>
      <c r="RU36" s="17">
        <v>9.9360199999999992</v>
      </c>
      <c r="RV36" s="17">
        <v>19.772790000000001</v>
      </c>
      <c r="RW36" s="17">
        <v>-1.47279</v>
      </c>
      <c r="RX36" s="17">
        <v>2.12</v>
      </c>
      <c r="RY36" s="17">
        <v>2</v>
      </c>
      <c r="RZ36" s="17">
        <v>2</v>
      </c>
      <c r="SA36" s="17">
        <v>0.12</v>
      </c>
      <c r="SB36" s="17"/>
      <c r="SC36" s="17"/>
      <c r="SD36" s="17">
        <v>0.4</v>
      </c>
      <c r="SE36" s="17">
        <v>-0.4</v>
      </c>
      <c r="SF36" s="17">
        <v>10</v>
      </c>
      <c r="SG36" s="17">
        <v>9.452</v>
      </c>
      <c r="SH36" s="17">
        <v>9.452</v>
      </c>
      <c r="SI36" s="17">
        <v>0.54800000000000004</v>
      </c>
      <c r="SJ36" s="17">
        <v>5.8</v>
      </c>
      <c r="SK36" s="17">
        <v>5.2</v>
      </c>
      <c r="SL36" s="17">
        <v>5.2</v>
      </c>
      <c r="SM36" s="17">
        <v>0.6</v>
      </c>
      <c r="SN36" s="17">
        <v>20.100000000000001</v>
      </c>
      <c r="SO36" s="17">
        <v>20</v>
      </c>
      <c r="SP36" s="17">
        <v>17.475729999999999</v>
      </c>
      <c r="SQ36" s="17">
        <v>2.6242700000000001</v>
      </c>
      <c r="SR36" s="17">
        <v>20.3</v>
      </c>
      <c r="SS36" s="17">
        <v>20</v>
      </c>
      <c r="ST36" s="17">
        <v>19.417480000000001</v>
      </c>
      <c r="SU36" s="17">
        <v>0.88251999999999997</v>
      </c>
      <c r="SV36" s="17">
        <v>20</v>
      </c>
      <c r="SW36" s="17">
        <v>18.932040000000001</v>
      </c>
      <c r="SX36" s="17">
        <v>18.932040000000001</v>
      </c>
      <c r="SY36" s="17">
        <v>1.06796</v>
      </c>
      <c r="SZ36" s="17">
        <v>9.5</v>
      </c>
      <c r="TA36" s="17">
        <v>14.797000000000001</v>
      </c>
      <c r="TB36" s="17">
        <v>14.797000000000001</v>
      </c>
      <c r="TC36" s="17">
        <v>-5.2969999999999997</v>
      </c>
      <c r="TD36" s="17">
        <v>38</v>
      </c>
      <c r="TE36" s="17">
        <v>57.7</v>
      </c>
      <c r="TF36" s="17">
        <v>57.13</v>
      </c>
      <c r="TG36" s="17">
        <v>-19.13</v>
      </c>
      <c r="TH36" s="17">
        <v>38.9</v>
      </c>
      <c r="TI36" s="17">
        <v>38.585000000000001</v>
      </c>
      <c r="TJ36" s="17">
        <v>38.585000000000001</v>
      </c>
      <c r="TK36" s="17">
        <v>0.315</v>
      </c>
      <c r="TL36" s="17">
        <v>79.400000000000006</v>
      </c>
      <c r="TM36" s="17">
        <v>45.713000000000001</v>
      </c>
      <c r="TN36" s="17">
        <v>45.713000000000001</v>
      </c>
      <c r="TO36" s="17">
        <v>33.686999999999998</v>
      </c>
      <c r="TP36" s="17">
        <v>67.3</v>
      </c>
      <c r="TQ36" s="17">
        <v>60.383000000000003</v>
      </c>
      <c r="TR36" s="17">
        <v>60.383000000000003</v>
      </c>
      <c r="TS36" s="17">
        <v>6.9169999999999998</v>
      </c>
      <c r="TT36" s="17">
        <v>12.3</v>
      </c>
      <c r="TU36" s="17">
        <v>2.8759999999999999</v>
      </c>
      <c r="TV36" s="17">
        <v>2.8759999999999999</v>
      </c>
      <c r="TW36" s="17">
        <v>9.4239999999999995</v>
      </c>
      <c r="TX36" s="17">
        <v>6.2</v>
      </c>
      <c r="TY36" s="17">
        <v>4.7679999999999998</v>
      </c>
      <c r="TZ36" s="17">
        <v>4.7679999999999998</v>
      </c>
      <c r="UA36" s="17">
        <v>1.4319999999999999</v>
      </c>
      <c r="UB36" s="17">
        <v>10.4</v>
      </c>
      <c r="UC36" s="17">
        <v>10.19417</v>
      </c>
      <c r="UD36" s="17">
        <v>10.19417</v>
      </c>
      <c r="UE36" s="17">
        <v>0.20583000000000001</v>
      </c>
      <c r="UF36" s="17">
        <v>6.1</v>
      </c>
      <c r="UG36" s="17">
        <v>7</v>
      </c>
      <c r="UH36" s="17">
        <v>7</v>
      </c>
      <c r="UI36" s="17">
        <v>-0.9</v>
      </c>
      <c r="UJ36" s="17">
        <v>7.4</v>
      </c>
      <c r="UK36" s="17">
        <v>7.3</v>
      </c>
      <c r="UL36" s="17">
        <v>7.3</v>
      </c>
      <c r="UM36" s="17">
        <v>0.1</v>
      </c>
      <c r="UN36" s="17">
        <v>20.399999999999999</v>
      </c>
      <c r="UO36" s="17">
        <v>20</v>
      </c>
      <c r="UP36" s="17">
        <v>17.961169999999999</v>
      </c>
      <c r="UQ36" s="17">
        <v>2.4388299999999998</v>
      </c>
      <c r="UR36" s="17">
        <v>20.399999999999999</v>
      </c>
      <c r="US36" s="17">
        <v>20</v>
      </c>
      <c r="UT36" s="17">
        <v>19.417480000000001</v>
      </c>
      <c r="UU36" s="17">
        <v>0.98251999999999995</v>
      </c>
      <c r="UV36" s="17">
        <v>19.600000000000001</v>
      </c>
      <c r="UW36" s="17">
        <v>19.417470000000002</v>
      </c>
      <c r="UX36" s="17">
        <v>19.417480000000001</v>
      </c>
      <c r="UY36" s="17">
        <v>0.18251999999999999</v>
      </c>
      <c r="UZ36" s="17">
        <v>15.2</v>
      </c>
      <c r="VA36" s="17">
        <v>11.319000000000001</v>
      </c>
      <c r="VB36" s="17">
        <v>11.319000000000001</v>
      </c>
      <c r="VC36" s="17">
        <v>3.8809999999999998</v>
      </c>
      <c r="VD36" s="17">
        <v>253</v>
      </c>
      <c r="VE36" s="17">
        <v>233.99199999999999</v>
      </c>
      <c r="VF36" s="17">
        <v>233.99199999999999</v>
      </c>
      <c r="VG36" s="17">
        <v>19.007999999999999</v>
      </c>
      <c r="VH36" s="17">
        <v>15.9</v>
      </c>
      <c r="VI36" s="17">
        <v>13.851000000000001</v>
      </c>
      <c r="VJ36" s="17">
        <v>13.851000000000001</v>
      </c>
      <c r="VK36" s="17">
        <v>2.0489999999999999</v>
      </c>
      <c r="VL36" s="17">
        <v>153.1</v>
      </c>
      <c r="VM36" s="17">
        <v>140.71100000000001</v>
      </c>
      <c r="VN36" s="17">
        <v>140.71100000000001</v>
      </c>
      <c r="VO36" s="17">
        <v>12.388999999999999</v>
      </c>
      <c r="VP36" s="17">
        <v>0.6</v>
      </c>
      <c r="VQ36" s="17">
        <v>0.6</v>
      </c>
      <c r="VR36" s="17">
        <v>0.6</v>
      </c>
      <c r="VS36" s="17">
        <v>0</v>
      </c>
      <c r="VT36" s="17">
        <v>103.4</v>
      </c>
      <c r="VU36" s="17">
        <v>104</v>
      </c>
      <c r="VV36" s="17">
        <v>104</v>
      </c>
      <c r="VW36" s="17">
        <v>-0.6</v>
      </c>
      <c r="VX36" s="17">
        <v>83.5</v>
      </c>
      <c r="VY36" s="17">
        <v>125</v>
      </c>
      <c r="VZ36" s="17">
        <v>125</v>
      </c>
      <c r="WA36" s="17">
        <v>-41.5</v>
      </c>
      <c r="WB36" s="17">
        <v>111.6</v>
      </c>
      <c r="WC36" s="17">
        <v>111.188</v>
      </c>
      <c r="WD36" s="17">
        <v>111.188</v>
      </c>
      <c r="WE36" s="17">
        <v>0.41199999999999998</v>
      </c>
      <c r="WF36" s="17">
        <v>0</v>
      </c>
      <c r="WG36" s="17"/>
      <c r="WH36" s="17"/>
      <c r="WI36" s="17">
        <v>0</v>
      </c>
      <c r="WJ36" s="17">
        <v>0.5</v>
      </c>
      <c r="WK36" s="17">
        <v>1.2</v>
      </c>
      <c r="WL36" s="17">
        <v>1.2</v>
      </c>
      <c r="WM36" s="17">
        <v>-0.7</v>
      </c>
      <c r="WN36" s="17">
        <v>0</v>
      </c>
      <c r="WO36" s="17"/>
      <c r="WP36" s="17"/>
      <c r="WQ36" s="17">
        <v>0</v>
      </c>
      <c r="WR36" s="17">
        <v>0</v>
      </c>
      <c r="WS36" s="17"/>
      <c r="WT36" s="17"/>
      <c r="WU36" s="17">
        <v>0</v>
      </c>
      <c r="WV36" s="17">
        <v>15.3</v>
      </c>
      <c r="WW36" s="17">
        <v>15.204000000000001</v>
      </c>
      <c r="WX36" s="17">
        <v>15.204000000000001</v>
      </c>
      <c r="WY36" s="17">
        <v>9.6000000000000002E-2</v>
      </c>
      <c r="WZ36" s="17">
        <v>7.1</v>
      </c>
      <c r="XA36" s="17">
        <v>7</v>
      </c>
      <c r="XB36" s="17">
        <v>7</v>
      </c>
      <c r="XC36" s="17">
        <v>0.1</v>
      </c>
      <c r="XD36" s="17">
        <v>20</v>
      </c>
      <c r="XE36" s="17">
        <v>18.932040000000001</v>
      </c>
      <c r="XF36" s="17">
        <v>18.932040000000001</v>
      </c>
      <c r="XG36" s="17">
        <v>1.06796</v>
      </c>
      <c r="XH36" s="17">
        <v>9.1</v>
      </c>
      <c r="XI36" s="17">
        <v>10.8</v>
      </c>
      <c r="XJ36" s="17">
        <v>10.8</v>
      </c>
      <c r="XK36" s="17">
        <v>-1.7</v>
      </c>
      <c r="XL36" s="17">
        <v>27.9</v>
      </c>
      <c r="XM36" s="17">
        <v>29</v>
      </c>
      <c r="XN36" s="17">
        <v>29</v>
      </c>
      <c r="XO36" s="17">
        <v>-1.1000000000000001</v>
      </c>
      <c r="XP36" s="17">
        <v>32.6</v>
      </c>
      <c r="XQ36" s="17">
        <v>29</v>
      </c>
      <c r="XR36" s="17">
        <v>29</v>
      </c>
      <c r="XS36" s="17">
        <v>3.6</v>
      </c>
      <c r="XT36" s="17">
        <v>14.5</v>
      </c>
      <c r="XU36" s="17">
        <v>14</v>
      </c>
      <c r="XV36" s="17">
        <v>14</v>
      </c>
      <c r="XW36" s="17">
        <v>0.5</v>
      </c>
      <c r="XX36" s="17">
        <v>19.100000000000001</v>
      </c>
      <c r="XY36" s="17">
        <v>19</v>
      </c>
      <c r="XZ36" s="17">
        <v>19</v>
      </c>
      <c r="YA36" s="17">
        <v>0.1</v>
      </c>
      <c r="YB36" s="17">
        <v>7.78</v>
      </c>
      <c r="YC36" s="17">
        <v>8.02</v>
      </c>
      <c r="YD36" s="17">
        <v>8.02</v>
      </c>
      <c r="YE36" s="17">
        <v>-0.24</v>
      </c>
      <c r="YF36" s="17">
        <v>10.99</v>
      </c>
      <c r="YG36" s="17">
        <v>11</v>
      </c>
      <c r="YH36" s="17">
        <v>11</v>
      </c>
      <c r="YI36" s="17">
        <v>-0.01</v>
      </c>
    </row>
    <row r="37" spans="1:659" ht="24" customHeight="1" x14ac:dyDescent="0.3">
      <c r="A37" s="1"/>
      <c r="B37" s="16" t="s">
        <v>55</v>
      </c>
      <c r="C37" s="16" t="s">
        <v>775</v>
      </c>
      <c r="D37" s="17">
        <v>204.3</v>
      </c>
      <c r="E37" s="17">
        <v>203.20388</v>
      </c>
      <c r="F37" s="17">
        <v>203.20388</v>
      </c>
      <c r="G37" s="17">
        <v>1.09612</v>
      </c>
      <c r="H37" s="17">
        <v>636.29999999999995</v>
      </c>
      <c r="I37" s="17">
        <v>635.02589999999998</v>
      </c>
      <c r="J37" s="17">
        <v>635.02589999999998</v>
      </c>
      <c r="K37" s="17">
        <v>1.2741</v>
      </c>
      <c r="L37" s="17">
        <v>216.6</v>
      </c>
      <c r="M37" s="17">
        <v>206.58520999999999</v>
      </c>
      <c r="N37" s="17">
        <v>206.58520999999999</v>
      </c>
      <c r="O37" s="17">
        <v>10.01479</v>
      </c>
      <c r="P37" s="17"/>
      <c r="Q37" s="17"/>
      <c r="R37" s="17"/>
      <c r="S37" s="17">
        <v>0</v>
      </c>
      <c r="T37" s="17"/>
      <c r="U37" s="17"/>
      <c r="V37" s="17"/>
      <c r="W37" s="17">
        <v>0</v>
      </c>
      <c r="X37" s="17">
        <v>61.3</v>
      </c>
      <c r="Y37" s="17">
        <v>61.105820000000001</v>
      </c>
      <c r="Z37" s="17">
        <v>61.105820000000001</v>
      </c>
      <c r="AA37" s="17">
        <v>0.19417999999999999</v>
      </c>
      <c r="AB37" s="17">
        <v>192.2</v>
      </c>
      <c r="AC37" s="17">
        <v>194.99186</v>
      </c>
      <c r="AD37" s="17">
        <v>147.58799999999999</v>
      </c>
      <c r="AE37" s="17">
        <v>44.612000000000002</v>
      </c>
      <c r="AF37" s="17">
        <v>26.9</v>
      </c>
      <c r="AG37" s="17">
        <v>27.835049999999999</v>
      </c>
      <c r="AH37" s="17"/>
      <c r="AI37" s="17">
        <v>26.9</v>
      </c>
      <c r="AJ37" s="17"/>
      <c r="AK37" s="17"/>
      <c r="AL37" s="17"/>
      <c r="AM37" s="17">
        <v>0</v>
      </c>
      <c r="AN37" s="17">
        <v>130.80000000000001</v>
      </c>
      <c r="AO37" s="17">
        <v>135.58394000000001</v>
      </c>
      <c r="AP37" s="17">
        <v>158.04406</v>
      </c>
      <c r="AQ37" s="17">
        <v>-27.244060000000001</v>
      </c>
      <c r="AR37" s="17">
        <v>131.1</v>
      </c>
      <c r="AS37" s="17">
        <v>135.58394000000001</v>
      </c>
      <c r="AT37" s="17">
        <v>158.04406</v>
      </c>
      <c r="AU37" s="17">
        <v>-26.94406</v>
      </c>
      <c r="AV37" s="17">
        <v>129.19999999999999</v>
      </c>
      <c r="AW37" s="17">
        <v>135.58394000000001</v>
      </c>
      <c r="AX37" s="17">
        <v>158.04406</v>
      </c>
      <c r="AY37" s="17">
        <v>-28.844059999999999</v>
      </c>
      <c r="AZ37" s="17">
        <v>223</v>
      </c>
      <c r="BA37" s="17">
        <v>203.98665</v>
      </c>
      <c r="BB37" s="17">
        <v>237.77799999999999</v>
      </c>
      <c r="BC37" s="17">
        <v>-14.778</v>
      </c>
      <c r="BD37" s="17">
        <v>207.3</v>
      </c>
      <c r="BE37" s="17">
        <v>207.04161999999999</v>
      </c>
      <c r="BF37" s="17">
        <v>207.04164</v>
      </c>
      <c r="BG37" s="17">
        <v>0.25835999999999998</v>
      </c>
      <c r="BH37" s="17">
        <v>109.4</v>
      </c>
      <c r="BI37" s="17">
        <v>103.83168000000001</v>
      </c>
      <c r="BJ37" s="17">
        <v>103.8317</v>
      </c>
      <c r="BK37" s="17">
        <v>5.5682999999999998</v>
      </c>
      <c r="BL37" s="17">
        <v>566</v>
      </c>
      <c r="BM37" s="17">
        <v>565.53980000000001</v>
      </c>
      <c r="BN37" s="17">
        <v>361.12527999999998</v>
      </c>
      <c r="BO37" s="17">
        <v>204.87472</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170.1</v>
      </c>
      <c r="CK37" s="17">
        <v>163.90777</v>
      </c>
      <c r="CL37" s="17">
        <v>163.90777</v>
      </c>
      <c r="CM37" s="17">
        <v>6.1922300000000003</v>
      </c>
      <c r="CN37" s="17">
        <v>8.1</v>
      </c>
      <c r="CO37" s="17">
        <v>5.1333399999999996</v>
      </c>
      <c r="CP37" s="17">
        <v>5.1333399999999996</v>
      </c>
      <c r="CQ37" s="17">
        <v>2.9666600000000001</v>
      </c>
      <c r="CR37" s="17">
        <v>6.3</v>
      </c>
      <c r="CS37" s="17">
        <v>2.8177599999999998</v>
      </c>
      <c r="CT37" s="17">
        <v>2.8177599999999998</v>
      </c>
      <c r="CU37" s="17">
        <v>3.48224</v>
      </c>
      <c r="CV37" s="17"/>
      <c r="CW37" s="17"/>
      <c r="CX37" s="17"/>
      <c r="CY37" s="17">
        <v>0</v>
      </c>
      <c r="CZ37" s="17">
        <v>6.9</v>
      </c>
      <c r="DA37" s="17">
        <v>6.8787000000000003</v>
      </c>
      <c r="DB37" s="17">
        <v>6.8787000000000003</v>
      </c>
      <c r="DC37" s="17">
        <v>2.1299999999999999E-2</v>
      </c>
      <c r="DD37" s="17">
        <v>12.5</v>
      </c>
      <c r="DE37" s="17">
        <v>14.919420000000001</v>
      </c>
      <c r="DF37" s="17">
        <v>14.919420000000001</v>
      </c>
      <c r="DG37" s="17">
        <v>-2.4194200000000001</v>
      </c>
      <c r="DH37" s="17">
        <v>79</v>
      </c>
      <c r="DI37" s="17">
        <v>55</v>
      </c>
      <c r="DJ37" s="17">
        <v>36.218809999999998</v>
      </c>
      <c r="DK37" s="17">
        <v>42.781190000000002</v>
      </c>
      <c r="DL37" s="17"/>
      <c r="DM37" s="17"/>
      <c r="DN37" s="17"/>
      <c r="DO37" s="17">
        <v>0</v>
      </c>
      <c r="DP37" s="17"/>
      <c r="DQ37" s="17"/>
      <c r="DR37" s="17"/>
      <c r="DS37" s="17">
        <v>0</v>
      </c>
      <c r="DT37" s="17"/>
      <c r="DU37" s="17"/>
      <c r="DV37" s="17"/>
      <c r="DW37" s="17">
        <v>0</v>
      </c>
      <c r="DX37" s="17"/>
      <c r="DY37" s="17"/>
      <c r="DZ37" s="17"/>
      <c r="EA37" s="17">
        <v>0</v>
      </c>
      <c r="EB37" s="17">
        <v>110.1</v>
      </c>
      <c r="EC37" s="17">
        <v>112.35728</v>
      </c>
      <c r="ED37" s="17">
        <v>96.649389999999997</v>
      </c>
      <c r="EE37" s="17">
        <v>13.450609999999999</v>
      </c>
      <c r="EF37" s="17">
        <v>202.1</v>
      </c>
      <c r="EG37" s="17">
        <v>94.921469999999999</v>
      </c>
      <c r="EH37" s="17">
        <v>220.48074</v>
      </c>
      <c r="EI37" s="17">
        <v>-18.380739999999999</v>
      </c>
      <c r="EJ37" s="17"/>
      <c r="EK37" s="17"/>
      <c r="EL37" s="17"/>
      <c r="EM37" s="17">
        <v>0</v>
      </c>
      <c r="EN37" s="17"/>
      <c r="EO37" s="17"/>
      <c r="EP37" s="17"/>
      <c r="EQ37" s="17">
        <v>0</v>
      </c>
      <c r="ER37" s="17"/>
      <c r="ES37" s="17"/>
      <c r="ET37" s="17"/>
      <c r="EU37" s="17">
        <v>0</v>
      </c>
      <c r="EV37" s="17">
        <v>6.4</v>
      </c>
      <c r="EW37" s="17">
        <v>6.39</v>
      </c>
      <c r="EX37" s="17">
        <v>6.39</v>
      </c>
      <c r="EY37" s="17">
        <v>0.01</v>
      </c>
      <c r="EZ37" s="17">
        <v>227.8</v>
      </c>
      <c r="FA37" s="17">
        <v>228.40526</v>
      </c>
      <c r="FB37" s="17">
        <v>228.45631</v>
      </c>
      <c r="FC37" s="17">
        <v>-0.65630999999999995</v>
      </c>
      <c r="FD37" s="17">
        <v>45.4</v>
      </c>
      <c r="FE37" s="17">
        <v>50.858969999999999</v>
      </c>
      <c r="FF37" s="17">
        <v>47.123869999999997</v>
      </c>
      <c r="FG37" s="17">
        <v>-1.72387</v>
      </c>
      <c r="FH37" s="17">
        <v>151.69999999999999</v>
      </c>
      <c r="FI37" s="17">
        <v>151.21556000000001</v>
      </c>
      <c r="FJ37" s="17">
        <v>151.21556000000001</v>
      </c>
      <c r="FK37" s="17">
        <v>0.48443999999999998</v>
      </c>
      <c r="FL37" s="17">
        <v>27.2</v>
      </c>
      <c r="FM37" s="17">
        <v>31.026409999999998</v>
      </c>
      <c r="FN37" s="17">
        <v>28.29149</v>
      </c>
      <c r="FO37" s="17">
        <v>-1.0914900000000001</v>
      </c>
      <c r="FP37" s="17">
        <v>16.5</v>
      </c>
      <c r="FQ37" s="17">
        <v>16.771840000000001</v>
      </c>
      <c r="FR37" s="17">
        <v>15.80592</v>
      </c>
      <c r="FS37" s="17">
        <v>0.69408000000000003</v>
      </c>
      <c r="FT37" s="17">
        <v>18.600000000000001</v>
      </c>
      <c r="FU37" s="17">
        <v>19</v>
      </c>
      <c r="FV37" s="17">
        <v>17.475729999999999</v>
      </c>
      <c r="FW37" s="17">
        <v>1.1242700000000001</v>
      </c>
      <c r="FX37" s="17">
        <v>89.2</v>
      </c>
      <c r="FY37" s="17">
        <v>87.68835</v>
      </c>
      <c r="FZ37" s="17">
        <v>87.68835</v>
      </c>
      <c r="GA37" s="17">
        <v>1.5116499999999999</v>
      </c>
      <c r="GB37" s="17">
        <v>164.4</v>
      </c>
      <c r="GC37" s="17">
        <v>133.89160000000001</v>
      </c>
      <c r="GD37" s="17">
        <v>184.91498000000001</v>
      </c>
      <c r="GE37" s="17">
        <v>-20.514980000000001</v>
      </c>
      <c r="GF37" s="17">
        <v>164.8</v>
      </c>
      <c r="GG37" s="17">
        <v>133.89160000000001</v>
      </c>
      <c r="GH37" s="17">
        <v>184.91498000000001</v>
      </c>
      <c r="GI37" s="17">
        <v>-20.114979999999999</v>
      </c>
      <c r="GJ37" s="17">
        <v>172.9</v>
      </c>
      <c r="GK37" s="17">
        <v>134.29366999999999</v>
      </c>
      <c r="GL37" s="17">
        <v>185.47028</v>
      </c>
      <c r="GM37" s="17">
        <v>-12.57028</v>
      </c>
      <c r="GN37" s="17">
        <v>108.5</v>
      </c>
      <c r="GO37" s="17">
        <v>110.37475999999999</v>
      </c>
      <c r="GP37" s="17">
        <v>110.37475999999999</v>
      </c>
      <c r="GQ37" s="17">
        <v>-1.87476</v>
      </c>
      <c r="GR37" s="17">
        <v>7.5</v>
      </c>
      <c r="GS37" s="17">
        <v>7.5127800000000002</v>
      </c>
      <c r="GT37" s="17">
        <v>7.5127800000000002</v>
      </c>
      <c r="GU37" s="17">
        <v>-1.278E-2</v>
      </c>
      <c r="GV37" s="17">
        <v>8.9</v>
      </c>
      <c r="GW37" s="17">
        <v>7.8816100000000002</v>
      </c>
      <c r="GX37" s="17">
        <v>7.8816100000000002</v>
      </c>
      <c r="GY37" s="17">
        <v>1.0183899999999999</v>
      </c>
      <c r="GZ37" s="17">
        <v>33.799999999999997</v>
      </c>
      <c r="HA37" s="17">
        <v>35.371740000000003</v>
      </c>
      <c r="HB37" s="17">
        <v>35.371740000000003</v>
      </c>
      <c r="HC37" s="17">
        <v>-1.5717399999999999</v>
      </c>
      <c r="HD37" s="17">
        <v>22.1</v>
      </c>
      <c r="HE37" s="17">
        <v>22.118220000000001</v>
      </c>
      <c r="HF37" s="17">
        <v>22.118220000000001</v>
      </c>
      <c r="HG37" s="17">
        <v>-1.822E-2</v>
      </c>
      <c r="HH37" s="17">
        <v>2</v>
      </c>
      <c r="HI37" s="17">
        <v>1.97359</v>
      </c>
      <c r="HJ37" s="17">
        <v>1.97359</v>
      </c>
      <c r="HK37" s="17">
        <v>2.6409999999999999E-2</v>
      </c>
      <c r="HL37" s="17">
        <v>16.600000000000001</v>
      </c>
      <c r="HM37" s="17">
        <v>14.997669999999999</v>
      </c>
      <c r="HN37" s="17">
        <v>20.163530000000002</v>
      </c>
      <c r="HO37" s="17">
        <v>-3.5635300000000001</v>
      </c>
      <c r="HP37" s="17">
        <v>55.8</v>
      </c>
      <c r="HQ37" s="17">
        <v>49.999749999999999</v>
      </c>
      <c r="HR37" s="17">
        <v>50.604129999999998</v>
      </c>
      <c r="HS37" s="17">
        <v>5.1958700000000002</v>
      </c>
      <c r="HT37" s="17"/>
      <c r="HU37" s="17"/>
      <c r="HV37" s="17"/>
      <c r="HW37" s="17">
        <v>0</v>
      </c>
      <c r="HX37" s="17"/>
      <c r="HY37" s="17"/>
      <c r="HZ37" s="17"/>
      <c r="IA37" s="17">
        <v>0</v>
      </c>
      <c r="IB37" s="17">
        <v>71.599999999999994</v>
      </c>
      <c r="IC37" s="17">
        <v>54.58943</v>
      </c>
      <c r="ID37" s="17">
        <v>85.482579999999999</v>
      </c>
      <c r="IE37" s="17">
        <v>-13.882580000000001</v>
      </c>
      <c r="IF37" s="17">
        <v>0</v>
      </c>
      <c r="IG37" s="17"/>
      <c r="IH37" s="17"/>
      <c r="II37" s="17">
        <v>0</v>
      </c>
      <c r="IJ37" s="17">
        <v>0</v>
      </c>
      <c r="IK37" s="17"/>
      <c r="IL37" s="17"/>
      <c r="IM37" s="17">
        <v>0</v>
      </c>
      <c r="IN37" s="17">
        <v>46.5</v>
      </c>
      <c r="IO37" s="17">
        <v>45.221350000000001</v>
      </c>
      <c r="IP37" s="17"/>
      <c r="IQ37" s="17">
        <v>46.5</v>
      </c>
      <c r="IR37" s="17"/>
      <c r="IS37" s="17"/>
      <c r="IT37" s="17"/>
      <c r="IU37" s="17">
        <v>0</v>
      </c>
      <c r="IV37" s="17"/>
      <c r="IW37" s="17"/>
      <c r="IX37" s="17"/>
      <c r="IY37" s="17">
        <v>0</v>
      </c>
      <c r="IZ37" s="17"/>
      <c r="JA37" s="17"/>
      <c r="JB37" s="17"/>
      <c r="JC37" s="17">
        <v>0</v>
      </c>
      <c r="JD37" s="17">
        <v>128.1</v>
      </c>
      <c r="JE37" s="17">
        <v>132.70939999999999</v>
      </c>
      <c r="JF37" s="17">
        <v>132.70939999999999</v>
      </c>
      <c r="JG37" s="17">
        <v>-4.6093999999999999</v>
      </c>
      <c r="JH37" s="17"/>
      <c r="JI37" s="17"/>
      <c r="JJ37" s="17"/>
      <c r="JK37" s="17">
        <v>0</v>
      </c>
      <c r="JL37" s="17">
        <v>0</v>
      </c>
      <c r="JM37" s="17"/>
      <c r="JN37" s="17"/>
      <c r="JO37" s="17">
        <v>0</v>
      </c>
      <c r="JP37" s="17">
        <v>39.1</v>
      </c>
      <c r="JQ37" s="17">
        <v>196.19227000000001</v>
      </c>
      <c r="JR37" s="17">
        <v>30</v>
      </c>
      <c r="JS37" s="17">
        <v>9.1</v>
      </c>
      <c r="JT37" s="17">
        <v>0</v>
      </c>
      <c r="JU37" s="17">
        <v>98.390720000000002</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v>
      </c>
      <c r="LE37" s="17">
        <v>2.2284299999999999</v>
      </c>
      <c r="LF37" s="17">
        <v>2.2284299999999999</v>
      </c>
      <c r="LG37" s="17">
        <v>0.77156999999999998</v>
      </c>
      <c r="LH37" s="17">
        <v>238.6</v>
      </c>
      <c r="LI37" s="17">
        <v>170.37509</v>
      </c>
      <c r="LJ37" s="17">
        <v>253.55599000000001</v>
      </c>
      <c r="LK37" s="17">
        <v>-14.95599</v>
      </c>
      <c r="LL37" s="17"/>
      <c r="LM37" s="17"/>
      <c r="LN37" s="17"/>
      <c r="LO37" s="17">
        <v>0</v>
      </c>
      <c r="LP37" s="17">
        <v>64.5</v>
      </c>
      <c r="LQ37" s="17">
        <v>67.133979999999994</v>
      </c>
      <c r="LR37" s="17">
        <v>67.133979999999994</v>
      </c>
      <c r="LS37" s="17">
        <v>-2.6339800000000002</v>
      </c>
      <c r="LT37" s="17">
        <v>63.9</v>
      </c>
      <c r="LU37" s="17">
        <v>68.495099999999994</v>
      </c>
      <c r="LV37" s="17">
        <v>67.963120000000004</v>
      </c>
      <c r="LW37" s="17">
        <v>-4.0631199999999996</v>
      </c>
      <c r="LX37" s="17">
        <v>30.3</v>
      </c>
      <c r="LY37" s="17">
        <v>29.951460000000001</v>
      </c>
      <c r="LZ37" s="17">
        <v>29.951460000000001</v>
      </c>
      <c r="MA37" s="17">
        <v>0.34854000000000002</v>
      </c>
      <c r="MB37" s="17"/>
      <c r="MC37" s="17"/>
      <c r="MD37" s="17"/>
      <c r="ME37" s="17">
        <v>0</v>
      </c>
      <c r="MF37" s="17"/>
      <c r="MG37" s="17"/>
      <c r="MH37" s="17"/>
      <c r="MI37" s="17">
        <v>0</v>
      </c>
      <c r="MJ37" s="17"/>
      <c r="MK37" s="17"/>
      <c r="ML37" s="17"/>
      <c r="MM37" s="17">
        <v>0</v>
      </c>
      <c r="MN37" s="17">
        <v>102.6</v>
      </c>
      <c r="MO37" s="17">
        <v>151.08874</v>
      </c>
      <c r="MP37" s="17">
        <v>151.08876000000001</v>
      </c>
      <c r="MQ37" s="17">
        <v>-48.488759999999999</v>
      </c>
      <c r="MR37" s="17">
        <v>102.4</v>
      </c>
      <c r="MS37" s="17">
        <v>151.08874</v>
      </c>
      <c r="MT37" s="17">
        <v>151.08876000000001</v>
      </c>
      <c r="MU37" s="17">
        <v>-48.688760000000002</v>
      </c>
      <c r="MV37" s="17">
        <v>122.4</v>
      </c>
      <c r="MW37" s="17">
        <v>151.54246000000001</v>
      </c>
      <c r="MX37" s="17">
        <v>151.54248000000001</v>
      </c>
      <c r="MY37" s="17">
        <v>-29.142479999999999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0.94099999999999995</v>
      </c>
      <c r="OD37" s="17">
        <v>0.94099999999999995</v>
      </c>
      <c r="OE37" s="17">
        <v>0.159</v>
      </c>
      <c r="OF37" s="17">
        <v>61.1</v>
      </c>
      <c r="OG37" s="17">
        <v>93.64</v>
      </c>
      <c r="OH37" s="17">
        <v>93.64</v>
      </c>
      <c r="OI37" s="17">
        <v>-32.54</v>
      </c>
      <c r="OJ37" s="17">
        <v>80.599999999999994</v>
      </c>
      <c r="OK37" s="17">
        <v>79.995000000000005</v>
      </c>
      <c r="OL37" s="17">
        <v>79.995000000000005</v>
      </c>
      <c r="OM37" s="17">
        <v>0.60499999999999998</v>
      </c>
      <c r="ON37" s="17">
        <v>12.3</v>
      </c>
      <c r="OO37" s="17">
        <v>12.734999999999999</v>
      </c>
      <c r="OP37" s="17">
        <v>12.734999999999999</v>
      </c>
      <c r="OQ37" s="17">
        <v>-0.435</v>
      </c>
      <c r="OR37" s="17">
        <v>0.4</v>
      </c>
      <c r="OS37" s="17"/>
      <c r="OT37" s="17">
        <v>0.1</v>
      </c>
      <c r="OU37" s="17">
        <v>0.3</v>
      </c>
      <c r="OV37" s="17">
        <v>16.2</v>
      </c>
      <c r="OW37" s="17">
        <v>17.475729999999999</v>
      </c>
      <c r="OX37" s="17">
        <v>17.475729999999999</v>
      </c>
      <c r="OY37" s="17">
        <v>-1.27573</v>
      </c>
      <c r="OZ37" s="17">
        <v>21.5</v>
      </c>
      <c r="PA37" s="17">
        <v>12</v>
      </c>
      <c r="PB37" s="17">
        <v>19.417480000000001</v>
      </c>
      <c r="PC37" s="17">
        <v>2.0825200000000001</v>
      </c>
      <c r="PD37" s="17">
        <v>9.9</v>
      </c>
      <c r="PE37" s="17">
        <v>9.9830000000000005</v>
      </c>
      <c r="PF37" s="17">
        <v>9</v>
      </c>
      <c r="PG37" s="17">
        <v>0.9</v>
      </c>
      <c r="PH37" s="17">
        <v>4.7</v>
      </c>
      <c r="PI37" s="17">
        <v>5.6698000000000004</v>
      </c>
      <c r="PJ37" s="17">
        <v>4.6490200000000002</v>
      </c>
      <c r="PK37" s="17">
        <v>5.0979999999999998E-2</v>
      </c>
      <c r="PL37" s="17">
        <v>217.3</v>
      </c>
      <c r="PM37" s="17">
        <v>201.624</v>
      </c>
      <c r="PN37" s="17">
        <v>201.624</v>
      </c>
      <c r="PO37" s="17">
        <v>15.676</v>
      </c>
      <c r="PP37" s="17">
        <v>1</v>
      </c>
      <c r="PQ37" s="17">
        <v>1</v>
      </c>
      <c r="PR37" s="17">
        <v>1</v>
      </c>
      <c r="PS37" s="17">
        <v>0</v>
      </c>
      <c r="PT37" s="17">
        <v>3.5</v>
      </c>
      <c r="PU37" s="17">
        <v>3.33</v>
      </c>
      <c r="PV37" s="17">
        <v>3.33</v>
      </c>
      <c r="PW37" s="17">
        <v>0.17</v>
      </c>
      <c r="PX37" s="17">
        <v>5</v>
      </c>
      <c r="PY37" s="17">
        <v>4.8</v>
      </c>
      <c r="PZ37" s="17">
        <v>4.8</v>
      </c>
      <c r="QA37" s="17">
        <v>0.2</v>
      </c>
      <c r="QB37" s="17">
        <v>0</v>
      </c>
      <c r="QC37" s="17"/>
      <c r="QD37" s="17"/>
      <c r="QE37" s="17">
        <v>0</v>
      </c>
      <c r="QF37" s="17">
        <v>10.9</v>
      </c>
      <c r="QG37" s="17">
        <v>13</v>
      </c>
      <c r="QH37" s="17">
        <v>16.504850000000001</v>
      </c>
      <c r="QI37" s="17">
        <v>-5.6048499999999999</v>
      </c>
      <c r="QJ37" s="17">
        <v>8.9</v>
      </c>
      <c r="QK37" s="17">
        <v>8</v>
      </c>
      <c r="QL37" s="17">
        <v>8</v>
      </c>
      <c r="QM37" s="17">
        <v>0.9</v>
      </c>
      <c r="QN37" s="17">
        <v>3.3</v>
      </c>
      <c r="QO37" s="17">
        <v>3.5</v>
      </c>
      <c r="QP37" s="17">
        <v>3.5</v>
      </c>
      <c r="QQ37" s="17">
        <v>-0.2</v>
      </c>
      <c r="QR37" s="17">
        <v>18.600000000000001</v>
      </c>
      <c r="QS37" s="17">
        <v>17.96116</v>
      </c>
      <c r="QT37" s="17">
        <v>17.961169999999999</v>
      </c>
      <c r="QU37" s="17">
        <v>0.63883000000000001</v>
      </c>
      <c r="QV37" s="17">
        <v>15.9</v>
      </c>
      <c r="QW37" s="17">
        <v>15.686</v>
      </c>
      <c r="QX37" s="17">
        <v>15.686</v>
      </c>
      <c r="QY37" s="17">
        <v>0.214</v>
      </c>
      <c r="QZ37" s="17">
        <v>18.8</v>
      </c>
      <c r="RA37" s="17">
        <v>18.994</v>
      </c>
      <c r="RB37" s="17">
        <v>18.994</v>
      </c>
      <c r="RC37" s="17">
        <v>-0.19400000000000001</v>
      </c>
      <c r="RD37" s="17">
        <v>19.100000000000001</v>
      </c>
      <c r="RE37" s="17">
        <v>16.071999999999999</v>
      </c>
      <c r="RF37" s="17">
        <v>16.071999999999999</v>
      </c>
      <c r="RG37" s="17">
        <v>3.028</v>
      </c>
      <c r="RH37" s="17">
        <v>56.3</v>
      </c>
      <c r="RI37" s="17">
        <v>59.656999999999996</v>
      </c>
      <c r="RJ37" s="17">
        <v>59.656999999999996</v>
      </c>
      <c r="RK37" s="17">
        <v>-3.3570000000000002</v>
      </c>
      <c r="RL37" s="17">
        <v>18.899999999999999</v>
      </c>
      <c r="RM37" s="17">
        <v>19.178000000000001</v>
      </c>
      <c r="RN37" s="17">
        <v>19.178000000000001</v>
      </c>
      <c r="RO37" s="17">
        <v>-0.27800000000000002</v>
      </c>
      <c r="RP37" s="17">
        <v>3.4</v>
      </c>
      <c r="RQ37" s="17">
        <v>3.399</v>
      </c>
      <c r="RR37" s="17">
        <v>3.399</v>
      </c>
      <c r="RS37" s="17">
        <v>1E-3</v>
      </c>
      <c r="RT37" s="17">
        <v>18.3</v>
      </c>
      <c r="RU37" s="17">
        <v>12.62696</v>
      </c>
      <c r="RV37" s="17">
        <v>19.772790000000001</v>
      </c>
      <c r="RW37" s="17">
        <v>-1.47279</v>
      </c>
      <c r="RX37" s="17">
        <v>2.12</v>
      </c>
      <c r="RY37" s="17">
        <v>2</v>
      </c>
      <c r="RZ37" s="17">
        <v>2</v>
      </c>
      <c r="SA37" s="17">
        <v>0.12</v>
      </c>
      <c r="SB37" s="17"/>
      <c r="SC37" s="17"/>
      <c r="SD37" s="17">
        <v>0.4</v>
      </c>
      <c r="SE37" s="17">
        <v>-0.4</v>
      </c>
      <c r="SF37" s="17">
        <v>10</v>
      </c>
      <c r="SG37" s="17">
        <v>9.452</v>
      </c>
      <c r="SH37" s="17">
        <v>9.452</v>
      </c>
      <c r="SI37" s="17">
        <v>0.54800000000000004</v>
      </c>
      <c r="SJ37" s="17">
        <v>5.8</v>
      </c>
      <c r="SK37" s="17">
        <v>5.2</v>
      </c>
      <c r="SL37" s="17">
        <v>5.2</v>
      </c>
      <c r="SM37" s="17">
        <v>0.6</v>
      </c>
      <c r="SN37" s="17">
        <v>20.2</v>
      </c>
      <c r="SO37" s="17">
        <v>20</v>
      </c>
      <c r="SP37" s="17">
        <v>17.475729999999999</v>
      </c>
      <c r="SQ37" s="17">
        <v>2.7242700000000002</v>
      </c>
      <c r="SR37" s="17">
        <v>20.3</v>
      </c>
      <c r="SS37" s="17">
        <v>20</v>
      </c>
      <c r="ST37" s="17">
        <v>19.417480000000001</v>
      </c>
      <c r="SU37" s="17">
        <v>0.88251999999999997</v>
      </c>
      <c r="SV37" s="17">
        <v>20</v>
      </c>
      <c r="SW37" s="17">
        <v>18.932040000000001</v>
      </c>
      <c r="SX37" s="17">
        <v>18.932040000000001</v>
      </c>
      <c r="SY37" s="17">
        <v>1.06796</v>
      </c>
      <c r="SZ37" s="17">
        <v>6.6</v>
      </c>
      <c r="TA37" s="17">
        <v>13.936</v>
      </c>
      <c r="TB37" s="17">
        <v>13.936</v>
      </c>
      <c r="TC37" s="17">
        <v>-7.3360000000000003</v>
      </c>
      <c r="TD37" s="17">
        <v>38.799999999999997</v>
      </c>
      <c r="TE37" s="17">
        <v>49.9</v>
      </c>
      <c r="TF37" s="17">
        <v>56.01</v>
      </c>
      <c r="TG37" s="17">
        <v>-17.21</v>
      </c>
      <c r="TH37" s="17">
        <v>38.799999999999997</v>
      </c>
      <c r="TI37" s="17">
        <v>38.462000000000003</v>
      </c>
      <c r="TJ37" s="17">
        <v>38.462000000000003</v>
      </c>
      <c r="TK37" s="17">
        <v>0.33800000000000002</v>
      </c>
      <c r="TL37" s="17">
        <v>72.599999999999994</v>
      </c>
      <c r="TM37" s="17">
        <v>48.061</v>
      </c>
      <c r="TN37" s="17">
        <v>48.061</v>
      </c>
      <c r="TO37" s="17">
        <v>24.539000000000001</v>
      </c>
      <c r="TP37" s="17">
        <v>74.59</v>
      </c>
      <c r="TQ37" s="17">
        <v>62.871000000000002</v>
      </c>
      <c r="TR37" s="17">
        <v>62.871000000000002</v>
      </c>
      <c r="TS37" s="17">
        <v>11.718999999999999</v>
      </c>
      <c r="TT37" s="17">
        <v>10.3</v>
      </c>
      <c r="TU37" s="17">
        <v>3.0750000000000002</v>
      </c>
      <c r="TV37" s="17">
        <v>3.0750000000000002</v>
      </c>
      <c r="TW37" s="17">
        <v>7.2249999999999996</v>
      </c>
      <c r="TX37" s="17">
        <v>5</v>
      </c>
      <c r="TY37" s="17">
        <v>4.9969999999999999</v>
      </c>
      <c r="TZ37" s="17">
        <v>4.9969999999999999</v>
      </c>
      <c r="UA37" s="17">
        <v>3.0000000000000001E-3</v>
      </c>
      <c r="UB37" s="17">
        <v>10.4</v>
      </c>
      <c r="UC37" s="17">
        <v>10.19417</v>
      </c>
      <c r="UD37" s="17">
        <v>10.19417</v>
      </c>
      <c r="UE37" s="17">
        <v>0.20583000000000001</v>
      </c>
      <c r="UF37" s="17">
        <v>5.7</v>
      </c>
      <c r="UG37" s="17">
        <v>7</v>
      </c>
      <c r="UH37" s="17">
        <v>7</v>
      </c>
      <c r="UI37" s="17">
        <v>-1.3</v>
      </c>
      <c r="UJ37" s="17">
        <v>7.3</v>
      </c>
      <c r="UK37" s="17">
        <v>7.3</v>
      </c>
      <c r="UL37" s="17">
        <v>7.3</v>
      </c>
      <c r="UM37" s="17">
        <v>0</v>
      </c>
      <c r="UN37" s="17">
        <v>20.399999999999999</v>
      </c>
      <c r="UO37" s="17">
        <v>20</v>
      </c>
      <c r="UP37" s="17">
        <v>17.961169999999999</v>
      </c>
      <c r="UQ37" s="17">
        <v>2.4388299999999998</v>
      </c>
      <c r="UR37" s="17">
        <v>20.399999999999999</v>
      </c>
      <c r="US37" s="17">
        <v>20</v>
      </c>
      <c r="UT37" s="17">
        <v>19.417480000000001</v>
      </c>
      <c r="UU37" s="17">
        <v>0.98251999999999995</v>
      </c>
      <c r="UV37" s="17">
        <v>19.600000000000001</v>
      </c>
      <c r="UW37" s="17">
        <v>19.417470000000002</v>
      </c>
      <c r="UX37" s="17">
        <v>19.417480000000001</v>
      </c>
      <c r="UY37" s="17">
        <v>0.18251999999999999</v>
      </c>
      <c r="UZ37" s="17">
        <v>13.9</v>
      </c>
      <c r="VA37" s="17">
        <v>10.522</v>
      </c>
      <c r="VB37" s="17">
        <v>10.522</v>
      </c>
      <c r="VC37" s="17">
        <v>3.3780000000000001</v>
      </c>
      <c r="VD37" s="17">
        <v>253.2</v>
      </c>
      <c r="VE37" s="17">
        <v>221.75399999999999</v>
      </c>
      <c r="VF37" s="17">
        <v>221.75399999999999</v>
      </c>
      <c r="VG37" s="17">
        <v>31.446000000000002</v>
      </c>
      <c r="VH37" s="17">
        <v>14.2</v>
      </c>
      <c r="VI37" s="17">
        <v>13.087</v>
      </c>
      <c r="VJ37" s="17">
        <v>13.087</v>
      </c>
      <c r="VK37" s="17">
        <v>1.113</v>
      </c>
      <c r="VL37" s="17">
        <v>151.19999999999999</v>
      </c>
      <c r="VM37" s="17">
        <v>144.22800000000001</v>
      </c>
      <c r="VN37" s="17">
        <v>144.22800000000001</v>
      </c>
      <c r="VO37" s="17">
        <v>6.9720000000000004</v>
      </c>
      <c r="VP37" s="17">
        <v>0.6</v>
      </c>
      <c r="VQ37" s="17">
        <v>0.6</v>
      </c>
      <c r="VR37" s="17">
        <v>0.6</v>
      </c>
      <c r="VS37" s="17">
        <v>0</v>
      </c>
      <c r="VT37" s="17">
        <v>114.6</v>
      </c>
      <c r="VU37" s="17">
        <v>114</v>
      </c>
      <c r="VV37" s="17">
        <v>114</v>
      </c>
      <c r="VW37" s="17">
        <v>0.6</v>
      </c>
      <c r="VX37" s="17">
        <v>98.8</v>
      </c>
      <c r="VY37" s="17">
        <v>135</v>
      </c>
      <c r="VZ37" s="17">
        <v>135</v>
      </c>
      <c r="WA37" s="17">
        <v>-36.200000000000003</v>
      </c>
      <c r="WB37" s="17">
        <v>109.8</v>
      </c>
      <c r="WC37" s="17">
        <v>110.758</v>
      </c>
      <c r="WD37" s="17">
        <v>110.758</v>
      </c>
      <c r="WE37" s="17">
        <v>-0.95799999999999996</v>
      </c>
      <c r="WF37" s="17">
        <v>0</v>
      </c>
      <c r="WG37" s="17"/>
      <c r="WH37" s="17"/>
      <c r="WI37" s="17">
        <v>0</v>
      </c>
      <c r="WJ37" s="17">
        <v>1.1000000000000001</v>
      </c>
      <c r="WK37" s="17">
        <v>1.2</v>
      </c>
      <c r="WL37" s="17">
        <v>1.2</v>
      </c>
      <c r="WM37" s="17">
        <v>-0.1</v>
      </c>
      <c r="WN37" s="17">
        <v>0</v>
      </c>
      <c r="WO37" s="17"/>
      <c r="WP37" s="17"/>
      <c r="WQ37" s="17">
        <v>0</v>
      </c>
      <c r="WR37" s="17">
        <v>0</v>
      </c>
      <c r="WS37" s="17"/>
      <c r="WT37" s="17"/>
      <c r="WU37" s="17">
        <v>0</v>
      </c>
      <c r="WV37" s="17">
        <v>13.6</v>
      </c>
      <c r="WW37" s="17">
        <v>13.694000000000001</v>
      </c>
      <c r="WX37" s="17">
        <v>13.694000000000001</v>
      </c>
      <c r="WY37" s="17">
        <v>-9.4E-2</v>
      </c>
      <c r="WZ37" s="17">
        <v>7</v>
      </c>
      <c r="XA37" s="17">
        <v>7</v>
      </c>
      <c r="XB37" s="17">
        <v>7</v>
      </c>
      <c r="XC37" s="17">
        <v>0</v>
      </c>
      <c r="XD37" s="17">
        <v>20.100000000000001</v>
      </c>
      <c r="XE37" s="17">
        <v>18.932040000000001</v>
      </c>
      <c r="XF37" s="17">
        <v>18.932040000000001</v>
      </c>
      <c r="XG37" s="17">
        <v>1.1679600000000001</v>
      </c>
      <c r="XH37" s="17">
        <v>9.4</v>
      </c>
      <c r="XI37" s="17">
        <v>10.8</v>
      </c>
      <c r="XJ37" s="17">
        <v>10.8</v>
      </c>
      <c r="XK37" s="17">
        <v>-1.4</v>
      </c>
      <c r="XL37" s="17">
        <v>28.4</v>
      </c>
      <c r="XM37" s="17">
        <v>29</v>
      </c>
      <c r="XN37" s="17">
        <v>29</v>
      </c>
      <c r="XO37" s="17">
        <v>-0.6</v>
      </c>
      <c r="XP37" s="17">
        <v>32.9</v>
      </c>
      <c r="XQ37" s="17">
        <v>29</v>
      </c>
      <c r="XR37" s="17">
        <v>29</v>
      </c>
      <c r="XS37" s="17">
        <v>3.9</v>
      </c>
      <c r="XT37" s="17">
        <v>14.6</v>
      </c>
      <c r="XU37" s="17">
        <v>14</v>
      </c>
      <c r="XV37" s="17">
        <v>14</v>
      </c>
      <c r="XW37" s="17">
        <v>0.6</v>
      </c>
      <c r="XX37" s="17">
        <v>19</v>
      </c>
      <c r="XY37" s="17">
        <v>19</v>
      </c>
      <c r="XZ37" s="17">
        <v>19</v>
      </c>
      <c r="YA37" s="17">
        <v>0</v>
      </c>
      <c r="YB37" s="17">
        <v>8.85</v>
      </c>
      <c r="YC37" s="17">
        <v>8.02</v>
      </c>
      <c r="YD37" s="17">
        <v>8.02</v>
      </c>
      <c r="YE37" s="17">
        <v>0.83</v>
      </c>
      <c r="YF37" s="17">
        <v>11</v>
      </c>
      <c r="YG37" s="17">
        <v>11</v>
      </c>
      <c r="YH37" s="17">
        <v>11</v>
      </c>
      <c r="YI37" s="17">
        <v>0</v>
      </c>
    </row>
    <row r="38" spans="1:659" ht="24" customHeight="1" x14ac:dyDescent="0.3">
      <c r="A38" s="1"/>
      <c r="B38" s="16" t="s">
        <v>55</v>
      </c>
      <c r="C38" s="16" t="s">
        <v>776</v>
      </c>
      <c r="D38" s="17">
        <v>203.9</v>
      </c>
      <c r="E38" s="17">
        <v>203.20388</v>
      </c>
      <c r="F38" s="17">
        <v>203.20388</v>
      </c>
      <c r="G38" s="17">
        <v>0.69611999999999996</v>
      </c>
      <c r="H38" s="17">
        <v>625.4</v>
      </c>
      <c r="I38" s="17">
        <v>635.02589999999998</v>
      </c>
      <c r="J38" s="17">
        <v>635.02589999999998</v>
      </c>
      <c r="K38" s="17">
        <v>-9.6258999999999997</v>
      </c>
      <c r="L38" s="17">
        <v>215.2</v>
      </c>
      <c r="M38" s="17">
        <v>206.58520999999999</v>
      </c>
      <c r="N38" s="17">
        <v>206.58520999999999</v>
      </c>
      <c r="O38" s="17">
        <v>8.6147899999999993</v>
      </c>
      <c r="P38" s="17"/>
      <c r="Q38" s="17"/>
      <c r="R38" s="17"/>
      <c r="S38" s="17">
        <v>0</v>
      </c>
      <c r="T38" s="17"/>
      <c r="U38" s="17"/>
      <c r="V38" s="17"/>
      <c r="W38" s="17">
        <v>0</v>
      </c>
      <c r="X38" s="17">
        <v>60.9</v>
      </c>
      <c r="Y38" s="17">
        <v>61.105820000000001</v>
      </c>
      <c r="Z38" s="17">
        <v>30.55049</v>
      </c>
      <c r="AA38" s="17">
        <v>30.349509999999999</v>
      </c>
      <c r="AB38" s="17">
        <v>191.6</v>
      </c>
      <c r="AC38" s="17">
        <v>194.99186</v>
      </c>
      <c r="AD38" s="17">
        <v>147.58799999999999</v>
      </c>
      <c r="AE38" s="17">
        <v>44.012</v>
      </c>
      <c r="AF38" s="17">
        <v>26.5</v>
      </c>
      <c r="AG38" s="17">
        <v>27.835049999999999</v>
      </c>
      <c r="AH38" s="17"/>
      <c r="AI38" s="17">
        <v>26.5</v>
      </c>
      <c r="AJ38" s="17"/>
      <c r="AK38" s="17"/>
      <c r="AL38" s="17"/>
      <c r="AM38" s="17">
        <v>0</v>
      </c>
      <c r="AN38" s="17">
        <v>110.3</v>
      </c>
      <c r="AO38" s="17">
        <v>157.62004999999999</v>
      </c>
      <c r="AP38" s="17">
        <v>159.37606</v>
      </c>
      <c r="AQ38" s="17">
        <v>-49.076059999999998</v>
      </c>
      <c r="AR38" s="17">
        <v>110.5</v>
      </c>
      <c r="AS38" s="17">
        <v>157.62004999999999</v>
      </c>
      <c r="AT38" s="17">
        <v>159.37606</v>
      </c>
      <c r="AU38" s="17">
        <v>-48.876060000000003</v>
      </c>
      <c r="AV38" s="17">
        <v>110.5</v>
      </c>
      <c r="AW38" s="17">
        <v>157.62004999999999</v>
      </c>
      <c r="AX38" s="17">
        <v>159.37606</v>
      </c>
      <c r="AY38" s="17">
        <v>-48.876060000000003</v>
      </c>
      <c r="AZ38" s="17">
        <v>226.2</v>
      </c>
      <c r="BA38" s="17">
        <v>237.14008000000001</v>
      </c>
      <c r="BB38" s="17">
        <v>239.78200000000001</v>
      </c>
      <c r="BC38" s="17">
        <v>-13.582000000000001</v>
      </c>
      <c r="BD38" s="17">
        <v>207.4</v>
      </c>
      <c r="BE38" s="17">
        <v>207.04161999999999</v>
      </c>
      <c r="BF38" s="17">
        <v>207.04164</v>
      </c>
      <c r="BG38" s="17">
        <v>0.35836000000000001</v>
      </c>
      <c r="BH38" s="17">
        <v>109</v>
      </c>
      <c r="BI38" s="17">
        <v>103.83168000000001</v>
      </c>
      <c r="BJ38" s="17">
        <v>103.8317</v>
      </c>
      <c r="BK38" s="17">
        <v>5.1683000000000003</v>
      </c>
      <c r="BL38" s="17">
        <v>539.4</v>
      </c>
      <c r="BM38" s="17">
        <v>565.53980000000001</v>
      </c>
      <c r="BN38" s="17">
        <v>340.24495999999999</v>
      </c>
      <c r="BO38" s="17">
        <v>199.15504000000001</v>
      </c>
      <c r="BP38" s="17">
        <v>3.3</v>
      </c>
      <c r="BQ38" s="17">
        <v>3.4527100000000002</v>
      </c>
      <c r="BR38" s="17">
        <v>3.4527100000000002</v>
      </c>
      <c r="BS38" s="17">
        <v>-0.15271000000000001</v>
      </c>
      <c r="BT38" s="17"/>
      <c r="BU38" s="17"/>
      <c r="BV38" s="17"/>
      <c r="BW38" s="17">
        <v>0</v>
      </c>
      <c r="BX38" s="17"/>
      <c r="BY38" s="17"/>
      <c r="BZ38" s="17"/>
      <c r="CA38" s="17">
        <v>0</v>
      </c>
      <c r="CB38" s="17"/>
      <c r="CC38" s="17"/>
      <c r="CD38" s="17"/>
      <c r="CE38" s="17">
        <v>0</v>
      </c>
      <c r="CF38" s="17"/>
      <c r="CG38" s="17"/>
      <c r="CH38" s="17"/>
      <c r="CI38" s="17">
        <v>0</v>
      </c>
      <c r="CJ38" s="17">
        <v>165.7</v>
      </c>
      <c r="CK38" s="17">
        <v>163.90777</v>
      </c>
      <c r="CL38" s="17">
        <v>163.90777</v>
      </c>
      <c r="CM38" s="17">
        <v>1.79223</v>
      </c>
      <c r="CN38" s="17">
        <v>7.1</v>
      </c>
      <c r="CO38" s="17">
        <v>5.1333399999999996</v>
      </c>
      <c r="CP38" s="17">
        <v>5.1333399999999996</v>
      </c>
      <c r="CQ38" s="17">
        <v>1.9666600000000001</v>
      </c>
      <c r="CR38" s="17">
        <v>5.9</v>
      </c>
      <c r="CS38" s="17">
        <v>2.8177599999999998</v>
      </c>
      <c r="CT38" s="17">
        <v>2.8177599999999998</v>
      </c>
      <c r="CU38" s="17">
        <v>3.0822400000000001</v>
      </c>
      <c r="CV38" s="17"/>
      <c r="CW38" s="17"/>
      <c r="CX38" s="17"/>
      <c r="CY38" s="17">
        <v>0</v>
      </c>
      <c r="CZ38" s="17">
        <v>6.9</v>
      </c>
      <c r="DA38" s="17">
        <v>6.8787000000000003</v>
      </c>
      <c r="DB38" s="17">
        <v>6.8787000000000003</v>
      </c>
      <c r="DC38" s="17">
        <v>2.1299999999999999E-2</v>
      </c>
      <c r="DD38" s="17">
        <v>12.4</v>
      </c>
      <c r="DE38" s="17">
        <v>14.919420000000001</v>
      </c>
      <c r="DF38" s="17">
        <v>14.919420000000001</v>
      </c>
      <c r="DG38" s="17">
        <v>-2.5194200000000002</v>
      </c>
      <c r="DH38" s="17">
        <v>77.2</v>
      </c>
      <c r="DI38" s="17">
        <v>55</v>
      </c>
      <c r="DJ38" s="17">
        <v>36.338299999999997</v>
      </c>
      <c r="DK38" s="17">
        <v>40.861699999999999</v>
      </c>
      <c r="DL38" s="17"/>
      <c r="DM38" s="17"/>
      <c r="DN38" s="17"/>
      <c r="DO38" s="17">
        <v>0</v>
      </c>
      <c r="DP38" s="17"/>
      <c r="DQ38" s="17"/>
      <c r="DR38" s="17"/>
      <c r="DS38" s="17">
        <v>0</v>
      </c>
      <c r="DT38" s="17"/>
      <c r="DU38" s="17"/>
      <c r="DV38" s="17"/>
      <c r="DW38" s="17">
        <v>0</v>
      </c>
      <c r="DX38" s="17"/>
      <c r="DY38" s="17"/>
      <c r="DZ38" s="17"/>
      <c r="EA38" s="17">
        <v>0</v>
      </c>
      <c r="EB38" s="17">
        <v>109.2</v>
      </c>
      <c r="EC38" s="17">
        <v>112.35728</v>
      </c>
      <c r="ED38" s="17">
        <v>101.07339</v>
      </c>
      <c r="EE38" s="17">
        <v>8.1266099999999994</v>
      </c>
      <c r="EF38" s="17">
        <v>201</v>
      </c>
      <c r="EG38" s="17">
        <v>20.620889999999999</v>
      </c>
      <c r="EH38" s="17">
        <v>220.48074</v>
      </c>
      <c r="EI38" s="17">
        <v>-19.480740000000001</v>
      </c>
      <c r="EJ38" s="17"/>
      <c r="EK38" s="17"/>
      <c r="EL38" s="17"/>
      <c r="EM38" s="17">
        <v>0</v>
      </c>
      <c r="EN38" s="17"/>
      <c r="EO38" s="17"/>
      <c r="EP38" s="17"/>
      <c r="EQ38" s="17">
        <v>0</v>
      </c>
      <c r="ER38" s="17"/>
      <c r="ES38" s="17"/>
      <c r="ET38" s="17"/>
      <c r="EU38" s="17">
        <v>0</v>
      </c>
      <c r="EV38" s="17">
        <v>6.4</v>
      </c>
      <c r="EW38" s="17">
        <v>6.39</v>
      </c>
      <c r="EX38" s="17">
        <v>6.39</v>
      </c>
      <c r="EY38" s="17">
        <v>0.01</v>
      </c>
      <c r="EZ38" s="17">
        <v>226.5</v>
      </c>
      <c r="FA38" s="17">
        <v>228.45514</v>
      </c>
      <c r="FB38" s="17">
        <v>220.38835</v>
      </c>
      <c r="FC38" s="17">
        <v>6.11165</v>
      </c>
      <c r="FD38" s="17">
        <v>43.1</v>
      </c>
      <c r="FE38" s="17">
        <v>50.858969999999999</v>
      </c>
      <c r="FF38" s="17">
        <v>47.123869999999997</v>
      </c>
      <c r="FG38" s="17">
        <v>-4.0238699999999996</v>
      </c>
      <c r="FH38" s="17">
        <v>150.69999999999999</v>
      </c>
      <c r="FI38" s="17">
        <v>151.21556000000001</v>
      </c>
      <c r="FJ38" s="17">
        <v>151.21556000000001</v>
      </c>
      <c r="FK38" s="17">
        <v>-0.51556000000000002</v>
      </c>
      <c r="FL38" s="17">
        <v>28.2</v>
      </c>
      <c r="FM38" s="17">
        <v>31.026409999999998</v>
      </c>
      <c r="FN38" s="17">
        <v>28.29149</v>
      </c>
      <c r="FO38" s="17">
        <v>-9.1490000000000002E-2</v>
      </c>
      <c r="FP38" s="17">
        <v>16</v>
      </c>
      <c r="FQ38" s="17">
        <v>16.771840000000001</v>
      </c>
      <c r="FR38" s="17">
        <v>15.80592</v>
      </c>
      <c r="FS38" s="17">
        <v>0.19408</v>
      </c>
      <c r="FT38" s="17">
        <v>18.600000000000001</v>
      </c>
      <c r="FU38" s="17">
        <v>19</v>
      </c>
      <c r="FV38" s="17">
        <v>17.475729999999999</v>
      </c>
      <c r="FW38" s="17">
        <v>1.1242700000000001</v>
      </c>
      <c r="FX38" s="17">
        <v>88.8</v>
      </c>
      <c r="FY38" s="17">
        <v>87.68835</v>
      </c>
      <c r="FZ38" s="17">
        <v>87.68835</v>
      </c>
      <c r="GA38" s="17">
        <v>1.11165</v>
      </c>
      <c r="GB38" s="17">
        <v>162.1</v>
      </c>
      <c r="GC38" s="17">
        <v>141.64958999999999</v>
      </c>
      <c r="GD38" s="17">
        <v>184.91498000000001</v>
      </c>
      <c r="GE38" s="17">
        <v>-22.814979999999998</v>
      </c>
      <c r="GF38" s="17">
        <v>162</v>
      </c>
      <c r="GG38" s="17">
        <v>141.64958999999999</v>
      </c>
      <c r="GH38" s="17">
        <v>184.91498000000001</v>
      </c>
      <c r="GI38" s="17">
        <v>-22.91498</v>
      </c>
      <c r="GJ38" s="17">
        <v>171.7</v>
      </c>
      <c r="GK38" s="17">
        <v>142.07496</v>
      </c>
      <c r="GL38" s="17">
        <v>185.47028</v>
      </c>
      <c r="GM38" s="17">
        <v>-13.77028</v>
      </c>
      <c r="GN38" s="17">
        <v>106.1</v>
      </c>
      <c r="GO38" s="17">
        <v>110.37475999999999</v>
      </c>
      <c r="GP38" s="17">
        <v>110.37475999999999</v>
      </c>
      <c r="GQ38" s="17">
        <v>-4.2747599999999997</v>
      </c>
      <c r="GR38" s="17">
        <v>7.5</v>
      </c>
      <c r="GS38" s="17">
        <v>7.5127800000000002</v>
      </c>
      <c r="GT38" s="17">
        <v>7.5127800000000002</v>
      </c>
      <c r="GU38" s="17">
        <v>-1.278E-2</v>
      </c>
      <c r="GV38" s="17">
        <v>8.9</v>
      </c>
      <c r="GW38" s="17">
        <v>7.8816100000000002</v>
      </c>
      <c r="GX38" s="17">
        <v>7.8816100000000002</v>
      </c>
      <c r="GY38" s="17">
        <v>1.0183899999999999</v>
      </c>
      <c r="GZ38" s="17">
        <v>33.299999999999997</v>
      </c>
      <c r="HA38" s="17">
        <v>35.371740000000003</v>
      </c>
      <c r="HB38" s="17">
        <v>35.371740000000003</v>
      </c>
      <c r="HC38" s="17">
        <v>-2.0717400000000001</v>
      </c>
      <c r="HD38" s="17">
        <v>22</v>
      </c>
      <c r="HE38" s="17">
        <v>22.118220000000001</v>
      </c>
      <c r="HF38" s="17">
        <v>22.118220000000001</v>
      </c>
      <c r="HG38" s="17">
        <v>-0.11822000000000001</v>
      </c>
      <c r="HH38" s="17">
        <v>2</v>
      </c>
      <c r="HI38" s="17">
        <v>1.97359</v>
      </c>
      <c r="HJ38" s="17">
        <v>1.97359</v>
      </c>
      <c r="HK38" s="17">
        <v>2.6409999999999999E-2</v>
      </c>
      <c r="HL38" s="17">
        <v>16.3</v>
      </c>
      <c r="HM38" s="17">
        <v>14.997669999999999</v>
      </c>
      <c r="HN38" s="17">
        <v>20.163530000000002</v>
      </c>
      <c r="HO38" s="17">
        <v>-3.8635299999999999</v>
      </c>
      <c r="HP38" s="17">
        <v>53.6</v>
      </c>
      <c r="HQ38" s="17">
        <v>49.999749999999999</v>
      </c>
      <c r="HR38" s="17">
        <v>52.300989999999999</v>
      </c>
      <c r="HS38" s="17">
        <v>1.29901</v>
      </c>
      <c r="HT38" s="17"/>
      <c r="HU38" s="17"/>
      <c r="HV38" s="17"/>
      <c r="HW38" s="17">
        <v>0</v>
      </c>
      <c r="HX38" s="17"/>
      <c r="HY38" s="17"/>
      <c r="HZ38" s="17"/>
      <c r="IA38" s="17">
        <v>0</v>
      </c>
      <c r="IB38" s="17">
        <v>70.3</v>
      </c>
      <c r="IC38" s="17">
        <v>58.101559999999999</v>
      </c>
      <c r="ID38" s="17">
        <v>85.482579999999999</v>
      </c>
      <c r="IE38" s="17">
        <v>-15.18258</v>
      </c>
      <c r="IF38" s="17">
        <v>0</v>
      </c>
      <c r="IG38" s="17"/>
      <c r="IH38" s="17"/>
      <c r="II38" s="17">
        <v>0</v>
      </c>
      <c r="IJ38" s="17">
        <v>0</v>
      </c>
      <c r="IK38" s="17"/>
      <c r="IL38" s="17"/>
      <c r="IM38" s="17">
        <v>0</v>
      </c>
      <c r="IN38" s="17">
        <v>46.6</v>
      </c>
      <c r="IO38" s="17">
        <v>45.221350000000001</v>
      </c>
      <c r="IP38" s="17"/>
      <c r="IQ38" s="17">
        <v>46.6</v>
      </c>
      <c r="IR38" s="17"/>
      <c r="IS38" s="17"/>
      <c r="IT38" s="17"/>
      <c r="IU38" s="17">
        <v>0</v>
      </c>
      <c r="IV38" s="17"/>
      <c r="IW38" s="17"/>
      <c r="IX38" s="17"/>
      <c r="IY38" s="17">
        <v>0</v>
      </c>
      <c r="IZ38" s="17"/>
      <c r="JA38" s="17"/>
      <c r="JB38" s="17"/>
      <c r="JC38" s="17">
        <v>0</v>
      </c>
      <c r="JD38" s="17">
        <v>127.1</v>
      </c>
      <c r="JE38" s="17">
        <v>132.70939999999999</v>
      </c>
      <c r="JF38" s="17">
        <v>132.70939999999999</v>
      </c>
      <c r="JG38" s="17">
        <v>-5.6093999999999999</v>
      </c>
      <c r="JH38" s="17"/>
      <c r="JI38" s="17"/>
      <c r="JJ38" s="17"/>
      <c r="JK38" s="17">
        <v>0</v>
      </c>
      <c r="JL38" s="17">
        <v>0</v>
      </c>
      <c r="JM38" s="17"/>
      <c r="JN38" s="17"/>
      <c r="JO38" s="17">
        <v>0</v>
      </c>
      <c r="JP38" s="17">
        <v>65.900000000000006</v>
      </c>
      <c r="JQ38" s="17">
        <v>196.19227000000001</v>
      </c>
      <c r="JR38" s="17">
        <v>105</v>
      </c>
      <c r="JS38" s="17">
        <v>-39.1</v>
      </c>
      <c r="JT38" s="17">
        <v>0</v>
      </c>
      <c r="JU38" s="17">
        <v>98.390720000000002</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v>
      </c>
      <c r="LE38" s="17">
        <v>2.2284299999999999</v>
      </c>
      <c r="LF38" s="17">
        <v>2.2284299999999999</v>
      </c>
      <c r="LG38" s="17">
        <v>0.77156999999999998</v>
      </c>
      <c r="LH38" s="17">
        <v>250</v>
      </c>
      <c r="LI38" s="17">
        <v>135.20086000000001</v>
      </c>
      <c r="LJ38" s="17">
        <v>240.85310000000001</v>
      </c>
      <c r="LK38" s="17">
        <v>9.1469000000000005</v>
      </c>
      <c r="LL38" s="17"/>
      <c r="LM38" s="17"/>
      <c r="LN38" s="17"/>
      <c r="LO38" s="17">
        <v>0</v>
      </c>
      <c r="LP38" s="17">
        <v>63.5</v>
      </c>
      <c r="LQ38" s="17">
        <v>67.133979999999994</v>
      </c>
      <c r="LR38" s="17">
        <v>67.133979999999994</v>
      </c>
      <c r="LS38" s="17">
        <v>-3.6339800000000002</v>
      </c>
      <c r="LT38" s="17">
        <v>63.9</v>
      </c>
      <c r="LU38" s="17">
        <v>70.382069999999999</v>
      </c>
      <c r="LV38" s="17">
        <v>67.158649999999994</v>
      </c>
      <c r="LW38" s="17">
        <v>-3.2586499999999998</v>
      </c>
      <c r="LX38" s="17">
        <v>29.7</v>
      </c>
      <c r="LY38" s="17">
        <v>29.951460000000001</v>
      </c>
      <c r="LZ38" s="17">
        <v>29.951460000000001</v>
      </c>
      <c r="MA38" s="17">
        <v>-0.25146000000000002</v>
      </c>
      <c r="MB38" s="17"/>
      <c r="MC38" s="17"/>
      <c r="MD38" s="17"/>
      <c r="ME38" s="17">
        <v>0</v>
      </c>
      <c r="MF38" s="17"/>
      <c r="MG38" s="17"/>
      <c r="MH38" s="17"/>
      <c r="MI38" s="17">
        <v>0</v>
      </c>
      <c r="MJ38" s="17"/>
      <c r="MK38" s="17"/>
      <c r="ML38" s="17"/>
      <c r="MM38" s="17">
        <v>0</v>
      </c>
      <c r="MN38" s="17">
        <v>102.4</v>
      </c>
      <c r="MO38" s="17">
        <v>151.08874</v>
      </c>
      <c r="MP38" s="17">
        <v>151.08876000000001</v>
      </c>
      <c r="MQ38" s="17">
        <v>-48.688760000000002</v>
      </c>
      <c r="MR38" s="17">
        <v>102.3</v>
      </c>
      <c r="MS38" s="17">
        <v>151.08874</v>
      </c>
      <c r="MT38" s="17">
        <v>151.08876000000001</v>
      </c>
      <c r="MU38" s="17">
        <v>-48.788760000000003</v>
      </c>
      <c r="MV38" s="17">
        <v>122.4</v>
      </c>
      <c r="MW38" s="17">
        <v>151.54246000000001</v>
      </c>
      <c r="MX38" s="17">
        <v>151.54248000000001</v>
      </c>
      <c r="MY38" s="17">
        <v>-29.142479999999999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0.88</v>
      </c>
      <c r="OD38" s="17">
        <v>0.88</v>
      </c>
      <c r="OE38" s="17">
        <v>0.02</v>
      </c>
      <c r="OF38" s="17">
        <v>63.4</v>
      </c>
      <c r="OG38" s="17">
        <v>93.86</v>
      </c>
      <c r="OH38" s="17">
        <v>93.86</v>
      </c>
      <c r="OI38" s="17">
        <v>-30.46</v>
      </c>
      <c r="OJ38" s="17">
        <v>80.7</v>
      </c>
      <c r="OK38" s="17">
        <v>79.852999999999994</v>
      </c>
      <c r="OL38" s="17">
        <v>79.852999999999994</v>
      </c>
      <c r="OM38" s="17">
        <v>0.84699999999999998</v>
      </c>
      <c r="ON38" s="17">
        <v>11.2</v>
      </c>
      <c r="OO38" s="17">
        <v>10.851000000000001</v>
      </c>
      <c r="OP38" s="17">
        <v>10.851000000000001</v>
      </c>
      <c r="OQ38" s="17">
        <v>0.34899999999999998</v>
      </c>
      <c r="OR38" s="17">
        <v>0.3</v>
      </c>
      <c r="OS38" s="17"/>
      <c r="OT38" s="17">
        <v>0.1</v>
      </c>
      <c r="OU38" s="17">
        <v>0.2</v>
      </c>
      <c r="OV38" s="17">
        <v>16.3</v>
      </c>
      <c r="OW38" s="17">
        <v>17.475729999999999</v>
      </c>
      <c r="OX38" s="17">
        <v>17.475729999999999</v>
      </c>
      <c r="OY38" s="17">
        <v>-1.1757299999999999</v>
      </c>
      <c r="OZ38" s="17">
        <v>21.4</v>
      </c>
      <c r="PA38" s="17">
        <v>12</v>
      </c>
      <c r="PB38" s="17">
        <v>19.417480000000001</v>
      </c>
      <c r="PC38" s="17">
        <v>1.9825200000000001</v>
      </c>
      <c r="PD38" s="17">
        <v>9.9</v>
      </c>
      <c r="PE38" s="17">
        <v>9.9830000000000005</v>
      </c>
      <c r="PF38" s="17">
        <v>9</v>
      </c>
      <c r="PG38" s="17">
        <v>0.9</v>
      </c>
      <c r="PH38" s="17">
        <v>4.9000000000000004</v>
      </c>
      <c r="PI38" s="17">
        <v>5.6698700000000004</v>
      </c>
      <c r="PJ38" s="17">
        <v>2.6610200000000002</v>
      </c>
      <c r="PK38" s="17">
        <v>2.2389800000000002</v>
      </c>
      <c r="PL38" s="17">
        <v>212.5</v>
      </c>
      <c r="PM38" s="17">
        <v>197.434</v>
      </c>
      <c r="PN38" s="17">
        <v>197.434</v>
      </c>
      <c r="PO38" s="17">
        <v>15.066000000000001</v>
      </c>
      <c r="PP38" s="17">
        <v>1</v>
      </c>
      <c r="PQ38" s="17">
        <v>1</v>
      </c>
      <c r="PR38" s="17">
        <v>1</v>
      </c>
      <c r="PS38" s="17">
        <v>0</v>
      </c>
      <c r="PT38" s="17">
        <v>3.5</v>
      </c>
      <c r="PU38" s="17">
        <v>3.33</v>
      </c>
      <c r="PV38" s="17">
        <v>3.33</v>
      </c>
      <c r="PW38" s="17">
        <v>0.17</v>
      </c>
      <c r="PX38" s="17">
        <v>5.0999999999999996</v>
      </c>
      <c r="PY38" s="17">
        <v>4.8</v>
      </c>
      <c r="PZ38" s="17">
        <v>4.8</v>
      </c>
      <c r="QA38" s="17">
        <v>0.3</v>
      </c>
      <c r="QB38" s="17">
        <v>0</v>
      </c>
      <c r="QC38" s="17"/>
      <c r="QD38" s="17"/>
      <c r="QE38" s="17">
        <v>0</v>
      </c>
      <c r="QF38" s="17">
        <v>10.7</v>
      </c>
      <c r="QG38" s="17">
        <v>13</v>
      </c>
      <c r="QH38" s="17">
        <v>16.504850000000001</v>
      </c>
      <c r="QI38" s="17">
        <v>-5.8048500000000001</v>
      </c>
      <c r="QJ38" s="17">
        <v>9.3000000000000007</v>
      </c>
      <c r="QK38" s="17">
        <v>8</v>
      </c>
      <c r="QL38" s="17">
        <v>8</v>
      </c>
      <c r="QM38" s="17">
        <v>1.3</v>
      </c>
      <c r="QN38" s="17">
        <v>3.3</v>
      </c>
      <c r="QO38" s="17">
        <v>3.5</v>
      </c>
      <c r="QP38" s="17">
        <v>3.5</v>
      </c>
      <c r="QQ38" s="17">
        <v>-0.2</v>
      </c>
      <c r="QR38" s="17">
        <v>18.600000000000001</v>
      </c>
      <c r="QS38" s="17">
        <v>17.96116</v>
      </c>
      <c r="QT38" s="17">
        <v>17.961169999999999</v>
      </c>
      <c r="QU38" s="17">
        <v>0.63883000000000001</v>
      </c>
      <c r="QV38" s="17">
        <v>15.6</v>
      </c>
      <c r="QW38" s="17">
        <v>15.523999999999999</v>
      </c>
      <c r="QX38" s="17">
        <v>15.523999999999999</v>
      </c>
      <c r="QY38" s="17">
        <v>7.5999999999999998E-2</v>
      </c>
      <c r="QZ38" s="17">
        <v>18.399999999999999</v>
      </c>
      <c r="RA38" s="17">
        <v>18.846</v>
      </c>
      <c r="RB38" s="17">
        <v>18.846</v>
      </c>
      <c r="RC38" s="17">
        <v>-0.44600000000000001</v>
      </c>
      <c r="RD38" s="17">
        <v>17.100000000000001</v>
      </c>
      <c r="RE38" s="17">
        <v>16.434000000000001</v>
      </c>
      <c r="RF38" s="17">
        <v>16.434000000000001</v>
      </c>
      <c r="RG38" s="17">
        <v>0.66600000000000004</v>
      </c>
      <c r="RH38" s="17">
        <v>53.4</v>
      </c>
      <c r="RI38" s="17">
        <v>60.314</v>
      </c>
      <c r="RJ38" s="17">
        <v>60.314</v>
      </c>
      <c r="RK38" s="17">
        <v>-6.9139999999999997</v>
      </c>
      <c r="RL38" s="17">
        <v>18.3</v>
      </c>
      <c r="RM38" s="17">
        <v>18.585999999999999</v>
      </c>
      <c r="RN38" s="17">
        <v>18.585999999999999</v>
      </c>
      <c r="RO38" s="17">
        <v>-0.28599999999999998</v>
      </c>
      <c r="RP38" s="17">
        <v>3.4</v>
      </c>
      <c r="RQ38" s="17">
        <v>3.399</v>
      </c>
      <c r="RR38" s="17">
        <v>3.399</v>
      </c>
      <c r="RS38" s="17">
        <v>1E-3</v>
      </c>
      <c r="RT38" s="17">
        <v>18.2</v>
      </c>
      <c r="RU38" s="17">
        <v>13.43934</v>
      </c>
      <c r="RV38" s="17">
        <v>19.772790000000001</v>
      </c>
      <c r="RW38" s="17">
        <v>-1.5727899999999999</v>
      </c>
      <c r="RX38" s="17">
        <v>2.16</v>
      </c>
      <c r="RY38" s="17">
        <v>2</v>
      </c>
      <c r="RZ38" s="17">
        <v>2</v>
      </c>
      <c r="SA38" s="17">
        <v>0.16</v>
      </c>
      <c r="SB38" s="17"/>
      <c r="SC38" s="17"/>
      <c r="SD38" s="17">
        <v>0.4</v>
      </c>
      <c r="SE38" s="17">
        <v>-0.4</v>
      </c>
      <c r="SF38" s="17">
        <v>10</v>
      </c>
      <c r="SG38" s="17">
        <v>9.452</v>
      </c>
      <c r="SH38" s="17">
        <v>9.452</v>
      </c>
      <c r="SI38" s="17">
        <v>0.54800000000000004</v>
      </c>
      <c r="SJ38" s="17">
        <v>5.7</v>
      </c>
      <c r="SK38" s="17">
        <v>5.2</v>
      </c>
      <c r="SL38" s="17">
        <v>5.2</v>
      </c>
      <c r="SM38" s="17">
        <v>0.5</v>
      </c>
      <c r="SN38" s="17">
        <v>20</v>
      </c>
      <c r="SO38" s="17">
        <v>20</v>
      </c>
      <c r="SP38" s="17">
        <v>17.475729999999999</v>
      </c>
      <c r="SQ38" s="17">
        <v>2.52427</v>
      </c>
      <c r="SR38" s="17">
        <v>20.2</v>
      </c>
      <c r="SS38" s="17">
        <v>20</v>
      </c>
      <c r="ST38" s="17">
        <v>19.417480000000001</v>
      </c>
      <c r="SU38" s="17">
        <v>0.78251999999999999</v>
      </c>
      <c r="SV38" s="17">
        <v>20</v>
      </c>
      <c r="SW38" s="17">
        <v>18.932040000000001</v>
      </c>
      <c r="SX38" s="17">
        <v>18.932040000000001</v>
      </c>
      <c r="SY38" s="17">
        <v>1.06796</v>
      </c>
      <c r="SZ38" s="17">
        <v>5.6</v>
      </c>
      <c r="TA38" s="17">
        <v>13.064</v>
      </c>
      <c r="TB38" s="17">
        <v>13.064</v>
      </c>
      <c r="TC38" s="17">
        <v>-7.4640000000000004</v>
      </c>
      <c r="TD38" s="17">
        <v>41.2</v>
      </c>
      <c r="TE38" s="17">
        <v>44.5</v>
      </c>
      <c r="TF38" s="17">
        <v>54.478999999999999</v>
      </c>
      <c r="TG38" s="17">
        <v>-13.279</v>
      </c>
      <c r="TH38" s="17">
        <v>38.1</v>
      </c>
      <c r="TI38" s="17">
        <v>37.463999999999999</v>
      </c>
      <c r="TJ38" s="17">
        <v>37.463999999999999</v>
      </c>
      <c r="TK38" s="17">
        <v>0.63600000000000001</v>
      </c>
      <c r="TL38" s="17">
        <v>75.599999999999994</v>
      </c>
      <c r="TM38" s="17">
        <v>50.576999999999998</v>
      </c>
      <c r="TN38" s="17">
        <v>50.576999999999998</v>
      </c>
      <c r="TO38" s="17">
        <v>25.023</v>
      </c>
      <c r="TP38" s="17">
        <v>80.349999999999994</v>
      </c>
      <c r="TQ38" s="17">
        <v>64.725999999999999</v>
      </c>
      <c r="TR38" s="17">
        <v>64.725999999999999</v>
      </c>
      <c r="TS38" s="17">
        <v>15.624000000000001</v>
      </c>
      <c r="TT38" s="17">
        <v>10.199999999999999</v>
      </c>
      <c r="TU38" s="17">
        <v>3.1989999999999998</v>
      </c>
      <c r="TV38" s="17">
        <v>3.1989999999999998</v>
      </c>
      <c r="TW38" s="17">
        <v>7.0010000000000003</v>
      </c>
      <c r="TX38" s="17">
        <v>4.3</v>
      </c>
      <c r="TY38" s="17">
        <v>5.4420000000000002</v>
      </c>
      <c r="TZ38" s="17">
        <v>5.4420000000000002</v>
      </c>
      <c r="UA38" s="17">
        <v>-1.1419999999999999</v>
      </c>
      <c r="UB38" s="17">
        <v>10.4</v>
      </c>
      <c r="UC38" s="17">
        <v>10.19417</v>
      </c>
      <c r="UD38" s="17">
        <v>10.19417</v>
      </c>
      <c r="UE38" s="17">
        <v>0.20583000000000001</v>
      </c>
      <c r="UF38" s="17">
        <v>5.7</v>
      </c>
      <c r="UG38" s="17">
        <v>7</v>
      </c>
      <c r="UH38" s="17">
        <v>7</v>
      </c>
      <c r="UI38" s="17">
        <v>-1.3</v>
      </c>
      <c r="UJ38" s="17">
        <v>7.3</v>
      </c>
      <c r="UK38" s="17">
        <v>7.3</v>
      </c>
      <c r="UL38" s="17">
        <v>7.3</v>
      </c>
      <c r="UM38" s="17">
        <v>0</v>
      </c>
      <c r="UN38" s="17">
        <v>20.399999999999999</v>
      </c>
      <c r="UO38" s="17">
        <v>20</v>
      </c>
      <c r="UP38" s="17">
        <v>17.961169999999999</v>
      </c>
      <c r="UQ38" s="17">
        <v>2.4388299999999998</v>
      </c>
      <c r="UR38" s="17">
        <v>20.399999999999999</v>
      </c>
      <c r="US38" s="17">
        <v>20</v>
      </c>
      <c r="UT38" s="17">
        <v>19.417480000000001</v>
      </c>
      <c r="UU38" s="17">
        <v>0.98251999999999995</v>
      </c>
      <c r="UV38" s="17">
        <v>19.600000000000001</v>
      </c>
      <c r="UW38" s="17">
        <v>19.417470000000002</v>
      </c>
      <c r="UX38" s="17">
        <v>19.417480000000001</v>
      </c>
      <c r="UY38" s="17">
        <v>0.18251999999999999</v>
      </c>
      <c r="UZ38" s="17">
        <v>14.4</v>
      </c>
      <c r="VA38" s="17">
        <v>9.1769999999999996</v>
      </c>
      <c r="VB38" s="17">
        <v>9.1769999999999996</v>
      </c>
      <c r="VC38" s="17">
        <v>5.2229999999999999</v>
      </c>
      <c r="VD38" s="17">
        <v>253.1</v>
      </c>
      <c r="VE38" s="17">
        <v>213.39</v>
      </c>
      <c r="VF38" s="17">
        <v>213.39</v>
      </c>
      <c r="VG38" s="17">
        <v>39.71</v>
      </c>
      <c r="VH38" s="17">
        <v>12.2</v>
      </c>
      <c r="VI38" s="17">
        <v>12.337</v>
      </c>
      <c r="VJ38" s="17">
        <v>12.337</v>
      </c>
      <c r="VK38" s="17">
        <v>-0.13700000000000001</v>
      </c>
      <c r="VL38" s="17">
        <v>147.80000000000001</v>
      </c>
      <c r="VM38" s="17">
        <v>144.07</v>
      </c>
      <c r="VN38" s="17">
        <v>144.07</v>
      </c>
      <c r="VO38" s="17">
        <v>3.73</v>
      </c>
      <c r="VP38" s="17">
        <v>0.6</v>
      </c>
      <c r="VQ38" s="17">
        <v>0.6</v>
      </c>
      <c r="VR38" s="17">
        <v>0.6</v>
      </c>
      <c r="VS38" s="17">
        <v>0</v>
      </c>
      <c r="VT38" s="17">
        <v>126.8</v>
      </c>
      <c r="VU38" s="17">
        <v>121</v>
      </c>
      <c r="VV38" s="17">
        <v>121</v>
      </c>
      <c r="VW38" s="17">
        <v>5.8</v>
      </c>
      <c r="VX38" s="17">
        <v>121.3</v>
      </c>
      <c r="VY38" s="17">
        <v>135.1</v>
      </c>
      <c r="VZ38" s="17">
        <v>141</v>
      </c>
      <c r="WA38" s="17">
        <v>-19.7</v>
      </c>
      <c r="WB38" s="17">
        <v>107.4</v>
      </c>
      <c r="WC38" s="17">
        <v>108.988</v>
      </c>
      <c r="WD38" s="17">
        <v>108.988</v>
      </c>
      <c r="WE38" s="17">
        <v>-1.5880000000000001</v>
      </c>
      <c r="WF38" s="17">
        <v>0</v>
      </c>
      <c r="WG38" s="17"/>
      <c r="WH38" s="17"/>
      <c r="WI38" s="17">
        <v>0</v>
      </c>
      <c r="WJ38" s="17">
        <v>1.1000000000000001</v>
      </c>
      <c r="WK38" s="17">
        <v>1.2</v>
      </c>
      <c r="WL38" s="17">
        <v>1.2</v>
      </c>
      <c r="WM38" s="17">
        <v>-0.1</v>
      </c>
      <c r="WN38" s="17">
        <v>0</v>
      </c>
      <c r="WO38" s="17"/>
      <c r="WP38" s="17"/>
      <c r="WQ38" s="17">
        <v>0</v>
      </c>
      <c r="WR38" s="17">
        <v>0</v>
      </c>
      <c r="WS38" s="17"/>
      <c r="WT38" s="17"/>
      <c r="WU38" s="17">
        <v>0</v>
      </c>
      <c r="WV38" s="17">
        <v>11.7</v>
      </c>
      <c r="WW38" s="17">
        <v>11.77</v>
      </c>
      <c r="WX38" s="17">
        <v>11.77</v>
      </c>
      <c r="WY38" s="17">
        <v>-7.0000000000000007E-2</v>
      </c>
      <c r="WZ38" s="17">
        <v>7</v>
      </c>
      <c r="XA38" s="17">
        <v>7</v>
      </c>
      <c r="XB38" s="17">
        <v>7</v>
      </c>
      <c r="XC38" s="17">
        <v>0</v>
      </c>
      <c r="XD38" s="17">
        <v>20</v>
      </c>
      <c r="XE38" s="17">
        <v>18.932040000000001</v>
      </c>
      <c r="XF38" s="17">
        <v>18.932040000000001</v>
      </c>
      <c r="XG38" s="17">
        <v>1.06796</v>
      </c>
      <c r="XH38" s="17">
        <v>9.3000000000000007</v>
      </c>
      <c r="XI38" s="17">
        <v>10.8</v>
      </c>
      <c r="XJ38" s="17">
        <v>10.8</v>
      </c>
      <c r="XK38" s="17">
        <v>-1.5</v>
      </c>
      <c r="XL38" s="17">
        <v>27.6</v>
      </c>
      <c r="XM38" s="17">
        <v>29</v>
      </c>
      <c r="XN38" s="17">
        <v>29</v>
      </c>
      <c r="XO38" s="17">
        <v>-1.4</v>
      </c>
      <c r="XP38" s="17">
        <v>32.700000000000003</v>
      </c>
      <c r="XQ38" s="17">
        <v>29</v>
      </c>
      <c r="XR38" s="17">
        <v>29</v>
      </c>
      <c r="XS38" s="17">
        <v>3.7</v>
      </c>
      <c r="XT38" s="17">
        <v>14.1</v>
      </c>
      <c r="XU38" s="17">
        <v>14</v>
      </c>
      <c r="XV38" s="17">
        <v>14</v>
      </c>
      <c r="XW38" s="17">
        <v>0.1</v>
      </c>
      <c r="XX38" s="17">
        <v>14.6</v>
      </c>
      <c r="XY38" s="17">
        <v>19</v>
      </c>
      <c r="XZ38" s="17">
        <v>19</v>
      </c>
      <c r="YA38" s="17">
        <v>-4.4000000000000004</v>
      </c>
      <c r="YB38" s="17">
        <v>9.18</v>
      </c>
      <c r="YC38" s="17">
        <v>8.02</v>
      </c>
      <c r="YD38" s="17">
        <v>8.02</v>
      </c>
      <c r="YE38" s="17">
        <v>1.1599999999999999</v>
      </c>
      <c r="YF38" s="17">
        <v>11.01</v>
      </c>
      <c r="YG38" s="17">
        <v>11</v>
      </c>
      <c r="YH38" s="17">
        <v>11</v>
      </c>
      <c r="YI38" s="17">
        <v>0.01</v>
      </c>
    </row>
    <row r="39" spans="1:659" ht="24" customHeight="1" x14ac:dyDescent="0.3">
      <c r="A39" s="1"/>
      <c r="B39" s="16" t="s">
        <v>55</v>
      </c>
      <c r="C39" s="16" t="s">
        <v>777</v>
      </c>
      <c r="D39" s="17">
        <v>205.3</v>
      </c>
      <c r="E39" s="17">
        <v>203.20388</v>
      </c>
      <c r="F39" s="17">
        <v>203.20388</v>
      </c>
      <c r="G39" s="17">
        <v>2.09612</v>
      </c>
      <c r="H39" s="17">
        <v>631.70000000000005</v>
      </c>
      <c r="I39" s="17">
        <v>635.02589999999998</v>
      </c>
      <c r="J39" s="17">
        <v>635.02589999999998</v>
      </c>
      <c r="K39" s="17">
        <v>-3.3258999999999999</v>
      </c>
      <c r="L39" s="17">
        <v>216</v>
      </c>
      <c r="M39" s="17">
        <v>206.58520999999999</v>
      </c>
      <c r="N39" s="17">
        <v>206.58520999999999</v>
      </c>
      <c r="O39" s="17">
        <v>9.41479</v>
      </c>
      <c r="P39" s="17"/>
      <c r="Q39" s="17"/>
      <c r="R39" s="17"/>
      <c r="S39" s="17">
        <v>0</v>
      </c>
      <c r="T39" s="17"/>
      <c r="U39" s="17"/>
      <c r="V39" s="17"/>
      <c r="W39" s="17">
        <v>0</v>
      </c>
      <c r="X39" s="17">
        <v>61.4</v>
      </c>
      <c r="Y39" s="17">
        <v>61.105820000000001</v>
      </c>
      <c r="Z39" s="17">
        <v>61.105820000000001</v>
      </c>
      <c r="AA39" s="17">
        <v>0.29418</v>
      </c>
      <c r="AB39" s="17">
        <v>192.4</v>
      </c>
      <c r="AC39" s="17">
        <v>194.99186</v>
      </c>
      <c r="AD39" s="17">
        <v>147.58799999999999</v>
      </c>
      <c r="AE39" s="17">
        <v>44.811999999999998</v>
      </c>
      <c r="AF39" s="17">
        <v>26.3</v>
      </c>
      <c r="AG39" s="17">
        <v>27.835049999999999</v>
      </c>
      <c r="AH39" s="17"/>
      <c r="AI39" s="17">
        <v>26.3</v>
      </c>
      <c r="AJ39" s="17"/>
      <c r="AK39" s="17"/>
      <c r="AL39" s="17"/>
      <c r="AM39" s="17">
        <v>0</v>
      </c>
      <c r="AN39" s="17">
        <v>121.1</v>
      </c>
      <c r="AO39" s="17">
        <v>135.58392000000001</v>
      </c>
      <c r="AP39" s="17">
        <v>177.35369</v>
      </c>
      <c r="AQ39" s="17">
        <v>-56.253689999999999</v>
      </c>
      <c r="AR39" s="17">
        <v>121.2</v>
      </c>
      <c r="AS39" s="17">
        <v>135.58392000000001</v>
      </c>
      <c r="AT39" s="17">
        <v>177.35369</v>
      </c>
      <c r="AU39" s="17">
        <v>-56.153689999999997</v>
      </c>
      <c r="AV39" s="17">
        <v>121.1</v>
      </c>
      <c r="AW39" s="17">
        <v>135.58392000000001</v>
      </c>
      <c r="AX39" s="17">
        <v>177.35369</v>
      </c>
      <c r="AY39" s="17">
        <v>-56.253689999999999</v>
      </c>
      <c r="AZ39" s="17">
        <v>220.9</v>
      </c>
      <c r="BA39" s="17">
        <v>203.98662999999999</v>
      </c>
      <c r="BB39" s="17">
        <v>266.82943</v>
      </c>
      <c r="BC39" s="17">
        <v>-45.929430000000004</v>
      </c>
      <c r="BD39" s="17">
        <v>208.8</v>
      </c>
      <c r="BE39" s="17">
        <v>207.04161999999999</v>
      </c>
      <c r="BF39" s="17">
        <v>207.04164</v>
      </c>
      <c r="BG39" s="17">
        <v>1.7583599999999999</v>
      </c>
      <c r="BH39" s="17">
        <v>109.1</v>
      </c>
      <c r="BI39" s="17">
        <v>103.83168000000001</v>
      </c>
      <c r="BJ39" s="17">
        <v>103.8317</v>
      </c>
      <c r="BK39" s="17">
        <v>5.2683</v>
      </c>
      <c r="BL39" s="17">
        <v>555.1</v>
      </c>
      <c r="BM39" s="17">
        <v>565.53980000000001</v>
      </c>
      <c r="BN39" s="17">
        <v>279.34474</v>
      </c>
      <c r="BO39" s="17">
        <v>275.75526000000002</v>
      </c>
      <c r="BP39" s="17">
        <v>3.3</v>
      </c>
      <c r="BQ39" s="17">
        <v>3.4527100000000002</v>
      </c>
      <c r="BR39" s="17">
        <v>3.4527100000000002</v>
      </c>
      <c r="BS39" s="17">
        <v>-0.15271000000000001</v>
      </c>
      <c r="BT39" s="17"/>
      <c r="BU39" s="17"/>
      <c r="BV39" s="17"/>
      <c r="BW39" s="17">
        <v>0</v>
      </c>
      <c r="BX39" s="17"/>
      <c r="BY39" s="17"/>
      <c r="BZ39" s="17"/>
      <c r="CA39" s="17">
        <v>0</v>
      </c>
      <c r="CB39" s="17"/>
      <c r="CC39" s="17"/>
      <c r="CD39" s="17"/>
      <c r="CE39" s="17">
        <v>0</v>
      </c>
      <c r="CF39" s="17"/>
      <c r="CG39" s="17"/>
      <c r="CH39" s="17"/>
      <c r="CI39" s="17">
        <v>0</v>
      </c>
      <c r="CJ39" s="17">
        <v>167.4</v>
      </c>
      <c r="CK39" s="17">
        <v>163.90777</v>
      </c>
      <c r="CL39" s="17">
        <v>163.90777</v>
      </c>
      <c r="CM39" s="17">
        <v>3.4922300000000002</v>
      </c>
      <c r="CN39" s="17">
        <v>7.7</v>
      </c>
      <c r="CO39" s="17">
        <v>5.1333399999999996</v>
      </c>
      <c r="CP39" s="17">
        <v>5.1333399999999996</v>
      </c>
      <c r="CQ39" s="17">
        <v>2.5666600000000002</v>
      </c>
      <c r="CR39" s="17">
        <v>6.2</v>
      </c>
      <c r="CS39" s="17">
        <v>2.8177599999999998</v>
      </c>
      <c r="CT39" s="17">
        <v>2.8177599999999998</v>
      </c>
      <c r="CU39" s="17">
        <v>3.3822399999999999</v>
      </c>
      <c r="CV39" s="17"/>
      <c r="CW39" s="17"/>
      <c r="CX39" s="17"/>
      <c r="CY39" s="17">
        <v>0</v>
      </c>
      <c r="CZ39" s="17">
        <v>6.9</v>
      </c>
      <c r="DA39" s="17">
        <v>6.8787000000000003</v>
      </c>
      <c r="DB39" s="17">
        <v>6.8787000000000003</v>
      </c>
      <c r="DC39" s="17">
        <v>2.1299999999999999E-2</v>
      </c>
      <c r="DD39" s="17">
        <v>11</v>
      </c>
      <c r="DE39" s="17">
        <v>14.919420000000001</v>
      </c>
      <c r="DF39" s="17">
        <v>14.919420000000001</v>
      </c>
      <c r="DG39" s="17">
        <v>-3.9194200000000001</v>
      </c>
      <c r="DH39" s="17">
        <v>78.7</v>
      </c>
      <c r="DI39" s="17">
        <v>55</v>
      </c>
      <c r="DJ39" s="17">
        <v>37.12433</v>
      </c>
      <c r="DK39" s="17">
        <v>41.575670000000002</v>
      </c>
      <c r="DL39" s="17"/>
      <c r="DM39" s="17"/>
      <c r="DN39" s="17"/>
      <c r="DO39" s="17">
        <v>0</v>
      </c>
      <c r="DP39" s="17"/>
      <c r="DQ39" s="17"/>
      <c r="DR39" s="17"/>
      <c r="DS39" s="17">
        <v>0</v>
      </c>
      <c r="DT39" s="17"/>
      <c r="DU39" s="17"/>
      <c r="DV39" s="17"/>
      <c r="DW39" s="17">
        <v>0</v>
      </c>
      <c r="DX39" s="17"/>
      <c r="DY39" s="17"/>
      <c r="DZ39" s="17"/>
      <c r="EA39" s="17">
        <v>0</v>
      </c>
      <c r="EB39" s="17">
        <v>110.1</v>
      </c>
      <c r="EC39" s="17">
        <v>112.35728</v>
      </c>
      <c r="ED39" s="17">
        <v>102.18491</v>
      </c>
      <c r="EE39" s="17">
        <v>7.9150900000000002</v>
      </c>
      <c r="EF39" s="17">
        <v>202.6</v>
      </c>
      <c r="EG39" s="17">
        <v>112.18845</v>
      </c>
      <c r="EH39" s="17">
        <v>104.70357</v>
      </c>
      <c r="EI39" s="17">
        <v>97.896429999999995</v>
      </c>
      <c r="EJ39" s="17"/>
      <c r="EK39" s="17"/>
      <c r="EL39" s="17"/>
      <c r="EM39" s="17">
        <v>0</v>
      </c>
      <c r="EN39" s="17"/>
      <c r="EO39" s="17"/>
      <c r="EP39" s="17"/>
      <c r="EQ39" s="17">
        <v>0</v>
      </c>
      <c r="ER39" s="17"/>
      <c r="ES39" s="17"/>
      <c r="ET39" s="17"/>
      <c r="EU39" s="17">
        <v>0</v>
      </c>
      <c r="EV39" s="17">
        <v>6.4</v>
      </c>
      <c r="EW39" s="17">
        <v>6.39</v>
      </c>
      <c r="EX39" s="17">
        <v>6.39</v>
      </c>
      <c r="EY39" s="17">
        <v>0.01</v>
      </c>
      <c r="EZ39" s="17">
        <v>227.3</v>
      </c>
      <c r="FA39" s="17">
        <v>228.45518000000001</v>
      </c>
      <c r="FB39" s="17">
        <v>228.45631</v>
      </c>
      <c r="FC39" s="17">
        <v>-1.1563099999999999</v>
      </c>
      <c r="FD39" s="17">
        <v>44.8</v>
      </c>
      <c r="FE39" s="17">
        <v>50.858969999999999</v>
      </c>
      <c r="FF39" s="17">
        <v>47.123869999999997</v>
      </c>
      <c r="FG39" s="17">
        <v>-2.3238699999999999</v>
      </c>
      <c r="FH39" s="17">
        <v>151.80000000000001</v>
      </c>
      <c r="FI39" s="17">
        <v>151.21556000000001</v>
      </c>
      <c r="FJ39" s="17">
        <v>151.21556000000001</v>
      </c>
      <c r="FK39" s="17">
        <v>0.58443999999999996</v>
      </c>
      <c r="FL39" s="17">
        <v>27.4</v>
      </c>
      <c r="FM39" s="17">
        <v>31.026409999999998</v>
      </c>
      <c r="FN39" s="17">
        <v>28.29149</v>
      </c>
      <c r="FO39" s="17">
        <v>-0.89149</v>
      </c>
      <c r="FP39" s="17">
        <v>16.100000000000001</v>
      </c>
      <c r="FQ39" s="17">
        <v>16.771840000000001</v>
      </c>
      <c r="FR39" s="17">
        <v>15.80592</v>
      </c>
      <c r="FS39" s="17">
        <v>0.29408000000000001</v>
      </c>
      <c r="FT39" s="17">
        <v>18.600000000000001</v>
      </c>
      <c r="FU39" s="17">
        <v>19</v>
      </c>
      <c r="FV39" s="17">
        <v>17.475729999999999</v>
      </c>
      <c r="FW39" s="17">
        <v>1.1242700000000001</v>
      </c>
      <c r="FX39" s="17">
        <v>91.6</v>
      </c>
      <c r="FY39" s="17">
        <v>87.68835</v>
      </c>
      <c r="FZ39" s="17">
        <v>87.68835</v>
      </c>
      <c r="GA39" s="17">
        <v>3.9116499999999998</v>
      </c>
      <c r="GB39" s="17">
        <v>164.4</v>
      </c>
      <c r="GC39" s="17">
        <v>150.29483999999999</v>
      </c>
      <c r="GD39" s="17">
        <v>184.91498000000001</v>
      </c>
      <c r="GE39" s="17">
        <v>-20.514980000000001</v>
      </c>
      <c r="GF39" s="17">
        <v>164.6</v>
      </c>
      <c r="GG39" s="17">
        <v>150.29483999999999</v>
      </c>
      <c r="GH39" s="17">
        <v>184.91498000000001</v>
      </c>
      <c r="GI39" s="17">
        <v>-20.314979999999998</v>
      </c>
      <c r="GJ39" s="17">
        <v>172.4</v>
      </c>
      <c r="GK39" s="17">
        <v>150.74617000000001</v>
      </c>
      <c r="GL39" s="17">
        <v>185.47028</v>
      </c>
      <c r="GM39" s="17">
        <v>-13.07028</v>
      </c>
      <c r="GN39" s="17">
        <v>107.8</v>
      </c>
      <c r="GO39" s="17">
        <v>110.37475999999999</v>
      </c>
      <c r="GP39" s="17">
        <v>110.37475999999999</v>
      </c>
      <c r="GQ39" s="17">
        <v>-2.5747599999999999</v>
      </c>
      <c r="GR39" s="17">
        <v>7.5</v>
      </c>
      <c r="GS39" s="17">
        <v>7.5127800000000002</v>
      </c>
      <c r="GT39" s="17">
        <v>7.5127800000000002</v>
      </c>
      <c r="GU39" s="17">
        <v>-1.278E-2</v>
      </c>
      <c r="GV39" s="17">
        <v>8.8000000000000007</v>
      </c>
      <c r="GW39" s="17">
        <v>7.8816100000000002</v>
      </c>
      <c r="GX39" s="17">
        <v>7.8816100000000002</v>
      </c>
      <c r="GY39" s="17">
        <v>0.91839000000000004</v>
      </c>
      <c r="GZ39" s="17">
        <v>33.9</v>
      </c>
      <c r="HA39" s="17">
        <v>35.371740000000003</v>
      </c>
      <c r="HB39" s="17">
        <v>35.371740000000003</v>
      </c>
      <c r="HC39" s="17">
        <v>-1.47174</v>
      </c>
      <c r="HD39" s="17">
        <v>22</v>
      </c>
      <c r="HE39" s="17">
        <v>22.118220000000001</v>
      </c>
      <c r="HF39" s="17">
        <v>22.118220000000001</v>
      </c>
      <c r="HG39" s="17">
        <v>-0.11822000000000001</v>
      </c>
      <c r="HH39" s="17">
        <v>2</v>
      </c>
      <c r="HI39" s="17">
        <v>1.97359</v>
      </c>
      <c r="HJ39" s="17">
        <v>1.97359</v>
      </c>
      <c r="HK39" s="17">
        <v>2.6409999999999999E-2</v>
      </c>
      <c r="HL39" s="17">
        <v>15.7</v>
      </c>
      <c r="HM39" s="17">
        <v>14.997669999999999</v>
      </c>
      <c r="HN39" s="17">
        <v>20.163530000000002</v>
      </c>
      <c r="HO39" s="17">
        <v>-4.4635300000000004</v>
      </c>
      <c r="HP39" s="17">
        <v>52.9</v>
      </c>
      <c r="HQ39" s="17">
        <v>49.999749999999999</v>
      </c>
      <c r="HR39" s="17">
        <v>49.999760000000002</v>
      </c>
      <c r="HS39" s="17">
        <v>2.9002400000000002</v>
      </c>
      <c r="HT39" s="17"/>
      <c r="HU39" s="17"/>
      <c r="HV39" s="17"/>
      <c r="HW39" s="17">
        <v>0</v>
      </c>
      <c r="HX39" s="17"/>
      <c r="HY39" s="17"/>
      <c r="HZ39" s="17"/>
      <c r="IA39" s="17">
        <v>0</v>
      </c>
      <c r="IB39" s="17">
        <v>71.3</v>
      </c>
      <c r="IC39" s="17">
        <v>57.91489</v>
      </c>
      <c r="ID39" s="17">
        <v>85.482579999999999</v>
      </c>
      <c r="IE39" s="17">
        <v>-14.18258</v>
      </c>
      <c r="IF39" s="17">
        <v>0</v>
      </c>
      <c r="IG39" s="17"/>
      <c r="IH39" s="17"/>
      <c r="II39" s="17">
        <v>0</v>
      </c>
      <c r="IJ39" s="17">
        <v>0</v>
      </c>
      <c r="IK39" s="17"/>
      <c r="IL39" s="17"/>
      <c r="IM39" s="17">
        <v>0</v>
      </c>
      <c r="IN39" s="17">
        <v>46.5</v>
      </c>
      <c r="IO39" s="17">
        <v>45.221350000000001</v>
      </c>
      <c r="IP39" s="17"/>
      <c r="IQ39" s="17">
        <v>46.5</v>
      </c>
      <c r="IR39" s="17"/>
      <c r="IS39" s="17"/>
      <c r="IT39" s="17"/>
      <c r="IU39" s="17">
        <v>0</v>
      </c>
      <c r="IV39" s="17"/>
      <c r="IW39" s="17"/>
      <c r="IX39" s="17"/>
      <c r="IY39" s="17">
        <v>0</v>
      </c>
      <c r="IZ39" s="17"/>
      <c r="JA39" s="17"/>
      <c r="JB39" s="17"/>
      <c r="JC39" s="17">
        <v>0</v>
      </c>
      <c r="JD39" s="17">
        <v>127.8</v>
      </c>
      <c r="JE39" s="17">
        <v>132.70939999999999</v>
      </c>
      <c r="JF39" s="17">
        <v>132.70939999999999</v>
      </c>
      <c r="JG39" s="17">
        <v>-4.9093999999999998</v>
      </c>
      <c r="JH39" s="17"/>
      <c r="JI39" s="17"/>
      <c r="JJ39" s="17"/>
      <c r="JK39" s="17">
        <v>0</v>
      </c>
      <c r="JL39" s="17">
        <v>0</v>
      </c>
      <c r="JM39" s="17"/>
      <c r="JN39" s="17"/>
      <c r="JO39" s="17">
        <v>0</v>
      </c>
      <c r="JP39" s="17">
        <v>124.4</v>
      </c>
      <c r="JQ39" s="17">
        <v>196.19227000000001</v>
      </c>
      <c r="JR39" s="17">
        <v>150.51599999999999</v>
      </c>
      <c r="JS39" s="17">
        <v>-26.116</v>
      </c>
      <c r="JT39" s="17">
        <v>45.8</v>
      </c>
      <c r="JU39" s="17">
        <v>98.390720000000002</v>
      </c>
      <c r="JV39" s="17">
        <v>75.483999999999995</v>
      </c>
      <c r="JW39" s="17">
        <v>-29.684000000000001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v>
      </c>
      <c r="LE39" s="17">
        <v>2.2284299999999999</v>
      </c>
      <c r="LF39" s="17">
        <v>2.2284299999999999</v>
      </c>
      <c r="LG39" s="17">
        <v>0.77156999999999998</v>
      </c>
      <c r="LH39" s="17">
        <v>205.5</v>
      </c>
      <c r="LI39" s="17">
        <v>170.37585999999999</v>
      </c>
      <c r="LJ39" s="17">
        <v>184.50839999999999</v>
      </c>
      <c r="LK39" s="17">
        <v>20.991599999999998</v>
      </c>
      <c r="LL39" s="17"/>
      <c r="LM39" s="17"/>
      <c r="LN39" s="17"/>
      <c r="LO39" s="17">
        <v>0</v>
      </c>
      <c r="LP39" s="17">
        <v>64.099999999999994</v>
      </c>
      <c r="LQ39" s="17">
        <v>67.133979999999994</v>
      </c>
      <c r="LR39" s="17">
        <v>67.133979999999994</v>
      </c>
      <c r="LS39" s="17">
        <v>-3.0339800000000001</v>
      </c>
      <c r="LT39" s="17">
        <v>63.9</v>
      </c>
      <c r="LU39" s="17">
        <v>68.425370000000001</v>
      </c>
      <c r="LV39" s="17">
        <v>66.611999999999995</v>
      </c>
      <c r="LW39" s="17">
        <v>-2.7120000000000002</v>
      </c>
      <c r="LX39" s="17">
        <v>30.1</v>
      </c>
      <c r="LY39" s="17">
        <v>29.951460000000001</v>
      </c>
      <c r="LZ39" s="17">
        <v>29.951460000000001</v>
      </c>
      <c r="MA39" s="17">
        <v>0.14854000000000001</v>
      </c>
      <c r="MB39" s="17"/>
      <c r="MC39" s="17"/>
      <c r="MD39" s="17"/>
      <c r="ME39" s="17">
        <v>0</v>
      </c>
      <c r="MF39" s="17"/>
      <c r="MG39" s="17"/>
      <c r="MH39" s="17"/>
      <c r="MI39" s="17">
        <v>0</v>
      </c>
      <c r="MJ39" s="17"/>
      <c r="MK39" s="17"/>
      <c r="ML39" s="17"/>
      <c r="MM39" s="17">
        <v>0</v>
      </c>
      <c r="MN39" s="17">
        <v>102.4</v>
      </c>
      <c r="MO39" s="17">
        <v>151.08874</v>
      </c>
      <c r="MP39" s="17">
        <v>151.08876000000001</v>
      </c>
      <c r="MQ39" s="17">
        <v>-48.688760000000002</v>
      </c>
      <c r="MR39" s="17">
        <v>102.2</v>
      </c>
      <c r="MS39" s="17">
        <v>151.08874</v>
      </c>
      <c r="MT39" s="17">
        <v>151.08876000000001</v>
      </c>
      <c r="MU39" s="17">
        <v>-48.888759999999998</v>
      </c>
      <c r="MV39" s="17">
        <v>122.3</v>
      </c>
      <c r="MW39" s="17">
        <v>151.54246000000001</v>
      </c>
      <c r="MX39" s="17">
        <v>151.54248000000001</v>
      </c>
      <c r="MY39" s="17">
        <v>-29.24248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0.74099999999999999</v>
      </c>
      <c r="OD39" s="17">
        <v>0.74099999999999999</v>
      </c>
      <c r="OE39" s="17">
        <v>-4.1000000000000002E-2</v>
      </c>
      <c r="OF39" s="17">
        <v>67.900000000000006</v>
      </c>
      <c r="OG39" s="17">
        <v>92.54</v>
      </c>
      <c r="OH39" s="17">
        <v>92.54</v>
      </c>
      <c r="OI39" s="17">
        <v>-24.64</v>
      </c>
      <c r="OJ39" s="17">
        <v>80.599999999999994</v>
      </c>
      <c r="OK39" s="17">
        <v>78.588999999999999</v>
      </c>
      <c r="OL39" s="17">
        <v>78.588999999999999</v>
      </c>
      <c r="OM39" s="17">
        <v>2.0110000000000001</v>
      </c>
      <c r="ON39" s="17">
        <v>11</v>
      </c>
      <c r="OO39" s="17">
        <v>9.2270000000000003</v>
      </c>
      <c r="OP39" s="17">
        <v>9.2270000000000003</v>
      </c>
      <c r="OQ39" s="17">
        <v>1.7729999999999999</v>
      </c>
      <c r="OR39" s="17">
        <v>0.2</v>
      </c>
      <c r="OS39" s="17"/>
      <c r="OT39" s="17">
        <v>0.1</v>
      </c>
      <c r="OU39" s="17">
        <v>0.1</v>
      </c>
      <c r="OV39" s="17">
        <v>16.5</v>
      </c>
      <c r="OW39" s="17">
        <v>17.475729999999999</v>
      </c>
      <c r="OX39" s="17">
        <v>17.475729999999999</v>
      </c>
      <c r="OY39" s="17">
        <v>-0.97572999999999999</v>
      </c>
      <c r="OZ39" s="17">
        <v>21.5</v>
      </c>
      <c r="PA39" s="17">
        <v>12</v>
      </c>
      <c r="PB39" s="17">
        <v>19.417480000000001</v>
      </c>
      <c r="PC39" s="17">
        <v>2.0825200000000001</v>
      </c>
      <c r="PD39" s="17">
        <v>9.9</v>
      </c>
      <c r="PE39" s="17">
        <v>9.9830000000000005</v>
      </c>
      <c r="PF39" s="17">
        <v>9</v>
      </c>
      <c r="PG39" s="17">
        <v>0.9</v>
      </c>
      <c r="PH39" s="17">
        <v>4.8</v>
      </c>
      <c r="PI39" s="17">
        <v>5.6698599999999999</v>
      </c>
      <c r="PJ39" s="17">
        <v>4.6490200000000002</v>
      </c>
      <c r="PK39" s="17">
        <v>0.15098</v>
      </c>
      <c r="PL39" s="17">
        <v>203.6</v>
      </c>
      <c r="PM39" s="17">
        <v>186.017</v>
      </c>
      <c r="PN39" s="17">
        <v>186.017</v>
      </c>
      <c r="PO39" s="17">
        <v>17.582999999999998</v>
      </c>
      <c r="PP39" s="17">
        <v>1.1000000000000001</v>
      </c>
      <c r="PQ39" s="17">
        <v>1</v>
      </c>
      <c r="PR39" s="17">
        <v>1</v>
      </c>
      <c r="PS39" s="17">
        <v>0.1</v>
      </c>
      <c r="PT39" s="17">
        <v>3.5</v>
      </c>
      <c r="PU39" s="17">
        <v>3.33</v>
      </c>
      <c r="PV39" s="17">
        <v>3.33</v>
      </c>
      <c r="PW39" s="17">
        <v>0.17</v>
      </c>
      <c r="PX39" s="17">
        <v>5</v>
      </c>
      <c r="PY39" s="17">
        <v>4.8</v>
      </c>
      <c r="PZ39" s="17">
        <v>4.8</v>
      </c>
      <c r="QA39" s="17">
        <v>0.2</v>
      </c>
      <c r="QB39" s="17">
        <v>0</v>
      </c>
      <c r="QC39" s="17"/>
      <c r="QD39" s="17"/>
      <c r="QE39" s="17">
        <v>0</v>
      </c>
      <c r="QF39" s="17">
        <v>10.9</v>
      </c>
      <c r="QG39" s="17">
        <v>13</v>
      </c>
      <c r="QH39" s="17">
        <v>16.504850000000001</v>
      </c>
      <c r="QI39" s="17">
        <v>-5.6048499999999999</v>
      </c>
      <c r="QJ39" s="17">
        <v>9.3000000000000007</v>
      </c>
      <c r="QK39" s="17">
        <v>8</v>
      </c>
      <c r="QL39" s="17">
        <v>8</v>
      </c>
      <c r="QM39" s="17">
        <v>1.3</v>
      </c>
      <c r="QN39" s="17">
        <v>3.3</v>
      </c>
      <c r="QO39" s="17">
        <v>3.5</v>
      </c>
      <c r="QP39" s="17">
        <v>3.5</v>
      </c>
      <c r="QQ39" s="17">
        <v>-0.2</v>
      </c>
      <c r="QR39" s="17">
        <v>18.600000000000001</v>
      </c>
      <c r="QS39" s="17">
        <v>17.96116</v>
      </c>
      <c r="QT39" s="17">
        <v>17.961169999999999</v>
      </c>
      <c r="QU39" s="17">
        <v>0.63883000000000001</v>
      </c>
      <c r="QV39" s="17">
        <v>14.9</v>
      </c>
      <c r="QW39" s="17">
        <v>15.053000000000001</v>
      </c>
      <c r="QX39" s="17">
        <v>15.053000000000001</v>
      </c>
      <c r="QY39" s="17">
        <v>-0.153</v>
      </c>
      <c r="QZ39" s="17">
        <v>17.8</v>
      </c>
      <c r="RA39" s="17">
        <v>18.291</v>
      </c>
      <c r="RB39" s="17">
        <v>18.291</v>
      </c>
      <c r="RC39" s="17">
        <v>-0.49099999999999999</v>
      </c>
      <c r="RD39" s="17">
        <v>17.3</v>
      </c>
      <c r="RE39" s="17">
        <v>16.713999999999999</v>
      </c>
      <c r="RF39" s="17">
        <v>16.713999999999999</v>
      </c>
      <c r="RG39" s="17">
        <v>0.58599999999999997</v>
      </c>
      <c r="RH39" s="17">
        <v>51.8</v>
      </c>
      <c r="RI39" s="17">
        <v>60.664999999999999</v>
      </c>
      <c r="RJ39" s="17">
        <v>60.664999999999999</v>
      </c>
      <c r="RK39" s="17">
        <v>-8.8650000000000002</v>
      </c>
      <c r="RL39" s="17">
        <v>0</v>
      </c>
      <c r="RM39" s="17">
        <v>17.446000000000002</v>
      </c>
      <c r="RN39" s="17">
        <v>17.446000000000002</v>
      </c>
      <c r="RO39" s="17">
        <v>-17.446000000000002</v>
      </c>
      <c r="RP39" s="17">
        <v>3.4</v>
      </c>
      <c r="RQ39" s="17">
        <v>3.399</v>
      </c>
      <c r="RR39" s="17">
        <v>3.399</v>
      </c>
      <c r="RS39" s="17">
        <v>1E-3</v>
      </c>
      <c r="RT39" s="17">
        <v>18.399999999999999</v>
      </c>
      <c r="RU39" s="17">
        <v>13.39616</v>
      </c>
      <c r="RV39" s="17">
        <v>19.772790000000001</v>
      </c>
      <c r="RW39" s="17">
        <v>-1.37279</v>
      </c>
      <c r="RX39" s="17">
        <v>2.2000000000000002</v>
      </c>
      <c r="RY39" s="17">
        <v>2</v>
      </c>
      <c r="RZ39" s="17">
        <v>2</v>
      </c>
      <c r="SA39" s="17">
        <v>0.2</v>
      </c>
      <c r="SB39" s="17"/>
      <c r="SC39" s="17"/>
      <c r="SD39" s="17">
        <v>0.4</v>
      </c>
      <c r="SE39" s="17">
        <v>-0.4</v>
      </c>
      <c r="SF39" s="17">
        <v>10</v>
      </c>
      <c r="SG39" s="17">
        <v>9.452</v>
      </c>
      <c r="SH39" s="17">
        <v>9.452</v>
      </c>
      <c r="SI39" s="17">
        <v>0.54800000000000004</v>
      </c>
      <c r="SJ39" s="17">
        <v>5.7</v>
      </c>
      <c r="SK39" s="17">
        <v>5.2</v>
      </c>
      <c r="SL39" s="17">
        <v>5.2</v>
      </c>
      <c r="SM39" s="17">
        <v>0.5</v>
      </c>
      <c r="SN39" s="17">
        <v>20.100000000000001</v>
      </c>
      <c r="SO39" s="17">
        <v>20</v>
      </c>
      <c r="SP39" s="17">
        <v>17.475729999999999</v>
      </c>
      <c r="SQ39" s="17">
        <v>2.6242700000000001</v>
      </c>
      <c r="SR39" s="17">
        <v>20.3</v>
      </c>
      <c r="SS39" s="17">
        <v>20</v>
      </c>
      <c r="ST39" s="17">
        <v>19.417480000000001</v>
      </c>
      <c r="SU39" s="17">
        <v>0.88251999999999997</v>
      </c>
      <c r="SV39" s="17">
        <v>20</v>
      </c>
      <c r="SW39" s="17">
        <v>18.932040000000001</v>
      </c>
      <c r="SX39" s="17">
        <v>18.932040000000001</v>
      </c>
      <c r="SY39" s="17">
        <v>1.06796</v>
      </c>
      <c r="SZ39" s="17">
        <v>4.3</v>
      </c>
      <c r="TA39" s="17">
        <v>12.308999999999999</v>
      </c>
      <c r="TB39" s="17">
        <v>12.308999999999999</v>
      </c>
      <c r="TC39" s="17">
        <v>-8.0090000000000003</v>
      </c>
      <c r="TD39" s="17">
        <v>43.2</v>
      </c>
      <c r="TE39" s="17">
        <v>46.3</v>
      </c>
      <c r="TF39" s="17">
        <v>53.750999999999998</v>
      </c>
      <c r="TG39" s="17">
        <v>-10.551</v>
      </c>
      <c r="TH39" s="17">
        <v>36.9</v>
      </c>
      <c r="TI39" s="17">
        <v>35.600999999999999</v>
      </c>
      <c r="TJ39" s="17">
        <v>35.600999999999999</v>
      </c>
      <c r="TK39" s="17">
        <v>1.2989999999999999</v>
      </c>
      <c r="TL39" s="17">
        <v>77.7</v>
      </c>
      <c r="TM39" s="17">
        <v>52.319000000000003</v>
      </c>
      <c r="TN39" s="17">
        <v>52.319000000000003</v>
      </c>
      <c r="TO39" s="17">
        <v>25.381</v>
      </c>
      <c r="TP39" s="17">
        <v>76.12</v>
      </c>
      <c r="TQ39" s="17">
        <v>66.185000000000002</v>
      </c>
      <c r="TR39" s="17">
        <v>66.185000000000002</v>
      </c>
      <c r="TS39" s="17">
        <v>9.9350000000000005</v>
      </c>
      <c r="TT39" s="17">
        <v>13.3</v>
      </c>
      <c r="TU39" s="17">
        <v>3.2709999999999999</v>
      </c>
      <c r="TV39" s="17">
        <v>3.2709999999999999</v>
      </c>
      <c r="TW39" s="17">
        <v>10.029</v>
      </c>
      <c r="TX39" s="17">
        <v>4.7</v>
      </c>
      <c r="TY39" s="17">
        <v>5.7569999999999997</v>
      </c>
      <c r="TZ39" s="17">
        <v>5.7569999999999997</v>
      </c>
      <c r="UA39" s="17">
        <v>-1.0569999999999999</v>
      </c>
      <c r="UB39" s="17">
        <v>10.4</v>
      </c>
      <c r="UC39" s="17">
        <v>10.19417</v>
      </c>
      <c r="UD39" s="17">
        <v>10.19417</v>
      </c>
      <c r="UE39" s="17">
        <v>0.20583000000000001</v>
      </c>
      <c r="UF39" s="17">
        <v>5.7</v>
      </c>
      <c r="UG39" s="17">
        <v>7</v>
      </c>
      <c r="UH39" s="17">
        <v>7</v>
      </c>
      <c r="UI39" s="17">
        <v>-1.3</v>
      </c>
      <c r="UJ39" s="17">
        <v>7.3</v>
      </c>
      <c r="UK39" s="17">
        <v>7.3</v>
      </c>
      <c r="UL39" s="17">
        <v>7.3</v>
      </c>
      <c r="UM39" s="17">
        <v>0</v>
      </c>
      <c r="UN39" s="17">
        <v>20.399999999999999</v>
      </c>
      <c r="UO39" s="17">
        <v>20</v>
      </c>
      <c r="UP39" s="17">
        <v>17.961169999999999</v>
      </c>
      <c r="UQ39" s="17">
        <v>2.4388299999999998</v>
      </c>
      <c r="UR39" s="17">
        <v>20.399999999999999</v>
      </c>
      <c r="US39" s="17">
        <v>20</v>
      </c>
      <c r="UT39" s="17">
        <v>19.417480000000001</v>
      </c>
      <c r="UU39" s="17">
        <v>0.98251999999999995</v>
      </c>
      <c r="UV39" s="17">
        <v>19.600000000000001</v>
      </c>
      <c r="UW39" s="17">
        <v>19.417470000000002</v>
      </c>
      <c r="UX39" s="17">
        <v>19.417480000000001</v>
      </c>
      <c r="UY39" s="17">
        <v>0.18251999999999999</v>
      </c>
      <c r="UZ39" s="17">
        <v>14.1</v>
      </c>
      <c r="VA39" s="17">
        <v>8.1389999999999993</v>
      </c>
      <c r="VB39" s="17">
        <v>8.1389999999999993</v>
      </c>
      <c r="VC39" s="17">
        <v>5.9610000000000003</v>
      </c>
      <c r="VD39" s="17">
        <v>253.1</v>
      </c>
      <c r="VE39" s="17">
        <v>205.45500000000001</v>
      </c>
      <c r="VF39" s="17">
        <v>205.45500000000001</v>
      </c>
      <c r="VG39" s="17">
        <v>47.645000000000003</v>
      </c>
      <c r="VH39" s="17">
        <v>9.9</v>
      </c>
      <c r="VI39" s="17">
        <v>11.515000000000001</v>
      </c>
      <c r="VJ39" s="17">
        <v>11.515000000000001</v>
      </c>
      <c r="VK39" s="17">
        <v>-1.615</v>
      </c>
      <c r="VL39" s="17">
        <v>144.69999999999999</v>
      </c>
      <c r="VM39" s="17">
        <v>143.672</v>
      </c>
      <c r="VN39" s="17">
        <v>143.672</v>
      </c>
      <c r="VO39" s="17">
        <v>1.028</v>
      </c>
      <c r="VP39" s="17">
        <v>0.6</v>
      </c>
      <c r="VQ39" s="17">
        <v>0.6</v>
      </c>
      <c r="VR39" s="17">
        <v>0.6</v>
      </c>
      <c r="VS39" s="17">
        <v>0</v>
      </c>
      <c r="VT39" s="17">
        <v>127.4</v>
      </c>
      <c r="VU39" s="17">
        <v>117.7</v>
      </c>
      <c r="VV39" s="17">
        <v>125</v>
      </c>
      <c r="VW39" s="17">
        <v>2.4</v>
      </c>
      <c r="VX39" s="17">
        <v>129.4</v>
      </c>
      <c r="VY39" s="17">
        <v>136.9</v>
      </c>
      <c r="VZ39" s="17">
        <v>146</v>
      </c>
      <c r="WA39" s="17">
        <v>-16.600000000000001</v>
      </c>
      <c r="WB39" s="17">
        <v>103.7</v>
      </c>
      <c r="WC39" s="17">
        <v>104.70699999999999</v>
      </c>
      <c r="WD39" s="17">
        <v>104.70699999999999</v>
      </c>
      <c r="WE39" s="17">
        <v>-1.0069999999999999</v>
      </c>
      <c r="WF39" s="17">
        <v>0</v>
      </c>
      <c r="WG39" s="17"/>
      <c r="WH39" s="17"/>
      <c r="WI39" s="17">
        <v>0</v>
      </c>
      <c r="WJ39" s="17">
        <v>1.1000000000000001</v>
      </c>
      <c r="WK39" s="17">
        <v>1.2</v>
      </c>
      <c r="WL39" s="17">
        <v>1.2</v>
      </c>
      <c r="WM39" s="17">
        <v>-0.1</v>
      </c>
      <c r="WN39" s="17">
        <v>0</v>
      </c>
      <c r="WO39" s="17"/>
      <c r="WP39" s="17"/>
      <c r="WQ39" s="17">
        <v>0</v>
      </c>
      <c r="WR39" s="17">
        <v>0</v>
      </c>
      <c r="WS39" s="17"/>
      <c r="WT39" s="17"/>
      <c r="WU39" s="17">
        <v>0</v>
      </c>
      <c r="WV39" s="17">
        <v>9.6</v>
      </c>
      <c r="WW39" s="17">
        <v>9.4139999999999997</v>
      </c>
      <c r="WX39" s="17">
        <v>9.4139999999999997</v>
      </c>
      <c r="WY39" s="17">
        <v>0.186</v>
      </c>
      <c r="WZ39" s="17">
        <v>7</v>
      </c>
      <c r="XA39" s="17">
        <v>7</v>
      </c>
      <c r="XB39" s="17">
        <v>7</v>
      </c>
      <c r="XC39" s="17">
        <v>0</v>
      </c>
      <c r="XD39" s="17">
        <v>20</v>
      </c>
      <c r="XE39" s="17">
        <v>18.932040000000001</v>
      </c>
      <c r="XF39" s="17">
        <v>18.932040000000001</v>
      </c>
      <c r="XG39" s="17">
        <v>1.06796</v>
      </c>
      <c r="XH39" s="17">
        <v>9.1999999999999993</v>
      </c>
      <c r="XI39" s="17">
        <v>10.8</v>
      </c>
      <c r="XJ39" s="17">
        <v>10.8</v>
      </c>
      <c r="XK39" s="17">
        <v>-1.6</v>
      </c>
      <c r="XL39" s="17">
        <v>28.4</v>
      </c>
      <c r="XM39" s="17">
        <v>29</v>
      </c>
      <c r="XN39" s="17">
        <v>29</v>
      </c>
      <c r="XO39" s="17">
        <v>-0.6</v>
      </c>
      <c r="XP39" s="17">
        <v>32.9</v>
      </c>
      <c r="XQ39" s="17">
        <v>29</v>
      </c>
      <c r="XR39" s="17">
        <v>29</v>
      </c>
      <c r="XS39" s="17">
        <v>3.9</v>
      </c>
      <c r="XT39" s="17">
        <v>14.4</v>
      </c>
      <c r="XU39" s="17">
        <v>14</v>
      </c>
      <c r="XV39" s="17">
        <v>14</v>
      </c>
      <c r="XW39" s="17">
        <v>0.4</v>
      </c>
      <c r="XX39" s="17">
        <v>14.6</v>
      </c>
      <c r="XY39" s="17">
        <v>19</v>
      </c>
      <c r="XZ39" s="17">
        <v>19</v>
      </c>
      <c r="YA39" s="17">
        <v>-4.4000000000000004</v>
      </c>
      <c r="YB39" s="17">
        <v>6.79</v>
      </c>
      <c r="YC39" s="17">
        <v>8.02</v>
      </c>
      <c r="YD39" s="17">
        <v>8.02</v>
      </c>
      <c r="YE39" s="17">
        <v>-1.23</v>
      </c>
      <c r="YF39" s="17">
        <v>11</v>
      </c>
      <c r="YG39" s="17">
        <v>11</v>
      </c>
      <c r="YH39" s="17">
        <v>11</v>
      </c>
      <c r="YI39" s="17">
        <v>0</v>
      </c>
    </row>
    <row r="40" spans="1:659" ht="24" customHeight="1" x14ac:dyDescent="0.3">
      <c r="A40" s="1"/>
      <c r="B40" s="18" t="s">
        <v>55</v>
      </c>
      <c r="C40" s="18" t="s">
        <v>778</v>
      </c>
      <c r="D40" s="19">
        <v>200.6</v>
      </c>
      <c r="E40" s="19">
        <v>203.20388</v>
      </c>
      <c r="F40" s="19">
        <v>203.20388</v>
      </c>
      <c r="G40" s="19">
        <v>-2.6038800000000002</v>
      </c>
      <c r="H40" s="19">
        <v>631.20000000000005</v>
      </c>
      <c r="I40" s="19">
        <v>635.02589999999998</v>
      </c>
      <c r="J40" s="19">
        <v>635.02589999999998</v>
      </c>
      <c r="K40" s="19">
        <v>-3.8258999999999999</v>
      </c>
      <c r="L40" s="19">
        <v>215.9</v>
      </c>
      <c r="M40" s="19">
        <v>206.58520999999999</v>
      </c>
      <c r="N40" s="19">
        <v>206.58520999999999</v>
      </c>
      <c r="O40" s="19">
        <v>9.3147900000000003</v>
      </c>
      <c r="P40" s="19"/>
      <c r="Q40" s="19"/>
      <c r="R40" s="19"/>
      <c r="S40" s="19">
        <v>0</v>
      </c>
      <c r="T40" s="19"/>
      <c r="U40" s="19"/>
      <c r="V40" s="19"/>
      <c r="W40" s="19">
        <v>0</v>
      </c>
      <c r="X40" s="19">
        <v>60.9</v>
      </c>
      <c r="Y40" s="19">
        <v>61.105820000000001</v>
      </c>
      <c r="Z40" s="19">
        <v>59.286720000000003</v>
      </c>
      <c r="AA40" s="19">
        <v>1.61328</v>
      </c>
      <c r="AB40" s="19">
        <v>192</v>
      </c>
      <c r="AC40" s="19">
        <v>194.99186</v>
      </c>
      <c r="AD40" s="19">
        <v>147.58799999999999</v>
      </c>
      <c r="AE40" s="19">
        <v>44.411999999999999</v>
      </c>
      <c r="AF40" s="19">
        <v>26.5</v>
      </c>
      <c r="AG40" s="19">
        <v>27.835049999999999</v>
      </c>
      <c r="AH40" s="19"/>
      <c r="AI40" s="19">
        <v>26.5</v>
      </c>
      <c r="AJ40" s="19"/>
      <c r="AK40" s="19"/>
      <c r="AL40" s="19"/>
      <c r="AM40" s="19">
        <v>0</v>
      </c>
      <c r="AN40" s="19">
        <v>115.9</v>
      </c>
      <c r="AO40" s="19">
        <v>135.58393000000001</v>
      </c>
      <c r="AP40" s="19">
        <v>178.02404999999999</v>
      </c>
      <c r="AQ40" s="19">
        <v>-62.124049999999997</v>
      </c>
      <c r="AR40" s="19">
        <v>116.6</v>
      </c>
      <c r="AS40" s="19">
        <v>135.58393000000001</v>
      </c>
      <c r="AT40" s="19">
        <v>178.02404999999999</v>
      </c>
      <c r="AU40" s="19">
        <v>-61.424050000000001</v>
      </c>
      <c r="AV40" s="19">
        <v>115.9</v>
      </c>
      <c r="AW40" s="19">
        <v>135.58393000000001</v>
      </c>
      <c r="AX40" s="19">
        <v>178.02404999999999</v>
      </c>
      <c r="AY40" s="19">
        <v>-62.124049999999997</v>
      </c>
      <c r="AZ40" s="19">
        <v>214.4</v>
      </c>
      <c r="BA40" s="19">
        <v>203.98663999999999</v>
      </c>
      <c r="BB40" s="19">
        <v>267.83798999999999</v>
      </c>
      <c r="BC40" s="19">
        <v>-53.437989999999999</v>
      </c>
      <c r="BD40" s="19">
        <v>209.9</v>
      </c>
      <c r="BE40" s="19">
        <v>207.04161999999999</v>
      </c>
      <c r="BF40" s="19">
        <v>207.04164</v>
      </c>
      <c r="BG40" s="19">
        <v>2.8583599999999998</v>
      </c>
      <c r="BH40" s="19">
        <v>109.7</v>
      </c>
      <c r="BI40" s="19">
        <v>103.83168000000001</v>
      </c>
      <c r="BJ40" s="19">
        <v>103.8317</v>
      </c>
      <c r="BK40" s="19">
        <v>5.8682999999999996</v>
      </c>
      <c r="BL40" s="19">
        <v>558.1</v>
      </c>
      <c r="BM40" s="19">
        <v>565.53980000000001</v>
      </c>
      <c r="BN40" s="19">
        <v>297.09683999999999</v>
      </c>
      <c r="BO40" s="19">
        <v>261.00315999999998</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163.69999999999999</v>
      </c>
      <c r="CK40" s="19">
        <v>163.90777</v>
      </c>
      <c r="CL40" s="19">
        <v>163.90777</v>
      </c>
      <c r="CM40" s="19">
        <v>-0.20777000000000001</v>
      </c>
      <c r="CN40" s="19">
        <v>7.5</v>
      </c>
      <c r="CO40" s="19">
        <v>5.1333399999999996</v>
      </c>
      <c r="CP40" s="19">
        <v>5.1333399999999996</v>
      </c>
      <c r="CQ40" s="19">
        <v>2.36666</v>
      </c>
      <c r="CR40" s="19">
        <v>6.1</v>
      </c>
      <c r="CS40" s="19">
        <v>2.8177599999999998</v>
      </c>
      <c r="CT40" s="19">
        <v>2.8177599999999998</v>
      </c>
      <c r="CU40" s="19">
        <v>3.2822399999999998</v>
      </c>
      <c r="CV40" s="19"/>
      <c r="CW40" s="19"/>
      <c r="CX40" s="19"/>
      <c r="CY40" s="19">
        <v>0</v>
      </c>
      <c r="CZ40" s="19">
        <v>6.9</v>
      </c>
      <c r="DA40" s="19">
        <v>6.8787000000000003</v>
      </c>
      <c r="DB40" s="19">
        <v>6.8787000000000003</v>
      </c>
      <c r="DC40" s="19">
        <v>2.1299999999999999E-2</v>
      </c>
      <c r="DD40" s="19">
        <v>11.6</v>
      </c>
      <c r="DE40" s="19">
        <v>14.919420000000001</v>
      </c>
      <c r="DF40" s="19">
        <v>14.919420000000001</v>
      </c>
      <c r="DG40" s="19">
        <v>-3.31942</v>
      </c>
      <c r="DH40" s="19">
        <v>78.7</v>
      </c>
      <c r="DI40" s="19">
        <v>55</v>
      </c>
      <c r="DJ40" s="19">
        <v>67.193209999999993</v>
      </c>
      <c r="DK40" s="19">
        <v>11.506790000000001</v>
      </c>
      <c r="DL40" s="19"/>
      <c r="DM40" s="19"/>
      <c r="DN40" s="19"/>
      <c r="DO40" s="19">
        <v>0</v>
      </c>
      <c r="DP40" s="19"/>
      <c r="DQ40" s="19"/>
      <c r="DR40" s="19"/>
      <c r="DS40" s="19">
        <v>0</v>
      </c>
      <c r="DT40" s="19"/>
      <c r="DU40" s="19"/>
      <c r="DV40" s="19"/>
      <c r="DW40" s="19">
        <v>0</v>
      </c>
      <c r="DX40" s="19"/>
      <c r="DY40" s="19"/>
      <c r="DZ40" s="19"/>
      <c r="EA40" s="19">
        <v>0</v>
      </c>
      <c r="EB40" s="19">
        <v>109.8</v>
      </c>
      <c r="EC40" s="19">
        <v>112.35728</v>
      </c>
      <c r="ED40" s="19">
        <v>105.46118</v>
      </c>
      <c r="EE40" s="19">
        <v>4.3388200000000001</v>
      </c>
      <c r="EF40" s="19">
        <v>202.6</v>
      </c>
      <c r="EG40" s="19">
        <v>102.0132</v>
      </c>
      <c r="EH40" s="19">
        <v>74.996350000000007</v>
      </c>
      <c r="EI40" s="19">
        <v>127.60365</v>
      </c>
      <c r="EJ40" s="19"/>
      <c r="EK40" s="19"/>
      <c r="EL40" s="19"/>
      <c r="EM40" s="19">
        <v>0</v>
      </c>
      <c r="EN40" s="19"/>
      <c r="EO40" s="19"/>
      <c r="EP40" s="19"/>
      <c r="EQ40" s="19">
        <v>0</v>
      </c>
      <c r="ER40" s="19"/>
      <c r="ES40" s="19"/>
      <c r="ET40" s="19"/>
      <c r="EU40" s="19">
        <v>0</v>
      </c>
      <c r="EV40" s="19">
        <v>6.4</v>
      </c>
      <c r="EW40" s="19">
        <v>6.39</v>
      </c>
      <c r="EX40" s="19">
        <v>6.39</v>
      </c>
      <c r="EY40" s="19">
        <v>0.01</v>
      </c>
      <c r="EZ40" s="19">
        <v>230.1</v>
      </c>
      <c r="FA40" s="19">
        <v>218.18190000000001</v>
      </c>
      <c r="FB40" s="19">
        <v>228.45631</v>
      </c>
      <c r="FC40" s="19">
        <v>1.6436900000000001</v>
      </c>
      <c r="FD40" s="19">
        <v>44.7</v>
      </c>
      <c r="FE40" s="19">
        <v>50.858969999999999</v>
      </c>
      <c r="FF40" s="19">
        <v>47.123869999999997</v>
      </c>
      <c r="FG40" s="19">
        <v>-2.42387</v>
      </c>
      <c r="FH40" s="19">
        <v>149.6</v>
      </c>
      <c r="FI40" s="19">
        <v>151.21556000000001</v>
      </c>
      <c r="FJ40" s="19">
        <v>151.21556000000001</v>
      </c>
      <c r="FK40" s="19">
        <v>-1.6155600000000001</v>
      </c>
      <c r="FL40" s="19">
        <v>26.9</v>
      </c>
      <c r="FM40" s="19">
        <v>31.026409999999998</v>
      </c>
      <c r="FN40" s="19">
        <v>28.29149</v>
      </c>
      <c r="FO40" s="19">
        <v>-1.3914899999999999</v>
      </c>
      <c r="FP40" s="19">
        <v>16.100000000000001</v>
      </c>
      <c r="FQ40" s="19">
        <v>16.771840000000001</v>
      </c>
      <c r="FR40" s="19">
        <v>15.80592</v>
      </c>
      <c r="FS40" s="19">
        <v>0.29408000000000001</v>
      </c>
      <c r="FT40" s="19">
        <v>18.600000000000001</v>
      </c>
      <c r="FU40" s="19">
        <v>19</v>
      </c>
      <c r="FV40" s="19">
        <v>17.475729999999999</v>
      </c>
      <c r="FW40" s="19">
        <v>1.1242700000000001</v>
      </c>
      <c r="FX40" s="19">
        <v>91.1</v>
      </c>
      <c r="FY40" s="19">
        <v>87.68835</v>
      </c>
      <c r="FZ40" s="19">
        <v>87.68835</v>
      </c>
      <c r="GA40" s="19">
        <v>3.4116499999999998</v>
      </c>
      <c r="GB40" s="19">
        <v>161.4</v>
      </c>
      <c r="GC40" s="19">
        <v>162.82047</v>
      </c>
      <c r="GD40" s="19">
        <v>184.91498000000001</v>
      </c>
      <c r="GE40" s="19">
        <v>-23.514980000000001</v>
      </c>
      <c r="GF40" s="19">
        <v>162</v>
      </c>
      <c r="GG40" s="19">
        <v>162.82047</v>
      </c>
      <c r="GH40" s="19">
        <v>184.91498000000001</v>
      </c>
      <c r="GI40" s="19">
        <v>-22.91498</v>
      </c>
      <c r="GJ40" s="19">
        <v>172.8</v>
      </c>
      <c r="GK40" s="19">
        <v>163.30941999999999</v>
      </c>
      <c r="GL40" s="19">
        <v>185.47028</v>
      </c>
      <c r="GM40" s="19">
        <v>-12.67028</v>
      </c>
      <c r="GN40" s="19">
        <v>106.9</v>
      </c>
      <c r="GO40" s="19">
        <v>110.37475999999999</v>
      </c>
      <c r="GP40" s="19">
        <v>110.37475999999999</v>
      </c>
      <c r="GQ40" s="19">
        <v>-3.4747599999999998</v>
      </c>
      <c r="GR40" s="19">
        <v>7.5</v>
      </c>
      <c r="GS40" s="19">
        <v>7.5127800000000002</v>
      </c>
      <c r="GT40" s="19">
        <v>7.5127800000000002</v>
      </c>
      <c r="GU40" s="19">
        <v>-1.278E-2</v>
      </c>
      <c r="GV40" s="19">
        <v>8.9</v>
      </c>
      <c r="GW40" s="19">
        <v>7.8816100000000002</v>
      </c>
      <c r="GX40" s="19">
        <v>7.8816100000000002</v>
      </c>
      <c r="GY40" s="19">
        <v>1.0183899999999999</v>
      </c>
      <c r="GZ40" s="19">
        <v>32.1</v>
      </c>
      <c r="HA40" s="19">
        <v>35.371740000000003</v>
      </c>
      <c r="HB40" s="19">
        <v>35.371740000000003</v>
      </c>
      <c r="HC40" s="19">
        <v>-3.2717399999999999</v>
      </c>
      <c r="HD40" s="19">
        <v>22.1</v>
      </c>
      <c r="HE40" s="19">
        <v>22.118220000000001</v>
      </c>
      <c r="HF40" s="19">
        <v>22.118220000000001</v>
      </c>
      <c r="HG40" s="19">
        <v>-1.822E-2</v>
      </c>
      <c r="HH40" s="19">
        <v>2</v>
      </c>
      <c r="HI40" s="19">
        <v>1.97359</v>
      </c>
      <c r="HJ40" s="19">
        <v>1.97359</v>
      </c>
      <c r="HK40" s="19">
        <v>2.6409999999999999E-2</v>
      </c>
      <c r="HL40" s="19">
        <v>15.2</v>
      </c>
      <c r="HM40" s="19">
        <v>14.997669999999999</v>
      </c>
      <c r="HN40" s="19">
        <v>20.163530000000002</v>
      </c>
      <c r="HO40" s="19">
        <v>-4.9635300000000004</v>
      </c>
      <c r="HP40" s="19">
        <v>52.9</v>
      </c>
      <c r="HQ40" s="19">
        <v>49.999749999999999</v>
      </c>
      <c r="HR40" s="19">
        <v>48.062660000000001</v>
      </c>
      <c r="HS40" s="19">
        <v>4.8373400000000002</v>
      </c>
      <c r="HT40" s="19"/>
      <c r="HU40" s="19"/>
      <c r="HV40" s="19"/>
      <c r="HW40" s="19">
        <v>0</v>
      </c>
      <c r="HX40" s="19"/>
      <c r="HY40" s="19"/>
      <c r="HZ40" s="19"/>
      <c r="IA40" s="19">
        <v>0</v>
      </c>
      <c r="IB40" s="19">
        <v>70.3</v>
      </c>
      <c r="IC40" s="19">
        <v>58.510620000000003</v>
      </c>
      <c r="ID40" s="19">
        <v>85.482579999999999</v>
      </c>
      <c r="IE40" s="19">
        <v>-15.18258</v>
      </c>
      <c r="IF40" s="19">
        <v>0</v>
      </c>
      <c r="IG40" s="19"/>
      <c r="IH40" s="19"/>
      <c r="II40" s="19">
        <v>0</v>
      </c>
      <c r="IJ40" s="19">
        <v>0</v>
      </c>
      <c r="IK40" s="19"/>
      <c r="IL40" s="19"/>
      <c r="IM40" s="19">
        <v>0</v>
      </c>
      <c r="IN40" s="19">
        <v>46.6</v>
      </c>
      <c r="IO40" s="19">
        <v>45.221350000000001</v>
      </c>
      <c r="IP40" s="19"/>
      <c r="IQ40" s="19">
        <v>46.6</v>
      </c>
      <c r="IR40" s="19"/>
      <c r="IS40" s="19"/>
      <c r="IT40" s="19"/>
      <c r="IU40" s="19">
        <v>0</v>
      </c>
      <c r="IV40" s="19"/>
      <c r="IW40" s="19"/>
      <c r="IX40" s="19"/>
      <c r="IY40" s="19">
        <v>0</v>
      </c>
      <c r="IZ40" s="19"/>
      <c r="JA40" s="19"/>
      <c r="JB40" s="19"/>
      <c r="JC40" s="19">
        <v>0</v>
      </c>
      <c r="JD40" s="19">
        <v>127.2</v>
      </c>
      <c r="JE40" s="19">
        <v>132.70939999999999</v>
      </c>
      <c r="JF40" s="19">
        <v>132.70939999999999</v>
      </c>
      <c r="JG40" s="19">
        <v>-5.5094000000000003</v>
      </c>
      <c r="JH40" s="19"/>
      <c r="JI40" s="19"/>
      <c r="JJ40" s="19"/>
      <c r="JK40" s="19">
        <v>0</v>
      </c>
      <c r="JL40" s="19">
        <v>0</v>
      </c>
      <c r="JM40" s="19"/>
      <c r="JN40" s="19"/>
      <c r="JO40" s="19">
        <v>0</v>
      </c>
      <c r="JP40" s="19">
        <v>185.3</v>
      </c>
      <c r="JQ40" s="19">
        <v>196.19227000000001</v>
      </c>
      <c r="JR40" s="19">
        <v>169.83</v>
      </c>
      <c r="JS40" s="19">
        <v>15.47</v>
      </c>
      <c r="JT40" s="19">
        <v>72.099999999999994</v>
      </c>
      <c r="JU40" s="19">
        <v>98.390720000000002</v>
      </c>
      <c r="JV40" s="19">
        <v>85.17</v>
      </c>
      <c r="JW40" s="19">
        <v>-13.07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3.1</v>
      </c>
      <c r="LE40" s="19">
        <v>2.2284299999999999</v>
      </c>
      <c r="LF40" s="19">
        <v>2.2284299999999999</v>
      </c>
      <c r="LG40" s="19">
        <v>0.87156999999999996</v>
      </c>
      <c r="LH40" s="19">
        <v>180.5</v>
      </c>
      <c r="LI40" s="19">
        <v>170.37547000000001</v>
      </c>
      <c r="LJ40" s="19">
        <v>181.57670999999999</v>
      </c>
      <c r="LK40" s="19">
        <v>-1.0767100000000001</v>
      </c>
      <c r="LL40" s="19"/>
      <c r="LM40" s="19"/>
      <c r="LN40" s="19"/>
      <c r="LO40" s="19">
        <v>0</v>
      </c>
      <c r="LP40" s="19">
        <v>63.9</v>
      </c>
      <c r="LQ40" s="19">
        <v>67.133979999999994</v>
      </c>
      <c r="LR40" s="19">
        <v>67.133979999999994</v>
      </c>
      <c r="LS40" s="19">
        <v>-3.2339799999999999</v>
      </c>
      <c r="LT40" s="19">
        <v>63.8</v>
      </c>
      <c r="LU40" s="19">
        <v>67.935500000000005</v>
      </c>
      <c r="LV40" s="19">
        <v>66.028840000000002</v>
      </c>
      <c r="LW40" s="19">
        <v>-2.2288399999999999</v>
      </c>
      <c r="LX40" s="19">
        <v>29.8</v>
      </c>
      <c r="LY40" s="19">
        <v>29.951460000000001</v>
      </c>
      <c r="LZ40" s="19">
        <v>29.951460000000001</v>
      </c>
      <c r="MA40" s="19">
        <v>-0.15146000000000001</v>
      </c>
      <c r="MB40" s="19"/>
      <c r="MC40" s="19"/>
      <c r="MD40" s="19"/>
      <c r="ME40" s="19">
        <v>0</v>
      </c>
      <c r="MF40" s="19"/>
      <c r="MG40" s="19"/>
      <c r="MH40" s="19"/>
      <c r="MI40" s="19">
        <v>0</v>
      </c>
      <c r="MJ40" s="19"/>
      <c r="MK40" s="19"/>
      <c r="ML40" s="19"/>
      <c r="MM40" s="19">
        <v>0</v>
      </c>
      <c r="MN40" s="19">
        <v>102.4</v>
      </c>
      <c r="MO40" s="19">
        <v>151.08873</v>
      </c>
      <c r="MP40" s="19">
        <v>151.08876000000001</v>
      </c>
      <c r="MQ40" s="19">
        <v>-48.688760000000002</v>
      </c>
      <c r="MR40" s="19">
        <v>102.3</v>
      </c>
      <c r="MS40" s="19">
        <v>151.08873</v>
      </c>
      <c r="MT40" s="19">
        <v>151.08876000000001</v>
      </c>
      <c r="MU40" s="19">
        <v>-48.788760000000003</v>
      </c>
      <c r="MV40" s="19">
        <v>122.8</v>
      </c>
      <c r="MW40" s="19">
        <v>151.54245</v>
      </c>
      <c r="MX40" s="19">
        <v>151.54248000000001</v>
      </c>
      <c r="MY40" s="19">
        <v>-28.74248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0.7</v>
      </c>
      <c r="OC40" s="19">
        <v>0.53600000000000003</v>
      </c>
      <c r="OD40" s="19">
        <v>0.53600000000000003</v>
      </c>
      <c r="OE40" s="19">
        <v>0.16400000000000001</v>
      </c>
      <c r="OF40" s="19">
        <v>72</v>
      </c>
      <c r="OG40" s="19">
        <v>91.21</v>
      </c>
      <c r="OH40" s="19">
        <v>91.21</v>
      </c>
      <c r="OI40" s="19">
        <v>-19.21</v>
      </c>
      <c r="OJ40" s="19">
        <v>76.3</v>
      </c>
      <c r="OK40" s="19">
        <v>69.748000000000005</v>
      </c>
      <c r="OL40" s="19">
        <v>69.748000000000005</v>
      </c>
      <c r="OM40" s="19">
        <v>6.5519999999999996</v>
      </c>
      <c r="ON40" s="19">
        <v>12.6</v>
      </c>
      <c r="OO40" s="19">
        <v>8.3870000000000005</v>
      </c>
      <c r="OP40" s="19">
        <v>8.3870000000000005</v>
      </c>
      <c r="OQ40" s="19">
        <v>4.2130000000000001</v>
      </c>
      <c r="OR40" s="19">
        <v>0.2</v>
      </c>
      <c r="OS40" s="19"/>
      <c r="OT40" s="19">
        <v>0.1</v>
      </c>
      <c r="OU40" s="19">
        <v>0.1</v>
      </c>
      <c r="OV40" s="19">
        <v>16.5</v>
      </c>
      <c r="OW40" s="19">
        <v>17.475729999999999</v>
      </c>
      <c r="OX40" s="19">
        <v>17.475729999999999</v>
      </c>
      <c r="OY40" s="19">
        <v>-0.97572999999999999</v>
      </c>
      <c r="OZ40" s="19">
        <v>21.5</v>
      </c>
      <c r="PA40" s="19">
        <v>12</v>
      </c>
      <c r="PB40" s="19">
        <v>19.417480000000001</v>
      </c>
      <c r="PC40" s="19">
        <v>2.0825200000000001</v>
      </c>
      <c r="PD40" s="19">
        <v>9.9</v>
      </c>
      <c r="PE40" s="19">
        <v>9.9830000000000005</v>
      </c>
      <c r="PF40" s="19">
        <v>9</v>
      </c>
      <c r="PG40" s="19">
        <v>0.9</v>
      </c>
      <c r="PH40" s="19">
        <v>4.8</v>
      </c>
      <c r="PI40" s="19">
        <v>5.6696600000000004</v>
      </c>
      <c r="PJ40" s="19">
        <v>4.5306600000000001</v>
      </c>
      <c r="PK40" s="19">
        <v>0.26934000000000002</v>
      </c>
      <c r="PL40" s="19">
        <v>192.6</v>
      </c>
      <c r="PM40" s="19">
        <v>168.506</v>
      </c>
      <c r="PN40" s="19">
        <v>168.506</v>
      </c>
      <c r="PO40" s="19">
        <v>24.094000000000001</v>
      </c>
      <c r="PP40" s="19">
        <v>1.1000000000000001</v>
      </c>
      <c r="PQ40" s="19">
        <v>1</v>
      </c>
      <c r="PR40" s="19">
        <v>1</v>
      </c>
      <c r="PS40" s="19">
        <v>0.1</v>
      </c>
      <c r="PT40" s="19">
        <v>3.5</v>
      </c>
      <c r="PU40" s="19">
        <v>3.33</v>
      </c>
      <c r="PV40" s="19">
        <v>3.33</v>
      </c>
      <c r="PW40" s="19">
        <v>0.17</v>
      </c>
      <c r="PX40" s="19">
        <v>4.8</v>
      </c>
      <c r="PY40" s="19">
        <v>4.8</v>
      </c>
      <c r="PZ40" s="19">
        <v>4.8</v>
      </c>
      <c r="QA40" s="19">
        <v>0</v>
      </c>
      <c r="QB40" s="19">
        <v>0</v>
      </c>
      <c r="QC40" s="19"/>
      <c r="QD40" s="19"/>
      <c r="QE40" s="19">
        <v>0</v>
      </c>
      <c r="QF40" s="19">
        <v>11.1</v>
      </c>
      <c r="QG40" s="19">
        <v>13</v>
      </c>
      <c r="QH40" s="19">
        <v>16.504850000000001</v>
      </c>
      <c r="QI40" s="19">
        <v>-5.4048499999999997</v>
      </c>
      <c r="QJ40" s="19">
        <v>9.3000000000000007</v>
      </c>
      <c r="QK40" s="19">
        <v>8</v>
      </c>
      <c r="QL40" s="19">
        <v>8</v>
      </c>
      <c r="QM40" s="19">
        <v>1.3</v>
      </c>
      <c r="QN40" s="19">
        <v>3.3</v>
      </c>
      <c r="QO40" s="19">
        <v>3.5</v>
      </c>
      <c r="QP40" s="19">
        <v>3.5</v>
      </c>
      <c r="QQ40" s="19">
        <v>-0.2</v>
      </c>
      <c r="QR40" s="19">
        <v>18.600000000000001</v>
      </c>
      <c r="QS40" s="19">
        <v>17.96116</v>
      </c>
      <c r="QT40" s="19">
        <v>17.961169999999999</v>
      </c>
      <c r="QU40" s="19">
        <v>0.63883000000000001</v>
      </c>
      <c r="QV40" s="19">
        <v>13.8</v>
      </c>
      <c r="QW40" s="19">
        <v>13.802</v>
      </c>
      <c r="QX40" s="19">
        <v>13.802</v>
      </c>
      <c r="QY40" s="19">
        <v>-2E-3</v>
      </c>
      <c r="QZ40" s="19">
        <v>16.399999999999999</v>
      </c>
      <c r="RA40" s="19">
        <v>16.972999999999999</v>
      </c>
      <c r="RB40" s="19">
        <v>16.972999999999999</v>
      </c>
      <c r="RC40" s="19">
        <v>-0.57299999999999995</v>
      </c>
      <c r="RD40" s="19">
        <v>16.600000000000001</v>
      </c>
      <c r="RE40" s="19">
        <v>16.911000000000001</v>
      </c>
      <c r="RF40" s="19">
        <v>16.911000000000001</v>
      </c>
      <c r="RG40" s="19">
        <v>-0.311</v>
      </c>
      <c r="RH40" s="19">
        <v>53.3</v>
      </c>
      <c r="RI40" s="19">
        <v>60.712000000000003</v>
      </c>
      <c r="RJ40" s="19">
        <v>60.712000000000003</v>
      </c>
      <c r="RK40" s="19">
        <v>-7.4119999999999999</v>
      </c>
      <c r="RL40" s="19">
        <v>0</v>
      </c>
      <c r="RM40" s="19">
        <v>14.741</v>
      </c>
      <c r="RN40" s="19">
        <v>14.741</v>
      </c>
      <c r="RO40" s="19">
        <v>-14.741</v>
      </c>
      <c r="RP40" s="19">
        <v>3.4</v>
      </c>
      <c r="RQ40" s="19">
        <v>3.399</v>
      </c>
      <c r="RR40" s="19">
        <v>3.399</v>
      </c>
      <c r="RS40" s="19">
        <v>1E-3</v>
      </c>
      <c r="RT40" s="19">
        <v>18.3</v>
      </c>
      <c r="RU40" s="19">
        <v>13.53396</v>
      </c>
      <c r="RV40" s="19">
        <v>19.772790000000001</v>
      </c>
      <c r="RW40" s="19">
        <v>-1.47279</v>
      </c>
      <c r="RX40" s="19">
        <v>2.2400000000000002</v>
      </c>
      <c r="RY40" s="19">
        <v>2</v>
      </c>
      <c r="RZ40" s="19">
        <v>2</v>
      </c>
      <c r="SA40" s="19">
        <v>0.24</v>
      </c>
      <c r="SB40" s="19"/>
      <c r="SC40" s="19"/>
      <c r="SD40" s="19">
        <v>0.4</v>
      </c>
      <c r="SE40" s="19">
        <v>-0.4</v>
      </c>
      <c r="SF40" s="19">
        <v>10</v>
      </c>
      <c r="SG40" s="19">
        <v>9.452</v>
      </c>
      <c r="SH40" s="19">
        <v>9.452</v>
      </c>
      <c r="SI40" s="19">
        <v>0.54800000000000004</v>
      </c>
      <c r="SJ40" s="19">
        <v>5.7</v>
      </c>
      <c r="SK40" s="19">
        <v>5.2</v>
      </c>
      <c r="SL40" s="19">
        <v>5.2</v>
      </c>
      <c r="SM40" s="19">
        <v>0.5</v>
      </c>
      <c r="SN40" s="19">
        <v>20.100000000000001</v>
      </c>
      <c r="SO40" s="19">
        <v>20</v>
      </c>
      <c r="SP40" s="19">
        <v>17.475729999999999</v>
      </c>
      <c r="SQ40" s="19">
        <v>2.6242700000000001</v>
      </c>
      <c r="SR40" s="19">
        <v>20.2</v>
      </c>
      <c r="SS40" s="19">
        <v>20</v>
      </c>
      <c r="ST40" s="19">
        <v>19.417480000000001</v>
      </c>
      <c r="SU40" s="19">
        <v>0.78251999999999999</v>
      </c>
      <c r="SV40" s="19">
        <v>20</v>
      </c>
      <c r="SW40" s="19">
        <v>18.932040000000001</v>
      </c>
      <c r="SX40" s="19">
        <v>18.932040000000001</v>
      </c>
      <c r="SY40" s="19">
        <v>1.06796</v>
      </c>
      <c r="SZ40" s="19">
        <v>1.9</v>
      </c>
      <c r="TA40" s="19">
        <v>11.901</v>
      </c>
      <c r="TB40" s="19">
        <v>11.901</v>
      </c>
      <c r="TC40" s="19">
        <v>-10.000999999999999</v>
      </c>
      <c r="TD40" s="19">
        <v>45.5</v>
      </c>
      <c r="TE40" s="19">
        <v>47.8</v>
      </c>
      <c r="TF40" s="19">
        <v>55.433</v>
      </c>
      <c r="TG40" s="19">
        <v>-9.9329999999999998</v>
      </c>
      <c r="TH40" s="19">
        <v>33.9</v>
      </c>
      <c r="TI40" s="19">
        <v>28.7</v>
      </c>
      <c r="TJ40" s="19">
        <v>28.7</v>
      </c>
      <c r="TK40" s="19">
        <v>5.2</v>
      </c>
      <c r="TL40" s="19">
        <v>74.900000000000006</v>
      </c>
      <c r="TM40" s="19">
        <v>51.74</v>
      </c>
      <c r="TN40" s="19">
        <v>51.74</v>
      </c>
      <c r="TO40" s="19">
        <v>23.16</v>
      </c>
      <c r="TP40" s="19">
        <v>76.84</v>
      </c>
      <c r="TQ40" s="19">
        <v>66.456999999999994</v>
      </c>
      <c r="TR40" s="19">
        <v>66.456999999999994</v>
      </c>
      <c r="TS40" s="19">
        <v>10.382999999999999</v>
      </c>
      <c r="TT40" s="19">
        <v>13.2</v>
      </c>
      <c r="TU40" s="19">
        <v>3.1850000000000001</v>
      </c>
      <c r="TV40" s="19">
        <v>3.1850000000000001</v>
      </c>
      <c r="TW40" s="19">
        <v>10.015000000000001</v>
      </c>
      <c r="TX40" s="19">
        <v>9.3000000000000007</v>
      </c>
      <c r="TY40" s="19">
        <v>5.6820000000000004</v>
      </c>
      <c r="TZ40" s="19">
        <v>5.6820000000000004</v>
      </c>
      <c r="UA40" s="19">
        <v>3.6179999999999999</v>
      </c>
      <c r="UB40" s="19">
        <v>10.4</v>
      </c>
      <c r="UC40" s="19">
        <v>10.19417</v>
      </c>
      <c r="UD40" s="19">
        <v>10.19417</v>
      </c>
      <c r="UE40" s="19">
        <v>0.20583000000000001</v>
      </c>
      <c r="UF40" s="19">
        <v>5.6</v>
      </c>
      <c r="UG40" s="19">
        <v>7</v>
      </c>
      <c r="UH40" s="19">
        <v>7</v>
      </c>
      <c r="UI40" s="19">
        <v>-1.4</v>
      </c>
      <c r="UJ40" s="19">
        <v>7.3</v>
      </c>
      <c r="UK40" s="19">
        <v>7.3</v>
      </c>
      <c r="UL40" s="19">
        <v>7.3</v>
      </c>
      <c r="UM40" s="19">
        <v>0</v>
      </c>
      <c r="UN40" s="19">
        <v>20.399999999999999</v>
      </c>
      <c r="UO40" s="19">
        <v>20</v>
      </c>
      <c r="UP40" s="19">
        <v>17.961169999999999</v>
      </c>
      <c r="UQ40" s="19">
        <v>2.4388299999999998</v>
      </c>
      <c r="UR40" s="19">
        <v>20.399999999999999</v>
      </c>
      <c r="US40" s="19">
        <v>20</v>
      </c>
      <c r="UT40" s="19">
        <v>19.417480000000001</v>
      </c>
      <c r="UU40" s="19">
        <v>0.98251999999999995</v>
      </c>
      <c r="UV40" s="19">
        <v>19.600000000000001</v>
      </c>
      <c r="UW40" s="19">
        <v>19.417470000000002</v>
      </c>
      <c r="UX40" s="19">
        <v>19.417480000000001</v>
      </c>
      <c r="UY40" s="19">
        <v>0.18251999999999999</v>
      </c>
      <c r="UZ40" s="19">
        <v>13.5</v>
      </c>
      <c r="VA40" s="19">
        <v>8.0210000000000008</v>
      </c>
      <c r="VB40" s="19">
        <v>8.0210000000000008</v>
      </c>
      <c r="VC40" s="19">
        <v>5.4790000000000001</v>
      </c>
      <c r="VD40" s="19">
        <v>241.4</v>
      </c>
      <c r="VE40" s="19">
        <v>174.066</v>
      </c>
      <c r="VF40" s="19">
        <v>174.066</v>
      </c>
      <c r="VG40" s="19">
        <v>67.334000000000003</v>
      </c>
      <c r="VH40" s="19">
        <v>7.4</v>
      </c>
      <c r="VI40" s="19">
        <v>10.746</v>
      </c>
      <c r="VJ40" s="19">
        <v>10.746</v>
      </c>
      <c r="VK40" s="19">
        <v>-3.3460000000000001</v>
      </c>
      <c r="VL40" s="19">
        <v>134.9</v>
      </c>
      <c r="VM40" s="19">
        <v>124.52200000000001</v>
      </c>
      <c r="VN40" s="19">
        <v>124.52200000000001</v>
      </c>
      <c r="VO40" s="19">
        <v>10.378</v>
      </c>
      <c r="VP40" s="19">
        <v>0.6</v>
      </c>
      <c r="VQ40" s="19">
        <v>0.6</v>
      </c>
      <c r="VR40" s="19">
        <v>0.6</v>
      </c>
      <c r="VS40" s="19">
        <v>0</v>
      </c>
      <c r="VT40" s="19">
        <v>128.30000000000001</v>
      </c>
      <c r="VU40" s="19">
        <v>118.4</v>
      </c>
      <c r="VV40" s="19">
        <v>127</v>
      </c>
      <c r="VW40" s="19">
        <v>1.3</v>
      </c>
      <c r="VX40" s="19">
        <v>131.19999999999999</v>
      </c>
      <c r="VY40" s="19">
        <v>137.5</v>
      </c>
      <c r="VZ40" s="19">
        <v>148</v>
      </c>
      <c r="WA40" s="19">
        <v>-16.8</v>
      </c>
      <c r="WB40" s="19">
        <v>97.9</v>
      </c>
      <c r="WC40" s="19">
        <v>92.878</v>
      </c>
      <c r="WD40" s="19">
        <v>92.878</v>
      </c>
      <c r="WE40" s="19">
        <v>5.0220000000000002</v>
      </c>
      <c r="WF40" s="19">
        <v>0</v>
      </c>
      <c r="WG40" s="19"/>
      <c r="WH40" s="19"/>
      <c r="WI40" s="19">
        <v>0</v>
      </c>
      <c r="WJ40" s="19">
        <v>0.8</v>
      </c>
      <c r="WK40" s="19">
        <v>1.2</v>
      </c>
      <c r="WL40" s="19">
        <v>1.2</v>
      </c>
      <c r="WM40" s="19">
        <v>-0.4</v>
      </c>
      <c r="WN40" s="19">
        <v>0</v>
      </c>
      <c r="WO40" s="19"/>
      <c r="WP40" s="19"/>
      <c r="WQ40" s="19">
        <v>0</v>
      </c>
      <c r="WR40" s="19">
        <v>0</v>
      </c>
      <c r="WS40" s="19"/>
      <c r="WT40" s="19"/>
      <c r="WU40" s="19">
        <v>0</v>
      </c>
      <c r="WV40" s="19">
        <v>7.2</v>
      </c>
      <c r="WW40" s="19">
        <v>7.0469999999999997</v>
      </c>
      <c r="WX40" s="19">
        <v>7.0469999999999997</v>
      </c>
      <c r="WY40" s="19">
        <v>0.153</v>
      </c>
      <c r="WZ40" s="19">
        <v>7.1</v>
      </c>
      <c r="XA40" s="19">
        <v>7</v>
      </c>
      <c r="XB40" s="19">
        <v>7</v>
      </c>
      <c r="XC40" s="19">
        <v>0.1</v>
      </c>
      <c r="XD40" s="19">
        <v>20</v>
      </c>
      <c r="XE40" s="19">
        <v>18.932040000000001</v>
      </c>
      <c r="XF40" s="19">
        <v>18.932040000000001</v>
      </c>
      <c r="XG40" s="19">
        <v>1.06796</v>
      </c>
      <c r="XH40" s="19">
        <v>9</v>
      </c>
      <c r="XI40" s="19">
        <v>10.8</v>
      </c>
      <c r="XJ40" s="19">
        <v>10.8</v>
      </c>
      <c r="XK40" s="19">
        <v>-1.8</v>
      </c>
      <c r="XL40" s="19">
        <v>28.8</v>
      </c>
      <c r="XM40" s="19">
        <v>29</v>
      </c>
      <c r="XN40" s="19">
        <v>29</v>
      </c>
      <c r="XO40" s="19">
        <v>-0.2</v>
      </c>
      <c r="XP40" s="19">
        <v>32.799999999999997</v>
      </c>
      <c r="XQ40" s="19">
        <v>29</v>
      </c>
      <c r="XR40" s="19">
        <v>29</v>
      </c>
      <c r="XS40" s="19">
        <v>3.8</v>
      </c>
      <c r="XT40" s="19">
        <v>14.7</v>
      </c>
      <c r="XU40" s="19">
        <v>14</v>
      </c>
      <c r="XV40" s="19">
        <v>14</v>
      </c>
      <c r="XW40" s="19">
        <v>0.7</v>
      </c>
      <c r="XX40" s="19">
        <v>14.1</v>
      </c>
      <c r="XY40" s="19">
        <v>19</v>
      </c>
      <c r="XZ40" s="19">
        <v>19</v>
      </c>
      <c r="YA40" s="19">
        <v>-4.9000000000000004</v>
      </c>
      <c r="YB40" s="19">
        <v>8.1999999999999993</v>
      </c>
      <c r="YC40" s="19">
        <v>8.02</v>
      </c>
      <c r="YD40" s="19">
        <v>8.02</v>
      </c>
      <c r="YE40" s="19">
        <v>0.18</v>
      </c>
      <c r="YF40" s="19">
        <v>11.01</v>
      </c>
      <c r="YG40" s="19">
        <v>11</v>
      </c>
      <c r="YH40" s="19">
        <v>11</v>
      </c>
      <c r="YI40" s="19">
        <v>0.01</v>
      </c>
    </row>
    <row r="41" spans="1:659" ht="24" customHeight="1" x14ac:dyDescent="0.3">
      <c r="A41" s="1"/>
      <c r="B41" s="13" t="s">
        <v>55</v>
      </c>
      <c r="C41" s="13" t="s">
        <v>779</v>
      </c>
      <c r="D41" s="14">
        <v>203.5</v>
      </c>
      <c r="E41" s="14">
        <v>203.20388</v>
      </c>
      <c r="F41" s="14">
        <v>203.20388</v>
      </c>
      <c r="G41" s="14">
        <v>0.29611999999999999</v>
      </c>
      <c r="H41" s="14">
        <v>632.9</v>
      </c>
      <c r="I41" s="14">
        <v>635.02589999999998</v>
      </c>
      <c r="J41" s="14">
        <v>635.02589999999998</v>
      </c>
      <c r="K41" s="14">
        <v>-2.1259000000000001</v>
      </c>
      <c r="L41" s="14">
        <v>216.2</v>
      </c>
      <c r="M41" s="14">
        <v>206.58520999999999</v>
      </c>
      <c r="N41" s="14">
        <v>206.58520999999999</v>
      </c>
      <c r="O41" s="14">
        <v>9.6147899999999993</v>
      </c>
      <c r="P41" s="14"/>
      <c r="Q41" s="14"/>
      <c r="R41" s="14"/>
      <c r="S41" s="14">
        <v>0</v>
      </c>
      <c r="T41" s="14"/>
      <c r="U41" s="14"/>
      <c r="V41" s="14"/>
      <c r="W41" s="14">
        <v>0</v>
      </c>
      <c r="X41" s="14">
        <v>61.2</v>
      </c>
      <c r="Y41" s="14">
        <v>61.105820000000001</v>
      </c>
      <c r="Z41" s="14">
        <v>30.555340000000001</v>
      </c>
      <c r="AA41" s="14">
        <v>30.644659999999998</v>
      </c>
      <c r="AB41" s="14">
        <v>189.7</v>
      </c>
      <c r="AC41" s="14">
        <v>194.99186</v>
      </c>
      <c r="AD41" s="14">
        <v>147.58799999999999</v>
      </c>
      <c r="AE41" s="14">
        <v>42.112000000000002</v>
      </c>
      <c r="AF41" s="14">
        <v>26.7</v>
      </c>
      <c r="AG41" s="14">
        <v>27.835049999999999</v>
      </c>
      <c r="AH41" s="14"/>
      <c r="AI41" s="14">
        <v>26.7</v>
      </c>
      <c r="AJ41" s="14"/>
      <c r="AK41" s="14"/>
      <c r="AL41" s="14"/>
      <c r="AM41" s="14">
        <v>0</v>
      </c>
      <c r="AN41" s="14">
        <v>134.30000000000001</v>
      </c>
      <c r="AO41" s="14">
        <v>135.58389</v>
      </c>
      <c r="AP41" s="14">
        <v>177.43919</v>
      </c>
      <c r="AQ41" s="14">
        <v>-43.139189999999999</v>
      </c>
      <c r="AR41" s="14">
        <v>135.19999999999999</v>
      </c>
      <c r="AS41" s="14">
        <v>135.58389</v>
      </c>
      <c r="AT41" s="14">
        <v>177.43919</v>
      </c>
      <c r="AU41" s="14">
        <v>-42.239190000000001</v>
      </c>
      <c r="AV41" s="14">
        <v>135.6</v>
      </c>
      <c r="AW41" s="14">
        <v>135.58389</v>
      </c>
      <c r="AX41" s="14">
        <v>177.43919</v>
      </c>
      <c r="AY41" s="14">
        <v>-41.839190000000002</v>
      </c>
      <c r="AZ41" s="14">
        <v>230.4</v>
      </c>
      <c r="BA41" s="14">
        <v>203.98658</v>
      </c>
      <c r="BB41" s="14">
        <v>266.95805999999999</v>
      </c>
      <c r="BC41" s="14">
        <v>-36.558059999999998</v>
      </c>
      <c r="BD41" s="14">
        <v>210</v>
      </c>
      <c r="BE41" s="14">
        <v>207.04161999999999</v>
      </c>
      <c r="BF41" s="14">
        <v>207.04164</v>
      </c>
      <c r="BG41" s="14">
        <v>2.9583599999999999</v>
      </c>
      <c r="BH41" s="14">
        <v>109.2</v>
      </c>
      <c r="BI41" s="14">
        <v>103.83168000000001</v>
      </c>
      <c r="BJ41" s="14">
        <v>103.8317</v>
      </c>
      <c r="BK41" s="14">
        <v>5.3682999999999996</v>
      </c>
      <c r="BL41" s="14">
        <v>559.29999999999995</v>
      </c>
      <c r="BM41" s="14">
        <v>565.53980000000001</v>
      </c>
      <c r="BN41" s="14">
        <v>381.30581999999998</v>
      </c>
      <c r="BO41" s="14">
        <v>177.99418</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164</v>
      </c>
      <c r="CK41" s="14">
        <v>163.90777</v>
      </c>
      <c r="CL41" s="14">
        <v>163.90777</v>
      </c>
      <c r="CM41" s="14">
        <v>9.2230000000000006E-2</v>
      </c>
      <c r="CN41" s="14">
        <v>7.6</v>
      </c>
      <c r="CO41" s="14">
        <v>5.1333399999999996</v>
      </c>
      <c r="CP41" s="14">
        <v>5.1333399999999996</v>
      </c>
      <c r="CQ41" s="14">
        <v>2.4666600000000001</v>
      </c>
      <c r="CR41" s="14">
        <v>6.1</v>
      </c>
      <c r="CS41" s="14">
        <v>2.8177599999999998</v>
      </c>
      <c r="CT41" s="14">
        <v>2.8177599999999998</v>
      </c>
      <c r="CU41" s="14">
        <v>3.2822399999999998</v>
      </c>
      <c r="CV41" s="14"/>
      <c r="CW41" s="14"/>
      <c r="CX41" s="14"/>
      <c r="CY41" s="14">
        <v>0</v>
      </c>
      <c r="CZ41" s="14">
        <v>6.9</v>
      </c>
      <c r="DA41" s="14">
        <v>6.8787000000000003</v>
      </c>
      <c r="DB41" s="14">
        <v>6.8787000000000003</v>
      </c>
      <c r="DC41" s="14">
        <v>2.1299999999999999E-2</v>
      </c>
      <c r="DD41" s="14">
        <v>11.6</v>
      </c>
      <c r="DE41" s="14">
        <v>14.919420000000001</v>
      </c>
      <c r="DF41" s="14">
        <v>14.919420000000001</v>
      </c>
      <c r="DG41" s="14">
        <v>-3.31942</v>
      </c>
      <c r="DH41" s="14">
        <v>78.5</v>
      </c>
      <c r="DI41" s="14">
        <v>55</v>
      </c>
      <c r="DJ41" s="14">
        <v>81.708960000000005</v>
      </c>
      <c r="DK41" s="14">
        <v>-3.2089599999999998</v>
      </c>
      <c r="DL41" s="14"/>
      <c r="DM41" s="14"/>
      <c r="DN41" s="14"/>
      <c r="DO41" s="14">
        <v>0</v>
      </c>
      <c r="DP41" s="14"/>
      <c r="DQ41" s="14"/>
      <c r="DR41" s="14"/>
      <c r="DS41" s="14">
        <v>0</v>
      </c>
      <c r="DT41" s="14"/>
      <c r="DU41" s="14"/>
      <c r="DV41" s="14"/>
      <c r="DW41" s="14">
        <v>0</v>
      </c>
      <c r="DX41" s="14"/>
      <c r="DY41" s="14"/>
      <c r="DZ41" s="14"/>
      <c r="EA41" s="14">
        <v>0</v>
      </c>
      <c r="EB41" s="14">
        <v>109.9</v>
      </c>
      <c r="EC41" s="14">
        <v>112.35728</v>
      </c>
      <c r="ED41" s="14">
        <v>110.07169</v>
      </c>
      <c r="EE41" s="14">
        <v>-0.17169000000000001</v>
      </c>
      <c r="EF41" s="14">
        <v>203.4</v>
      </c>
      <c r="EG41" s="14">
        <v>185.76016000000001</v>
      </c>
      <c r="EH41" s="14">
        <v>84.924890000000005</v>
      </c>
      <c r="EI41" s="14">
        <v>118.47511</v>
      </c>
      <c r="EJ41" s="14"/>
      <c r="EK41" s="14"/>
      <c r="EL41" s="14"/>
      <c r="EM41" s="14">
        <v>0</v>
      </c>
      <c r="EN41" s="14"/>
      <c r="EO41" s="14"/>
      <c r="EP41" s="14"/>
      <c r="EQ41" s="14">
        <v>0</v>
      </c>
      <c r="ER41" s="14"/>
      <c r="ES41" s="14"/>
      <c r="ET41" s="14"/>
      <c r="EU41" s="14">
        <v>0</v>
      </c>
      <c r="EV41" s="14">
        <v>6.4</v>
      </c>
      <c r="EW41" s="14">
        <v>6.39</v>
      </c>
      <c r="EX41" s="14">
        <v>6.39</v>
      </c>
      <c r="EY41" s="14">
        <v>0.01</v>
      </c>
      <c r="EZ41" s="14">
        <v>228.5</v>
      </c>
      <c r="FA41" s="14">
        <v>219.34827000000001</v>
      </c>
      <c r="FB41" s="14">
        <v>228.45631</v>
      </c>
      <c r="FC41" s="14">
        <v>4.369E-2</v>
      </c>
      <c r="FD41" s="14">
        <v>43</v>
      </c>
      <c r="FE41" s="14">
        <v>50.858969999999999</v>
      </c>
      <c r="FF41" s="14">
        <v>47.123869999999997</v>
      </c>
      <c r="FG41" s="14">
        <v>-4.1238700000000001</v>
      </c>
      <c r="FH41" s="14">
        <v>151.69999999999999</v>
      </c>
      <c r="FI41" s="14">
        <v>151.21556000000001</v>
      </c>
      <c r="FJ41" s="14">
        <v>151.21556000000001</v>
      </c>
      <c r="FK41" s="14">
        <v>0.48443999999999998</v>
      </c>
      <c r="FL41" s="14">
        <v>27.2</v>
      </c>
      <c r="FM41" s="14">
        <v>31.026409999999998</v>
      </c>
      <c r="FN41" s="14">
        <v>28.29149</v>
      </c>
      <c r="FO41" s="14">
        <v>-1.0914900000000001</v>
      </c>
      <c r="FP41" s="14">
        <v>16</v>
      </c>
      <c r="FQ41" s="14">
        <v>16.771840000000001</v>
      </c>
      <c r="FR41" s="14">
        <v>15.80592</v>
      </c>
      <c r="FS41" s="14">
        <v>0.19408</v>
      </c>
      <c r="FT41" s="14">
        <v>18.600000000000001</v>
      </c>
      <c r="FU41" s="14">
        <v>19</v>
      </c>
      <c r="FV41" s="14">
        <v>17.475729999999999</v>
      </c>
      <c r="FW41" s="14">
        <v>1.1242700000000001</v>
      </c>
      <c r="FX41" s="14">
        <v>91.2</v>
      </c>
      <c r="FY41" s="14">
        <v>87.68835</v>
      </c>
      <c r="FZ41" s="14">
        <v>87.68835</v>
      </c>
      <c r="GA41" s="14">
        <v>3.5116499999999999</v>
      </c>
      <c r="GB41" s="14">
        <v>163.1</v>
      </c>
      <c r="GC41" s="14">
        <v>184.91476</v>
      </c>
      <c r="GD41" s="14">
        <v>184.91498000000001</v>
      </c>
      <c r="GE41" s="14">
        <v>-21.814979999999998</v>
      </c>
      <c r="GF41" s="14">
        <v>163.4</v>
      </c>
      <c r="GG41" s="14">
        <v>184.91476</v>
      </c>
      <c r="GH41" s="14">
        <v>184.91498000000001</v>
      </c>
      <c r="GI41" s="14">
        <v>-21.514980000000001</v>
      </c>
      <c r="GJ41" s="14">
        <v>173.2</v>
      </c>
      <c r="GK41" s="14">
        <v>185.47005999999999</v>
      </c>
      <c r="GL41" s="14">
        <v>185.47028</v>
      </c>
      <c r="GM41" s="14">
        <v>-12.27028</v>
      </c>
      <c r="GN41" s="14">
        <v>108.1</v>
      </c>
      <c r="GO41" s="14">
        <v>110.37475999999999</v>
      </c>
      <c r="GP41" s="14">
        <v>110.37475999999999</v>
      </c>
      <c r="GQ41" s="14">
        <v>-2.2747600000000001</v>
      </c>
      <c r="GR41" s="14">
        <v>7.5</v>
      </c>
      <c r="GS41" s="14">
        <v>7.5127800000000002</v>
      </c>
      <c r="GT41" s="14">
        <v>7.5127800000000002</v>
      </c>
      <c r="GU41" s="14">
        <v>-1.278E-2</v>
      </c>
      <c r="GV41" s="14">
        <v>8.9</v>
      </c>
      <c r="GW41" s="14">
        <v>7.8816100000000002</v>
      </c>
      <c r="GX41" s="14">
        <v>7.8816100000000002</v>
      </c>
      <c r="GY41" s="14">
        <v>1.0183899999999999</v>
      </c>
      <c r="GZ41" s="14">
        <v>33.1</v>
      </c>
      <c r="HA41" s="14">
        <v>35.371740000000003</v>
      </c>
      <c r="HB41" s="14">
        <v>35.371740000000003</v>
      </c>
      <c r="HC41" s="14">
        <v>-2.2717399999999999</v>
      </c>
      <c r="HD41" s="14">
        <v>22.1</v>
      </c>
      <c r="HE41" s="14">
        <v>22.118220000000001</v>
      </c>
      <c r="HF41" s="14">
        <v>22.118220000000001</v>
      </c>
      <c r="HG41" s="14">
        <v>-1.822E-2</v>
      </c>
      <c r="HH41" s="14">
        <v>2</v>
      </c>
      <c r="HI41" s="14">
        <v>1.97359</v>
      </c>
      <c r="HJ41" s="14">
        <v>1.97359</v>
      </c>
      <c r="HK41" s="14">
        <v>2.6409999999999999E-2</v>
      </c>
      <c r="HL41" s="14">
        <v>16.5</v>
      </c>
      <c r="HM41" s="14">
        <v>14.997669999999999</v>
      </c>
      <c r="HN41" s="14">
        <v>20.163530000000002</v>
      </c>
      <c r="HO41" s="14">
        <v>-3.6635300000000002</v>
      </c>
      <c r="HP41" s="14">
        <v>52.7</v>
      </c>
      <c r="HQ41" s="14">
        <v>49.999749999999999</v>
      </c>
      <c r="HR41" s="14">
        <v>51.93685</v>
      </c>
      <c r="HS41" s="14">
        <v>0.76315</v>
      </c>
      <c r="HT41" s="14"/>
      <c r="HU41" s="14"/>
      <c r="HV41" s="14"/>
      <c r="HW41" s="14">
        <v>0</v>
      </c>
      <c r="HX41" s="14"/>
      <c r="HY41" s="14"/>
      <c r="HZ41" s="14"/>
      <c r="IA41" s="14">
        <v>0</v>
      </c>
      <c r="IB41" s="14">
        <v>41</v>
      </c>
      <c r="IC41" s="14">
        <v>79.60727</v>
      </c>
      <c r="ID41" s="14">
        <v>85.482579999999999</v>
      </c>
      <c r="IE41" s="14">
        <v>-44.482579999999999</v>
      </c>
      <c r="IF41" s="14">
        <v>0</v>
      </c>
      <c r="IG41" s="14"/>
      <c r="IH41" s="14"/>
      <c r="II41" s="14">
        <v>0</v>
      </c>
      <c r="IJ41" s="14">
        <v>0</v>
      </c>
      <c r="IK41" s="14"/>
      <c r="IL41" s="14"/>
      <c r="IM41" s="14">
        <v>0</v>
      </c>
      <c r="IN41" s="14">
        <v>47</v>
      </c>
      <c r="IO41" s="14">
        <v>45.221350000000001</v>
      </c>
      <c r="IP41" s="14"/>
      <c r="IQ41" s="14">
        <v>47</v>
      </c>
      <c r="IR41" s="14"/>
      <c r="IS41" s="14"/>
      <c r="IT41" s="14"/>
      <c r="IU41" s="14">
        <v>0</v>
      </c>
      <c r="IV41" s="14"/>
      <c r="IW41" s="14"/>
      <c r="IX41" s="14"/>
      <c r="IY41" s="14">
        <v>0</v>
      </c>
      <c r="IZ41" s="14"/>
      <c r="JA41" s="14"/>
      <c r="JB41" s="14"/>
      <c r="JC41" s="14">
        <v>0</v>
      </c>
      <c r="JD41" s="14">
        <v>127.8</v>
      </c>
      <c r="JE41" s="14">
        <v>132.70939999999999</v>
      </c>
      <c r="JF41" s="14">
        <v>132.70939999999999</v>
      </c>
      <c r="JG41" s="14">
        <v>-4.9093999999999998</v>
      </c>
      <c r="JH41" s="14"/>
      <c r="JI41" s="14"/>
      <c r="JJ41" s="14"/>
      <c r="JK41" s="14">
        <v>0</v>
      </c>
      <c r="JL41" s="14">
        <v>0</v>
      </c>
      <c r="JM41" s="14"/>
      <c r="JN41" s="14"/>
      <c r="JO41" s="14">
        <v>0</v>
      </c>
      <c r="JP41" s="14">
        <v>201.5</v>
      </c>
      <c r="JQ41" s="14">
        <v>196.19227000000001</v>
      </c>
      <c r="JR41" s="14">
        <v>196.19228000000001</v>
      </c>
      <c r="JS41" s="14">
        <v>5.3077199999999998</v>
      </c>
      <c r="JT41" s="14">
        <v>79.400000000000006</v>
      </c>
      <c r="JU41" s="14">
        <v>98.390720000000002</v>
      </c>
      <c r="JV41" s="14">
        <v>98.390720000000002</v>
      </c>
      <c r="JW41" s="14">
        <v>-18.99072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3.6</v>
      </c>
      <c r="LE41" s="14">
        <v>2.2284299999999999</v>
      </c>
      <c r="LF41" s="14">
        <v>2.2284299999999999</v>
      </c>
      <c r="LG41" s="14">
        <v>1.37157</v>
      </c>
      <c r="LH41" s="14">
        <v>192.3</v>
      </c>
      <c r="LI41" s="14">
        <v>170.41902999999999</v>
      </c>
      <c r="LJ41" s="14">
        <v>184.13451000000001</v>
      </c>
      <c r="LK41" s="14">
        <v>8.1654900000000001</v>
      </c>
      <c r="LL41" s="14"/>
      <c r="LM41" s="14"/>
      <c r="LN41" s="14"/>
      <c r="LO41" s="14">
        <v>0</v>
      </c>
      <c r="LP41" s="14">
        <v>64.2</v>
      </c>
      <c r="LQ41" s="14">
        <v>67.133979999999994</v>
      </c>
      <c r="LR41" s="14">
        <v>67.133979999999994</v>
      </c>
      <c r="LS41" s="14">
        <v>-2.93398</v>
      </c>
      <c r="LT41" s="14">
        <v>64</v>
      </c>
      <c r="LU41" s="14">
        <v>67.215940000000003</v>
      </c>
      <c r="LV41" s="14">
        <v>65.297399999999996</v>
      </c>
      <c r="LW41" s="14">
        <v>-1.2974000000000001</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122.8</v>
      </c>
      <c r="MO41" s="14">
        <v>151.08874</v>
      </c>
      <c r="MP41" s="14">
        <v>151.08876000000001</v>
      </c>
      <c r="MQ41" s="14">
        <v>-28.28876</v>
      </c>
      <c r="MR41" s="14">
        <v>122.9</v>
      </c>
      <c r="MS41" s="14">
        <v>151.08874</v>
      </c>
      <c r="MT41" s="14">
        <v>151.08876000000001</v>
      </c>
      <c r="MU41" s="14">
        <v>-28.188759999999998</v>
      </c>
      <c r="MV41" s="14">
        <v>128</v>
      </c>
      <c r="MW41" s="14">
        <v>151.54246000000001</v>
      </c>
      <c r="MX41" s="14">
        <v>151.54248000000001</v>
      </c>
      <c r="MY41" s="14">
        <v>-23.542480000000001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0.46100000000000002</v>
      </c>
      <c r="OD41" s="14">
        <v>0.46100000000000002</v>
      </c>
      <c r="OE41" s="14">
        <v>-0.26100000000000001</v>
      </c>
      <c r="OF41" s="14">
        <v>70.2</v>
      </c>
      <c r="OG41" s="14">
        <v>88.34</v>
      </c>
      <c r="OH41" s="14">
        <v>88.34</v>
      </c>
      <c r="OI41" s="14">
        <v>-18.14</v>
      </c>
      <c r="OJ41" s="14">
        <v>51.7</v>
      </c>
      <c r="OK41" s="14">
        <v>42.731999999999999</v>
      </c>
      <c r="OL41" s="14">
        <v>42.731999999999999</v>
      </c>
      <c r="OM41" s="14">
        <v>8.968</v>
      </c>
      <c r="ON41" s="14">
        <v>8.8000000000000007</v>
      </c>
      <c r="OO41" s="14">
        <v>7.8639999999999999</v>
      </c>
      <c r="OP41" s="14">
        <v>7.8639999999999999</v>
      </c>
      <c r="OQ41" s="14">
        <v>0.93600000000000005</v>
      </c>
      <c r="OR41" s="14">
        <v>0.1</v>
      </c>
      <c r="OS41" s="14"/>
      <c r="OT41" s="14">
        <v>0.1</v>
      </c>
      <c r="OU41" s="14">
        <v>0</v>
      </c>
      <c r="OV41" s="14">
        <v>16</v>
      </c>
      <c r="OW41" s="14">
        <v>17.475729999999999</v>
      </c>
      <c r="OX41" s="14">
        <v>17.475729999999999</v>
      </c>
      <c r="OY41" s="14">
        <v>-1.47573</v>
      </c>
      <c r="OZ41" s="14">
        <v>21.2</v>
      </c>
      <c r="PA41" s="14">
        <v>12</v>
      </c>
      <c r="PB41" s="14">
        <v>19.417480000000001</v>
      </c>
      <c r="PC41" s="14">
        <v>1.7825200000000001</v>
      </c>
      <c r="PD41" s="14">
        <v>9.9</v>
      </c>
      <c r="PE41" s="14">
        <v>9.9830000000000005</v>
      </c>
      <c r="PF41" s="14">
        <v>9</v>
      </c>
      <c r="PG41" s="14">
        <v>0.9</v>
      </c>
      <c r="PH41" s="14">
        <v>4.8</v>
      </c>
      <c r="PI41" s="14">
        <v>5.6690899999999997</v>
      </c>
      <c r="PJ41" s="14">
        <v>2.66133</v>
      </c>
      <c r="PK41" s="14">
        <v>2.1386699999999998</v>
      </c>
      <c r="PL41" s="14">
        <v>151.4</v>
      </c>
      <c r="PM41" s="14">
        <v>144.06100000000001</v>
      </c>
      <c r="PN41" s="14">
        <v>144.06100000000001</v>
      </c>
      <c r="PO41" s="14">
        <v>7.3390000000000004</v>
      </c>
      <c r="PP41" s="14">
        <v>1.1000000000000001</v>
      </c>
      <c r="PQ41" s="14">
        <v>1</v>
      </c>
      <c r="PR41" s="14">
        <v>1</v>
      </c>
      <c r="PS41" s="14">
        <v>0.1</v>
      </c>
      <c r="PT41" s="14">
        <v>3.5</v>
      </c>
      <c r="PU41" s="14">
        <v>3.33</v>
      </c>
      <c r="PV41" s="14">
        <v>3.33</v>
      </c>
      <c r="PW41" s="14">
        <v>0.17</v>
      </c>
      <c r="PX41" s="14">
        <v>4.8</v>
      </c>
      <c r="PY41" s="14">
        <v>4.8</v>
      </c>
      <c r="PZ41" s="14">
        <v>4.8</v>
      </c>
      <c r="QA41" s="14">
        <v>0</v>
      </c>
      <c r="QB41" s="14">
        <v>0</v>
      </c>
      <c r="QC41" s="14"/>
      <c r="QD41" s="14"/>
      <c r="QE41" s="14">
        <v>0</v>
      </c>
      <c r="QF41" s="14">
        <v>11.1</v>
      </c>
      <c r="QG41" s="14">
        <v>13</v>
      </c>
      <c r="QH41" s="14">
        <v>16.504850000000001</v>
      </c>
      <c r="QI41" s="14">
        <v>-5.4048499999999997</v>
      </c>
      <c r="QJ41" s="14">
        <v>9.3000000000000007</v>
      </c>
      <c r="QK41" s="14">
        <v>8</v>
      </c>
      <c r="QL41" s="14">
        <v>8</v>
      </c>
      <c r="QM41" s="14">
        <v>1.3</v>
      </c>
      <c r="QN41" s="14">
        <v>3.3</v>
      </c>
      <c r="QO41" s="14">
        <v>3.5</v>
      </c>
      <c r="QP41" s="14">
        <v>3.5</v>
      </c>
      <c r="QQ41" s="14">
        <v>-0.2</v>
      </c>
      <c r="QR41" s="14">
        <v>18.600000000000001</v>
      </c>
      <c r="QS41" s="14">
        <v>17.96116</v>
      </c>
      <c r="QT41" s="14">
        <v>17.961169999999999</v>
      </c>
      <c r="QU41" s="14">
        <v>0.63883000000000001</v>
      </c>
      <c r="QV41" s="14">
        <v>10.6</v>
      </c>
      <c r="QW41" s="14">
        <v>10.073</v>
      </c>
      <c r="QX41" s="14">
        <v>10.073</v>
      </c>
      <c r="QY41" s="14">
        <v>0.52700000000000002</v>
      </c>
      <c r="QZ41" s="14">
        <v>12.3</v>
      </c>
      <c r="RA41" s="14">
        <v>14.016999999999999</v>
      </c>
      <c r="RB41" s="14">
        <v>14.016999999999999</v>
      </c>
      <c r="RC41" s="14">
        <v>-1.7170000000000001</v>
      </c>
      <c r="RD41" s="14">
        <v>18.5</v>
      </c>
      <c r="RE41" s="14">
        <v>16.984000000000002</v>
      </c>
      <c r="RF41" s="14">
        <v>16.984000000000002</v>
      </c>
      <c r="RG41" s="14">
        <v>1.516</v>
      </c>
      <c r="RH41" s="14">
        <v>53.5</v>
      </c>
      <c r="RI41" s="14">
        <v>60.37</v>
      </c>
      <c r="RJ41" s="14">
        <v>60.37</v>
      </c>
      <c r="RK41" s="14">
        <v>-6.87</v>
      </c>
      <c r="RL41" s="14">
        <v>0</v>
      </c>
      <c r="RM41" s="14">
        <v>6.843</v>
      </c>
      <c r="RN41" s="14">
        <v>6.843</v>
      </c>
      <c r="RO41" s="14">
        <v>-6.843</v>
      </c>
      <c r="RP41" s="14">
        <v>3.4</v>
      </c>
      <c r="RQ41" s="14">
        <v>3.399</v>
      </c>
      <c r="RR41" s="14">
        <v>3.399</v>
      </c>
      <c r="RS41" s="14">
        <v>1E-3</v>
      </c>
      <c r="RT41" s="14">
        <v>16.3</v>
      </c>
      <c r="RU41" s="14">
        <v>18.413779999999999</v>
      </c>
      <c r="RV41" s="14">
        <v>19.772790000000001</v>
      </c>
      <c r="RW41" s="14">
        <v>-3.4727899999999998</v>
      </c>
      <c r="RX41" s="14">
        <v>2.3199999999999998</v>
      </c>
      <c r="RY41" s="14">
        <v>2</v>
      </c>
      <c r="RZ41" s="14">
        <v>2</v>
      </c>
      <c r="SA41" s="14">
        <v>0.32</v>
      </c>
      <c r="SB41" s="14"/>
      <c r="SC41" s="14"/>
      <c r="SD41" s="14">
        <v>0.4</v>
      </c>
      <c r="SE41" s="14">
        <v>-0.4</v>
      </c>
      <c r="SF41" s="14">
        <v>10</v>
      </c>
      <c r="SG41" s="14">
        <v>9.452</v>
      </c>
      <c r="SH41" s="14">
        <v>9.452</v>
      </c>
      <c r="SI41" s="14">
        <v>0.54800000000000004</v>
      </c>
      <c r="SJ41" s="14">
        <v>5.8</v>
      </c>
      <c r="SK41" s="14">
        <v>5.2</v>
      </c>
      <c r="SL41" s="14">
        <v>5.2</v>
      </c>
      <c r="SM41" s="14">
        <v>0.6</v>
      </c>
      <c r="SN41" s="14">
        <v>20.100000000000001</v>
      </c>
      <c r="SO41" s="14">
        <v>20</v>
      </c>
      <c r="SP41" s="14">
        <v>17.475729999999999</v>
      </c>
      <c r="SQ41" s="14">
        <v>2.6242700000000001</v>
      </c>
      <c r="SR41" s="14">
        <v>20.2</v>
      </c>
      <c r="SS41" s="14">
        <v>20</v>
      </c>
      <c r="ST41" s="14">
        <v>19.417480000000001</v>
      </c>
      <c r="SU41" s="14">
        <v>0.78251999999999999</v>
      </c>
      <c r="SV41" s="14">
        <v>20</v>
      </c>
      <c r="SW41" s="14">
        <v>18.932040000000001</v>
      </c>
      <c r="SX41" s="14">
        <v>18.932040000000001</v>
      </c>
      <c r="SY41" s="14">
        <v>1.06796</v>
      </c>
      <c r="SZ41" s="14">
        <v>2.1</v>
      </c>
      <c r="TA41" s="14">
        <v>11.456</v>
      </c>
      <c r="TB41" s="14">
        <v>11.456</v>
      </c>
      <c r="TC41" s="14">
        <v>-9.3559999999999999</v>
      </c>
      <c r="TD41" s="14">
        <v>45.9</v>
      </c>
      <c r="TE41" s="14">
        <v>48.1</v>
      </c>
      <c r="TF41" s="14">
        <v>56.466000000000001</v>
      </c>
      <c r="TG41" s="14">
        <v>-10.566000000000001</v>
      </c>
      <c r="TH41" s="14">
        <v>23.3</v>
      </c>
      <c r="TI41" s="14">
        <v>16.48</v>
      </c>
      <c r="TJ41" s="14">
        <v>16.48</v>
      </c>
      <c r="TK41" s="14">
        <v>6.82</v>
      </c>
      <c r="TL41" s="14">
        <v>72</v>
      </c>
      <c r="TM41" s="14">
        <v>50.927999999999997</v>
      </c>
      <c r="TN41" s="14">
        <v>50.927999999999997</v>
      </c>
      <c r="TO41" s="14">
        <v>21.071999999999999</v>
      </c>
      <c r="TP41" s="14">
        <v>82.17</v>
      </c>
      <c r="TQ41" s="14">
        <v>66.644999999999996</v>
      </c>
      <c r="TR41" s="14">
        <v>66.644999999999996</v>
      </c>
      <c r="TS41" s="14">
        <v>15.525</v>
      </c>
      <c r="TT41" s="14">
        <v>13.6</v>
      </c>
      <c r="TU41" s="14">
        <v>3.0790000000000002</v>
      </c>
      <c r="TV41" s="14">
        <v>3.0790000000000002</v>
      </c>
      <c r="TW41" s="14">
        <v>10.521000000000001</v>
      </c>
      <c r="TX41" s="14">
        <v>9.6999999999999993</v>
      </c>
      <c r="TY41" s="14">
        <v>5.5289999999999999</v>
      </c>
      <c r="TZ41" s="14">
        <v>5.5289999999999999</v>
      </c>
      <c r="UA41" s="14">
        <v>4.1710000000000003</v>
      </c>
      <c r="UB41" s="14">
        <v>10.4</v>
      </c>
      <c r="UC41" s="14">
        <v>10.19417</v>
      </c>
      <c r="UD41" s="14">
        <v>10.19417</v>
      </c>
      <c r="UE41" s="14">
        <v>0.20583000000000001</v>
      </c>
      <c r="UF41" s="14">
        <v>5.4</v>
      </c>
      <c r="UG41" s="14">
        <v>7</v>
      </c>
      <c r="UH41" s="14">
        <v>7</v>
      </c>
      <c r="UI41" s="14">
        <v>-1.6</v>
      </c>
      <c r="UJ41" s="14">
        <v>7.3</v>
      </c>
      <c r="UK41" s="14">
        <v>7.3</v>
      </c>
      <c r="UL41" s="14">
        <v>7.3</v>
      </c>
      <c r="UM41" s="14">
        <v>0</v>
      </c>
      <c r="UN41" s="14">
        <v>20.399999999999999</v>
      </c>
      <c r="UO41" s="14">
        <v>20</v>
      </c>
      <c r="UP41" s="14">
        <v>17.961169999999999</v>
      </c>
      <c r="UQ41" s="14">
        <v>2.4388299999999998</v>
      </c>
      <c r="UR41" s="14">
        <v>20.399999999999999</v>
      </c>
      <c r="US41" s="14">
        <v>20</v>
      </c>
      <c r="UT41" s="14">
        <v>19.417480000000001</v>
      </c>
      <c r="UU41" s="14">
        <v>0.98251999999999995</v>
      </c>
      <c r="UV41" s="14">
        <v>19.600000000000001</v>
      </c>
      <c r="UW41" s="14">
        <v>19.417470000000002</v>
      </c>
      <c r="UX41" s="14">
        <v>19.417480000000001</v>
      </c>
      <c r="UY41" s="14">
        <v>0.18251999999999999</v>
      </c>
      <c r="UZ41" s="14">
        <v>11.5</v>
      </c>
      <c r="VA41" s="14">
        <v>7.9</v>
      </c>
      <c r="VB41" s="14">
        <v>7.9</v>
      </c>
      <c r="VC41" s="14">
        <v>3.6</v>
      </c>
      <c r="VD41" s="14">
        <v>195.2</v>
      </c>
      <c r="VE41" s="14">
        <v>125.589</v>
      </c>
      <c r="VF41" s="14">
        <v>125.589</v>
      </c>
      <c r="VG41" s="14">
        <v>69.611000000000004</v>
      </c>
      <c r="VH41" s="14">
        <v>4.7</v>
      </c>
      <c r="VI41" s="14">
        <v>9.5640000000000001</v>
      </c>
      <c r="VJ41" s="14">
        <v>9.5640000000000001</v>
      </c>
      <c r="VK41" s="14">
        <v>-4.8639999999999999</v>
      </c>
      <c r="VL41" s="14">
        <v>93.3</v>
      </c>
      <c r="VM41" s="14">
        <v>70.549000000000007</v>
      </c>
      <c r="VN41" s="14">
        <v>70.549000000000007</v>
      </c>
      <c r="VO41" s="14">
        <v>22.751000000000001</v>
      </c>
      <c r="VP41" s="14">
        <v>0.6</v>
      </c>
      <c r="VQ41" s="14">
        <v>0.6</v>
      </c>
      <c r="VR41" s="14">
        <v>0.6</v>
      </c>
      <c r="VS41" s="14">
        <v>0</v>
      </c>
      <c r="VT41" s="14">
        <v>129.4</v>
      </c>
      <c r="VU41" s="14">
        <v>118.7</v>
      </c>
      <c r="VV41" s="14">
        <v>128</v>
      </c>
      <c r="VW41" s="14">
        <v>1.4</v>
      </c>
      <c r="VX41" s="14">
        <v>122.2</v>
      </c>
      <c r="VY41" s="14">
        <v>134.6</v>
      </c>
      <c r="VZ41" s="14">
        <v>149</v>
      </c>
      <c r="WA41" s="14">
        <v>-26.8</v>
      </c>
      <c r="WB41" s="14">
        <v>83.3</v>
      </c>
      <c r="WC41" s="14">
        <v>61.045999999999999</v>
      </c>
      <c r="WD41" s="14">
        <v>61.045999999999999</v>
      </c>
      <c r="WE41" s="14">
        <v>22.254000000000001</v>
      </c>
      <c r="WF41" s="14">
        <v>0</v>
      </c>
      <c r="WG41" s="14"/>
      <c r="WH41" s="14"/>
      <c r="WI41" s="14">
        <v>0</v>
      </c>
      <c r="WJ41" s="14">
        <v>1.1000000000000001</v>
      </c>
      <c r="WK41" s="14">
        <v>1.2</v>
      </c>
      <c r="WL41" s="14">
        <v>1.2</v>
      </c>
      <c r="WM41" s="14">
        <v>-0.1</v>
      </c>
      <c r="WN41" s="14">
        <v>0</v>
      </c>
      <c r="WO41" s="14"/>
      <c r="WP41" s="14"/>
      <c r="WQ41" s="14">
        <v>0</v>
      </c>
      <c r="WR41" s="14">
        <v>0</v>
      </c>
      <c r="WS41" s="14"/>
      <c r="WT41" s="14"/>
      <c r="WU41" s="14">
        <v>0</v>
      </c>
      <c r="WV41" s="14">
        <v>4.5999999999999996</v>
      </c>
      <c r="WW41" s="14">
        <v>4.8419999999999996</v>
      </c>
      <c r="WX41" s="14">
        <v>4.8419999999999996</v>
      </c>
      <c r="WY41" s="14">
        <v>-0.24199999999999999</v>
      </c>
      <c r="WZ41" s="14">
        <v>7.1</v>
      </c>
      <c r="XA41" s="14">
        <v>7</v>
      </c>
      <c r="XB41" s="14">
        <v>7</v>
      </c>
      <c r="XC41" s="14">
        <v>0.1</v>
      </c>
      <c r="XD41" s="14">
        <v>20</v>
      </c>
      <c r="XE41" s="14">
        <v>18.932040000000001</v>
      </c>
      <c r="XF41" s="14">
        <v>18.932040000000001</v>
      </c>
      <c r="XG41" s="14">
        <v>1.06796</v>
      </c>
      <c r="XH41" s="14">
        <v>8.3000000000000007</v>
      </c>
      <c r="XI41" s="14">
        <v>10.8</v>
      </c>
      <c r="XJ41" s="14">
        <v>10.8</v>
      </c>
      <c r="XK41" s="14">
        <v>-2.5</v>
      </c>
      <c r="XL41" s="14">
        <v>28.9</v>
      </c>
      <c r="XM41" s="14">
        <v>29</v>
      </c>
      <c r="XN41" s="14">
        <v>29</v>
      </c>
      <c r="XO41" s="14">
        <v>-0.1</v>
      </c>
      <c r="XP41" s="14">
        <v>32.799999999999997</v>
      </c>
      <c r="XQ41" s="14">
        <v>29</v>
      </c>
      <c r="XR41" s="14">
        <v>29</v>
      </c>
      <c r="XS41" s="14">
        <v>3.8</v>
      </c>
      <c r="XT41" s="14">
        <v>14.6</v>
      </c>
      <c r="XU41" s="14">
        <v>14</v>
      </c>
      <c r="XV41" s="14">
        <v>14</v>
      </c>
      <c r="XW41" s="14">
        <v>0.6</v>
      </c>
      <c r="XX41" s="14">
        <v>14.6</v>
      </c>
      <c r="XY41" s="14">
        <v>19</v>
      </c>
      <c r="XZ41" s="14">
        <v>19</v>
      </c>
      <c r="YA41" s="14">
        <v>-4.4000000000000004</v>
      </c>
      <c r="YB41" s="14">
        <v>7.41</v>
      </c>
      <c r="YC41" s="14">
        <v>8.02</v>
      </c>
      <c r="YD41" s="14">
        <v>8.02</v>
      </c>
      <c r="YE41" s="14">
        <v>-0.61</v>
      </c>
      <c r="YF41" s="14">
        <v>11.03</v>
      </c>
      <c r="YG41" s="14">
        <v>11</v>
      </c>
      <c r="YH41" s="14">
        <v>11</v>
      </c>
      <c r="YI41" s="14">
        <v>0.03</v>
      </c>
    </row>
    <row r="42" spans="1:659" ht="24" customHeight="1" x14ac:dyDescent="0.3">
      <c r="A42" s="1"/>
      <c r="B42" s="16" t="s">
        <v>55</v>
      </c>
      <c r="C42" s="16" t="s">
        <v>780</v>
      </c>
      <c r="D42" s="17">
        <v>205.4</v>
      </c>
      <c r="E42" s="17">
        <v>203.20388</v>
      </c>
      <c r="F42" s="17">
        <v>203.20388</v>
      </c>
      <c r="G42" s="17">
        <v>2.1961200000000001</v>
      </c>
      <c r="H42" s="17">
        <v>637.4</v>
      </c>
      <c r="I42" s="17">
        <v>635.02589999999998</v>
      </c>
      <c r="J42" s="17">
        <v>635.02589999999998</v>
      </c>
      <c r="K42" s="17">
        <v>2.3740999999999999</v>
      </c>
      <c r="L42" s="17">
        <v>216.5</v>
      </c>
      <c r="M42" s="17">
        <v>206.58520999999999</v>
      </c>
      <c r="N42" s="17">
        <v>206.58520999999999</v>
      </c>
      <c r="O42" s="17">
        <v>9.91479</v>
      </c>
      <c r="P42" s="17"/>
      <c r="Q42" s="17"/>
      <c r="R42" s="17"/>
      <c r="S42" s="17">
        <v>0</v>
      </c>
      <c r="T42" s="17"/>
      <c r="U42" s="17"/>
      <c r="V42" s="17"/>
      <c r="W42" s="17">
        <v>0</v>
      </c>
      <c r="X42" s="17">
        <v>61.1</v>
      </c>
      <c r="Y42" s="17">
        <v>61.105820000000001</v>
      </c>
      <c r="Z42" s="17">
        <v>30.555340000000001</v>
      </c>
      <c r="AA42" s="17">
        <v>30.54466</v>
      </c>
      <c r="AB42" s="17">
        <v>189.9</v>
      </c>
      <c r="AC42" s="17">
        <v>194.99186</v>
      </c>
      <c r="AD42" s="17">
        <v>147.58799999999999</v>
      </c>
      <c r="AE42" s="17">
        <v>42.311999999999998</v>
      </c>
      <c r="AF42" s="17">
        <v>26.7</v>
      </c>
      <c r="AG42" s="17">
        <v>27.835049999999999</v>
      </c>
      <c r="AH42" s="17"/>
      <c r="AI42" s="17">
        <v>26.7</v>
      </c>
      <c r="AJ42" s="17"/>
      <c r="AK42" s="17"/>
      <c r="AL42" s="17"/>
      <c r="AM42" s="17">
        <v>0</v>
      </c>
      <c r="AN42" s="17">
        <v>130.5</v>
      </c>
      <c r="AO42" s="17">
        <v>139.90516</v>
      </c>
      <c r="AP42" s="17">
        <v>176.01206999999999</v>
      </c>
      <c r="AQ42" s="17">
        <v>-45.512070000000001</v>
      </c>
      <c r="AR42" s="17">
        <v>172.6</v>
      </c>
      <c r="AS42" s="17">
        <v>139.90516</v>
      </c>
      <c r="AT42" s="17">
        <v>176.01206999999999</v>
      </c>
      <c r="AU42" s="17">
        <v>-3.4120699999999999</v>
      </c>
      <c r="AV42" s="17">
        <v>172.4</v>
      </c>
      <c r="AW42" s="17">
        <v>139.90516</v>
      </c>
      <c r="AX42" s="17">
        <v>176.01206999999999</v>
      </c>
      <c r="AY42" s="17">
        <v>-3.6120700000000001</v>
      </c>
      <c r="AZ42" s="17">
        <v>244.8</v>
      </c>
      <c r="BA42" s="17">
        <v>210.48795000000001</v>
      </c>
      <c r="BB42" s="17">
        <v>264.81094999999999</v>
      </c>
      <c r="BC42" s="17">
        <v>-20.010950000000001</v>
      </c>
      <c r="BD42" s="17">
        <v>208.4</v>
      </c>
      <c r="BE42" s="17">
        <v>207.04163</v>
      </c>
      <c r="BF42" s="17">
        <v>207.04164</v>
      </c>
      <c r="BG42" s="17">
        <v>1.35836</v>
      </c>
      <c r="BH42" s="17">
        <v>110</v>
      </c>
      <c r="BI42" s="17">
        <v>103.83168999999999</v>
      </c>
      <c r="BJ42" s="17">
        <v>103.8317</v>
      </c>
      <c r="BK42" s="17">
        <v>6.1683000000000003</v>
      </c>
      <c r="BL42" s="17">
        <v>562.5</v>
      </c>
      <c r="BM42" s="17">
        <v>565.53980000000001</v>
      </c>
      <c r="BN42" s="17">
        <v>493.43732999999997</v>
      </c>
      <c r="BO42" s="17">
        <v>69.062669999999997</v>
      </c>
      <c r="BP42" s="17">
        <v>3.4</v>
      </c>
      <c r="BQ42" s="17">
        <v>3.4527100000000002</v>
      </c>
      <c r="BR42" s="17">
        <v>3.4527100000000002</v>
      </c>
      <c r="BS42" s="17">
        <v>-5.271E-2</v>
      </c>
      <c r="BT42" s="17"/>
      <c r="BU42" s="17"/>
      <c r="BV42" s="17"/>
      <c r="BW42" s="17">
        <v>0</v>
      </c>
      <c r="BX42" s="17"/>
      <c r="BY42" s="17"/>
      <c r="BZ42" s="17"/>
      <c r="CA42" s="17">
        <v>0</v>
      </c>
      <c r="CB42" s="17"/>
      <c r="CC42" s="17"/>
      <c r="CD42" s="17"/>
      <c r="CE42" s="17">
        <v>0</v>
      </c>
      <c r="CF42" s="17"/>
      <c r="CG42" s="17"/>
      <c r="CH42" s="17"/>
      <c r="CI42" s="17">
        <v>0</v>
      </c>
      <c r="CJ42" s="17">
        <v>164.2</v>
      </c>
      <c r="CK42" s="17">
        <v>163.90777</v>
      </c>
      <c r="CL42" s="17">
        <v>163.90777</v>
      </c>
      <c r="CM42" s="17">
        <v>0.29222999999999999</v>
      </c>
      <c r="CN42" s="17">
        <v>8</v>
      </c>
      <c r="CO42" s="17">
        <v>5.1333399999999996</v>
      </c>
      <c r="CP42" s="17">
        <v>5.1333399999999996</v>
      </c>
      <c r="CQ42" s="17">
        <v>2.86666</v>
      </c>
      <c r="CR42" s="17">
        <v>6</v>
      </c>
      <c r="CS42" s="17">
        <v>2.8177599999999998</v>
      </c>
      <c r="CT42" s="17">
        <v>2.8177599999999998</v>
      </c>
      <c r="CU42" s="17">
        <v>3.1822400000000002</v>
      </c>
      <c r="CV42" s="17"/>
      <c r="CW42" s="17"/>
      <c r="CX42" s="17"/>
      <c r="CY42" s="17">
        <v>0</v>
      </c>
      <c r="CZ42" s="17">
        <v>6.9</v>
      </c>
      <c r="DA42" s="17">
        <v>6.8787000000000003</v>
      </c>
      <c r="DB42" s="17">
        <v>6.8787000000000003</v>
      </c>
      <c r="DC42" s="17">
        <v>2.1299999999999999E-2</v>
      </c>
      <c r="DD42" s="17">
        <v>11.6</v>
      </c>
      <c r="DE42" s="17">
        <v>14.919420000000001</v>
      </c>
      <c r="DF42" s="17">
        <v>14.919420000000001</v>
      </c>
      <c r="DG42" s="17">
        <v>-3.31942</v>
      </c>
      <c r="DH42" s="17">
        <v>79.3</v>
      </c>
      <c r="DI42" s="17">
        <v>55</v>
      </c>
      <c r="DJ42" s="17">
        <v>81.708960000000005</v>
      </c>
      <c r="DK42" s="17">
        <v>-2.40896</v>
      </c>
      <c r="DL42" s="17"/>
      <c r="DM42" s="17"/>
      <c r="DN42" s="17"/>
      <c r="DO42" s="17">
        <v>0</v>
      </c>
      <c r="DP42" s="17"/>
      <c r="DQ42" s="17"/>
      <c r="DR42" s="17"/>
      <c r="DS42" s="17">
        <v>0</v>
      </c>
      <c r="DT42" s="17"/>
      <c r="DU42" s="17"/>
      <c r="DV42" s="17"/>
      <c r="DW42" s="17">
        <v>0</v>
      </c>
      <c r="DX42" s="17"/>
      <c r="DY42" s="17"/>
      <c r="DZ42" s="17"/>
      <c r="EA42" s="17">
        <v>0</v>
      </c>
      <c r="EB42" s="17">
        <v>110.3</v>
      </c>
      <c r="EC42" s="17">
        <v>112.35728</v>
      </c>
      <c r="ED42" s="17">
        <v>112.35728</v>
      </c>
      <c r="EE42" s="17">
        <v>-2.05728</v>
      </c>
      <c r="EF42" s="17">
        <v>203.6</v>
      </c>
      <c r="EG42" s="17">
        <v>220.48021</v>
      </c>
      <c r="EH42" s="17">
        <v>119.19765</v>
      </c>
      <c r="EI42" s="17">
        <v>84.402349999999998</v>
      </c>
      <c r="EJ42" s="17"/>
      <c r="EK42" s="17"/>
      <c r="EL42" s="17"/>
      <c r="EM42" s="17">
        <v>0</v>
      </c>
      <c r="EN42" s="17"/>
      <c r="EO42" s="17"/>
      <c r="EP42" s="17"/>
      <c r="EQ42" s="17">
        <v>0</v>
      </c>
      <c r="ER42" s="17"/>
      <c r="ES42" s="17"/>
      <c r="ET42" s="17"/>
      <c r="EU42" s="17">
        <v>0</v>
      </c>
      <c r="EV42" s="17">
        <v>6.4</v>
      </c>
      <c r="EW42" s="17">
        <v>6.39</v>
      </c>
      <c r="EX42" s="17">
        <v>6.39</v>
      </c>
      <c r="EY42" s="17">
        <v>0.01</v>
      </c>
      <c r="EZ42" s="17">
        <v>228.6</v>
      </c>
      <c r="FA42" s="17">
        <v>228.45578</v>
      </c>
      <c r="FB42" s="17">
        <v>228.45631</v>
      </c>
      <c r="FC42" s="17">
        <v>0.14369000000000001</v>
      </c>
      <c r="FD42" s="17">
        <v>46.4</v>
      </c>
      <c r="FE42" s="17">
        <v>50.858969999999999</v>
      </c>
      <c r="FF42" s="17">
        <v>47.123869999999997</v>
      </c>
      <c r="FG42" s="17">
        <v>-0.72387000000000001</v>
      </c>
      <c r="FH42" s="17">
        <v>151.4</v>
      </c>
      <c r="FI42" s="17">
        <v>151.21556000000001</v>
      </c>
      <c r="FJ42" s="17">
        <v>151.21556000000001</v>
      </c>
      <c r="FK42" s="17">
        <v>0.18443999999999999</v>
      </c>
      <c r="FL42" s="17">
        <v>27.1</v>
      </c>
      <c r="FM42" s="17">
        <v>31.026409999999998</v>
      </c>
      <c r="FN42" s="17">
        <v>28.29149</v>
      </c>
      <c r="FO42" s="17">
        <v>-1.1914899999999999</v>
      </c>
      <c r="FP42" s="17">
        <v>15.9</v>
      </c>
      <c r="FQ42" s="17">
        <v>16.771840000000001</v>
      </c>
      <c r="FR42" s="17">
        <v>15.80592</v>
      </c>
      <c r="FS42" s="17">
        <v>9.4079999999999997E-2</v>
      </c>
      <c r="FT42" s="17">
        <v>18.600000000000001</v>
      </c>
      <c r="FU42" s="17">
        <v>19</v>
      </c>
      <c r="FV42" s="17">
        <v>17.475729999999999</v>
      </c>
      <c r="FW42" s="17">
        <v>1.1242700000000001</v>
      </c>
      <c r="FX42" s="17">
        <v>91.6</v>
      </c>
      <c r="FY42" s="17">
        <v>87.68835</v>
      </c>
      <c r="FZ42" s="17">
        <v>87.68835</v>
      </c>
      <c r="GA42" s="17">
        <v>3.9116499999999998</v>
      </c>
      <c r="GB42" s="17">
        <v>165.9</v>
      </c>
      <c r="GC42" s="17">
        <v>184.91493</v>
      </c>
      <c r="GD42" s="17">
        <v>184.91498000000001</v>
      </c>
      <c r="GE42" s="17">
        <v>-19.014980000000001</v>
      </c>
      <c r="GF42" s="17">
        <v>165.8</v>
      </c>
      <c r="GG42" s="17">
        <v>184.91493</v>
      </c>
      <c r="GH42" s="17">
        <v>184.91498000000001</v>
      </c>
      <c r="GI42" s="17">
        <v>-19.114979999999999</v>
      </c>
      <c r="GJ42" s="17">
        <v>174</v>
      </c>
      <c r="GK42" s="17">
        <v>185.47022999999999</v>
      </c>
      <c r="GL42" s="17">
        <v>185.47028</v>
      </c>
      <c r="GM42" s="17">
        <v>-11.470280000000001</v>
      </c>
      <c r="GN42" s="17">
        <v>109.4</v>
      </c>
      <c r="GO42" s="17">
        <v>110.37475999999999</v>
      </c>
      <c r="GP42" s="17">
        <v>110.37475999999999</v>
      </c>
      <c r="GQ42" s="17">
        <v>-0.97475999999999996</v>
      </c>
      <c r="GR42" s="17">
        <v>7.5</v>
      </c>
      <c r="GS42" s="17">
        <v>7.5127800000000002</v>
      </c>
      <c r="GT42" s="17">
        <v>7.5127800000000002</v>
      </c>
      <c r="GU42" s="17">
        <v>-1.278E-2</v>
      </c>
      <c r="GV42" s="17">
        <v>8.9</v>
      </c>
      <c r="GW42" s="17">
        <v>7.8816100000000002</v>
      </c>
      <c r="GX42" s="17">
        <v>7.8816100000000002</v>
      </c>
      <c r="GY42" s="17">
        <v>1.0183899999999999</v>
      </c>
      <c r="GZ42" s="17">
        <v>33.5</v>
      </c>
      <c r="HA42" s="17">
        <v>35.371740000000003</v>
      </c>
      <c r="HB42" s="17">
        <v>35.371740000000003</v>
      </c>
      <c r="HC42" s="17">
        <v>-1.87174</v>
      </c>
      <c r="HD42" s="17">
        <v>22.2</v>
      </c>
      <c r="HE42" s="17">
        <v>22.118220000000001</v>
      </c>
      <c r="HF42" s="17">
        <v>22.118220000000001</v>
      </c>
      <c r="HG42" s="17">
        <v>8.1780000000000005E-2</v>
      </c>
      <c r="HH42" s="17">
        <v>2</v>
      </c>
      <c r="HI42" s="17">
        <v>1.97359</v>
      </c>
      <c r="HJ42" s="17">
        <v>1.97359</v>
      </c>
      <c r="HK42" s="17">
        <v>2.6409999999999999E-2</v>
      </c>
      <c r="HL42" s="17">
        <v>15.7</v>
      </c>
      <c r="HM42" s="17">
        <v>14.997669999999999</v>
      </c>
      <c r="HN42" s="17">
        <v>20.163530000000002</v>
      </c>
      <c r="HO42" s="17">
        <v>-4.4635300000000004</v>
      </c>
      <c r="HP42" s="17">
        <v>53.9</v>
      </c>
      <c r="HQ42" s="17">
        <v>49.999749999999999</v>
      </c>
      <c r="HR42" s="17">
        <v>47.094149999999999</v>
      </c>
      <c r="HS42" s="17">
        <v>6.8058500000000004</v>
      </c>
      <c r="HT42" s="17"/>
      <c r="HU42" s="17"/>
      <c r="HV42" s="17"/>
      <c r="HW42" s="17">
        <v>0</v>
      </c>
      <c r="HX42" s="17"/>
      <c r="HY42" s="17"/>
      <c r="HZ42" s="17"/>
      <c r="IA42" s="17">
        <v>0</v>
      </c>
      <c r="IB42" s="17">
        <v>41.7</v>
      </c>
      <c r="IC42" s="17">
        <v>85.482399999999998</v>
      </c>
      <c r="ID42" s="17">
        <v>85.482579999999999</v>
      </c>
      <c r="IE42" s="17">
        <v>-43.782580000000003</v>
      </c>
      <c r="IF42" s="17">
        <v>0</v>
      </c>
      <c r="IG42" s="17"/>
      <c r="IH42" s="17"/>
      <c r="II42" s="17">
        <v>0</v>
      </c>
      <c r="IJ42" s="17">
        <v>0</v>
      </c>
      <c r="IK42" s="17"/>
      <c r="IL42" s="17"/>
      <c r="IM42" s="17">
        <v>0</v>
      </c>
      <c r="IN42" s="17">
        <v>46.8</v>
      </c>
      <c r="IO42" s="17">
        <v>45.221350000000001</v>
      </c>
      <c r="IP42" s="17"/>
      <c r="IQ42" s="17">
        <v>46.8</v>
      </c>
      <c r="IR42" s="17"/>
      <c r="IS42" s="17"/>
      <c r="IT42" s="17"/>
      <c r="IU42" s="17">
        <v>0</v>
      </c>
      <c r="IV42" s="17"/>
      <c r="IW42" s="17"/>
      <c r="IX42" s="17"/>
      <c r="IY42" s="17">
        <v>0</v>
      </c>
      <c r="IZ42" s="17"/>
      <c r="JA42" s="17"/>
      <c r="JB42" s="17"/>
      <c r="JC42" s="17">
        <v>0</v>
      </c>
      <c r="JD42" s="17">
        <v>128</v>
      </c>
      <c r="JE42" s="17">
        <v>132.70939999999999</v>
      </c>
      <c r="JF42" s="17">
        <v>132.70939999999999</v>
      </c>
      <c r="JG42" s="17">
        <v>-4.7093999999999996</v>
      </c>
      <c r="JH42" s="17"/>
      <c r="JI42" s="17"/>
      <c r="JJ42" s="17"/>
      <c r="JK42" s="17">
        <v>0</v>
      </c>
      <c r="JL42" s="17">
        <v>0</v>
      </c>
      <c r="JM42" s="17"/>
      <c r="JN42" s="17"/>
      <c r="JO42" s="17">
        <v>0</v>
      </c>
      <c r="JP42" s="17">
        <v>207.6</v>
      </c>
      <c r="JQ42" s="17">
        <v>196.19227000000001</v>
      </c>
      <c r="JR42" s="17">
        <v>196.19228000000001</v>
      </c>
      <c r="JS42" s="17">
        <v>11.407719999999999</v>
      </c>
      <c r="JT42" s="17">
        <v>87.7</v>
      </c>
      <c r="JU42" s="17">
        <v>98.390720000000002</v>
      </c>
      <c r="JV42" s="17">
        <v>98.390720000000002</v>
      </c>
      <c r="JW42" s="17">
        <v>-10.690720000000001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3.6</v>
      </c>
      <c r="LE42" s="17">
        <v>2.2284299999999999</v>
      </c>
      <c r="LF42" s="17">
        <v>2.2284299999999999</v>
      </c>
      <c r="LG42" s="17">
        <v>1.37157</v>
      </c>
      <c r="LH42" s="17">
        <v>211.5</v>
      </c>
      <c r="LI42" s="17">
        <v>245.70139</v>
      </c>
      <c r="LJ42" s="17">
        <v>190.37573</v>
      </c>
      <c r="LK42" s="17">
        <v>21.124269999999999</v>
      </c>
      <c r="LL42" s="17"/>
      <c r="LM42" s="17"/>
      <c r="LN42" s="17"/>
      <c r="LO42" s="17">
        <v>0</v>
      </c>
      <c r="LP42" s="17">
        <v>64.3</v>
      </c>
      <c r="LQ42" s="17">
        <v>67.133979999999994</v>
      </c>
      <c r="LR42" s="17">
        <v>67.133979999999994</v>
      </c>
      <c r="LS42" s="17">
        <v>-2.8339799999999999</v>
      </c>
      <c r="LT42" s="17">
        <v>63.9</v>
      </c>
      <c r="LU42" s="17">
        <v>68.490790000000004</v>
      </c>
      <c r="LV42" s="17">
        <v>66.611990000000006</v>
      </c>
      <c r="LW42" s="17">
        <v>-2.7119900000000001</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145.4</v>
      </c>
      <c r="MO42" s="17">
        <v>151.08874</v>
      </c>
      <c r="MP42" s="17">
        <v>151.08876000000001</v>
      </c>
      <c r="MQ42" s="17">
        <v>-5.6887600000000003</v>
      </c>
      <c r="MR42" s="17">
        <v>145.69999999999999</v>
      </c>
      <c r="MS42" s="17">
        <v>151.08874</v>
      </c>
      <c r="MT42" s="17">
        <v>151.08876000000001</v>
      </c>
      <c r="MU42" s="17">
        <v>-5.3887600000000004</v>
      </c>
      <c r="MV42" s="17">
        <v>150</v>
      </c>
      <c r="MW42" s="17">
        <v>151.54246000000001</v>
      </c>
      <c r="MX42" s="17">
        <v>151.54248000000001</v>
      </c>
      <c r="MY42" s="17">
        <v>-1.5424800000000001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0.32</v>
      </c>
      <c r="OD42" s="17">
        <v>0.32</v>
      </c>
      <c r="OE42" s="17">
        <v>-0.22</v>
      </c>
      <c r="OF42" s="17">
        <v>74.3</v>
      </c>
      <c r="OG42" s="17">
        <v>85.46</v>
      </c>
      <c r="OH42" s="17">
        <v>85.46</v>
      </c>
      <c r="OI42" s="17">
        <v>-11.16</v>
      </c>
      <c r="OJ42" s="17">
        <v>23.1</v>
      </c>
      <c r="OK42" s="17">
        <v>18.681000000000001</v>
      </c>
      <c r="OL42" s="17">
        <v>18.681000000000001</v>
      </c>
      <c r="OM42" s="17">
        <v>4.4189999999999996</v>
      </c>
      <c r="ON42" s="17">
        <v>5.9</v>
      </c>
      <c r="OO42" s="17">
        <v>8.2919999999999998</v>
      </c>
      <c r="OP42" s="17">
        <v>8.2919999999999998</v>
      </c>
      <c r="OQ42" s="17">
        <v>-2.3919999999999999</v>
      </c>
      <c r="OR42" s="17">
        <v>0.1</v>
      </c>
      <c r="OS42" s="17"/>
      <c r="OT42" s="17"/>
      <c r="OU42" s="17">
        <v>0.1</v>
      </c>
      <c r="OV42" s="17">
        <v>16.5</v>
      </c>
      <c r="OW42" s="17">
        <v>17.475729999999999</v>
      </c>
      <c r="OX42" s="17">
        <v>17.475729999999999</v>
      </c>
      <c r="OY42" s="17">
        <v>-0.97572999999999999</v>
      </c>
      <c r="OZ42" s="17">
        <v>21.2</v>
      </c>
      <c r="PA42" s="17">
        <v>12</v>
      </c>
      <c r="PB42" s="17">
        <v>19.417480000000001</v>
      </c>
      <c r="PC42" s="17">
        <v>1.7825200000000001</v>
      </c>
      <c r="PD42" s="17">
        <v>9.9</v>
      </c>
      <c r="PE42" s="17">
        <v>9.9830000000000005</v>
      </c>
      <c r="PF42" s="17">
        <v>9</v>
      </c>
      <c r="PG42" s="17">
        <v>0.9</v>
      </c>
      <c r="PH42" s="17">
        <v>4.9000000000000004</v>
      </c>
      <c r="PI42" s="17">
        <v>5.6697800000000003</v>
      </c>
      <c r="PJ42" s="17">
        <v>2.66133</v>
      </c>
      <c r="PK42" s="17">
        <v>2.2386699999999999</v>
      </c>
      <c r="PL42" s="17">
        <v>76.5</v>
      </c>
      <c r="PM42" s="17">
        <v>109.655</v>
      </c>
      <c r="PN42" s="17">
        <v>109.655</v>
      </c>
      <c r="PO42" s="17">
        <v>-33.155000000000001</v>
      </c>
      <c r="PP42" s="17">
        <v>1</v>
      </c>
      <c r="PQ42" s="17">
        <v>1</v>
      </c>
      <c r="PR42" s="17">
        <v>1</v>
      </c>
      <c r="PS42" s="17">
        <v>0</v>
      </c>
      <c r="PT42" s="17">
        <v>3.5</v>
      </c>
      <c r="PU42" s="17">
        <v>3.33</v>
      </c>
      <c r="PV42" s="17">
        <v>3.33</v>
      </c>
      <c r="PW42" s="17">
        <v>0.17</v>
      </c>
      <c r="PX42" s="17">
        <v>4.9000000000000004</v>
      </c>
      <c r="PY42" s="17">
        <v>4.8</v>
      </c>
      <c r="PZ42" s="17">
        <v>4.8</v>
      </c>
      <c r="QA42" s="17">
        <v>0.1</v>
      </c>
      <c r="QB42" s="17">
        <v>0</v>
      </c>
      <c r="QC42" s="17"/>
      <c r="QD42" s="17"/>
      <c r="QE42" s="17">
        <v>0</v>
      </c>
      <c r="QF42" s="17">
        <v>11.1</v>
      </c>
      <c r="QG42" s="17">
        <v>13</v>
      </c>
      <c r="QH42" s="17">
        <v>16.504850000000001</v>
      </c>
      <c r="QI42" s="17">
        <v>-5.4048499999999997</v>
      </c>
      <c r="QJ42" s="17">
        <v>9.3000000000000007</v>
      </c>
      <c r="QK42" s="17">
        <v>8</v>
      </c>
      <c r="QL42" s="17">
        <v>8</v>
      </c>
      <c r="QM42" s="17">
        <v>1.3</v>
      </c>
      <c r="QN42" s="17">
        <v>3.3</v>
      </c>
      <c r="QO42" s="17">
        <v>3.5</v>
      </c>
      <c r="QP42" s="17">
        <v>3.5</v>
      </c>
      <c r="QQ42" s="17">
        <v>-0.2</v>
      </c>
      <c r="QR42" s="17">
        <v>18.600000000000001</v>
      </c>
      <c r="QS42" s="17">
        <v>17.96116</v>
      </c>
      <c r="QT42" s="17">
        <v>17.961169999999999</v>
      </c>
      <c r="QU42" s="17">
        <v>0.63883000000000001</v>
      </c>
      <c r="QV42" s="17">
        <v>3.8</v>
      </c>
      <c r="QW42" s="17">
        <v>3.984</v>
      </c>
      <c r="QX42" s="17">
        <v>3.984</v>
      </c>
      <c r="QY42" s="17">
        <v>-0.184</v>
      </c>
      <c r="QZ42" s="17">
        <v>4.3</v>
      </c>
      <c r="RA42" s="17">
        <v>8.4090000000000007</v>
      </c>
      <c r="RB42" s="17">
        <v>8.4090000000000007</v>
      </c>
      <c r="RC42" s="17">
        <v>-4.109</v>
      </c>
      <c r="RD42" s="17">
        <v>18.100000000000001</v>
      </c>
      <c r="RE42" s="17">
        <v>16.934000000000001</v>
      </c>
      <c r="RF42" s="17">
        <v>16.934000000000001</v>
      </c>
      <c r="RG42" s="17">
        <v>1.1659999999999999</v>
      </c>
      <c r="RH42" s="17">
        <v>58.5</v>
      </c>
      <c r="RI42" s="17">
        <v>59.639000000000003</v>
      </c>
      <c r="RJ42" s="17">
        <v>59.639000000000003</v>
      </c>
      <c r="RK42" s="17">
        <v>-1.139</v>
      </c>
      <c r="RL42" s="17">
        <v>0</v>
      </c>
      <c r="RM42" s="17">
        <v>2.0339999999999998</v>
      </c>
      <c r="RN42" s="17">
        <v>2.0339999999999998</v>
      </c>
      <c r="RO42" s="17">
        <v>-2.0339999999999998</v>
      </c>
      <c r="RP42" s="17">
        <v>3.4</v>
      </c>
      <c r="RQ42" s="17">
        <v>3.399</v>
      </c>
      <c r="RR42" s="17">
        <v>3.399</v>
      </c>
      <c r="RS42" s="17">
        <v>1E-3</v>
      </c>
      <c r="RT42" s="17">
        <v>10.5</v>
      </c>
      <c r="RU42" s="17">
        <v>19.772739999999999</v>
      </c>
      <c r="RV42" s="17">
        <v>19.772790000000001</v>
      </c>
      <c r="RW42" s="17">
        <v>-9.2727900000000005</v>
      </c>
      <c r="RX42" s="17">
        <v>2.36</v>
      </c>
      <c r="RY42" s="17">
        <v>2</v>
      </c>
      <c r="RZ42" s="17">
        <v>2</v>
      </c>
      <c r="SA42" s="17">
        <v>0.36</v>
      </c>
      <c r="SB42" s="17"/>
      <c r="SC42" s="17"/>
      <c r="SD42" s="17">
        <v>0.4</v>
      </c>
      <c r="SE42" s="17">
        <v>-0.4</v>
      </c>
      <c r="SF42" s="17">
        <v>10</v>
      </c>
      <c r="SG42" s="17">
        <v>9.452</v>
      </c>
      <c r="SH42" s="17">
        <v>9.452</v>
      </c>
      <c r="SI42" s="17">
        <v>0.54800000000000004</v>
      </c>
      <c r="SJ42" s="17">
        <v>6</v>
      </c>
      <c r="SK42" s="17">
        <v>5.2</v>
      </c>
      <c r="SL42" s="17">
        <v>5.2</v>
      </c>
      <c r="SM42" s="17">
        <v>0.8</v>
      </c>
      <c r="SN42" s="17">
        <v>20.2</v>
      </c>
      <c r="SO42" s="17">
        <v>20</v>
      </c>
      <c r="SP42" s="17">
        <v>17.475729999999999</v>
      </c>
      <c r="SQ42" s="17">
        <v>2.7242700000000002</v>
      </c>
      <c r="SR42" s="17">
        <v>20.3</v>
      </c>
      <c r="SS42" s="17">
        <v>20</v>
      </c>
      <c r="ST42" s="17">
        <v>19.417480000000001</v>
      </c>
      <c r="SU42" s="17">
        <v>0.88251999999999997</v>
      </c>
      <c r="SV42" s="17">
        <v>20</v>
      </c>
      <c r="SW42" s="17">
        <v>18.932040000000001</v>
      </c>
      <c r="SX42" s="17">
        <v>18.932040000000001</v>
      </c>
      <c r="SY42" s="17">
        <v>1.06796</v>
      </c>
      <c r="SZ42" s="17">
        <v>2.8</v>
      </c>
      <c r="TA42" s="17">
        <v>10.9</v>
      </c>
      <c r="TB42" s="17">
        <v>10.9</v>
      </c>
      <c r="TC42" s="17">
        <v>-8.1</v>
      </c>
      <c r="TD42" s="17">
        <v>31.9</v>
      </c>
      <c r="TE42" s="17">
        <v>46.7</v>
      </c>
      <c r="TF42" s="17">
        <v>55.552999999999997</v>
      </c>
      <c r="TG42" s="17">
        <v>-23.652999999999999</v>
      </c>
      <c r="TH42" s="17">
        <v>11.8</v>
      </c>
      <c r="TI42" s="17">
        <v>6.91</v>
      </c>
      <c r="TJ42" s="17">
        <v>6.91</v>
      </c>
      <c r="TK42" s="17">
        <v>4.8899999999999997</v>
      </c>
      <c r="TL42" s="17">
        <v>72.900000000000006</v>
      </c>
      <c r="TM42" s="17">
        <v>49.42</v>
      </c>
      <c r="TN42" s="17">
        <v>49.42</v>
      </c>
      <c r="TO42" s="17">
        <v>23.48</v>
      </c>
      <c r="TP42" s="17">
        <v>89.06</v>
      </c>
      <c r="TQ42" s="17">
        <v>66.585999999999999</v>
      </c>
      <c r="TR42" s="17">
        <v>66.585999999999999</v>
      </c>
      <c r="TS42" s="17">
        <v>22.474</v>
      </c>
      <c r="TT42" s="17">
        <v>13.4</v>
      </c>
      <c r="TU42" s="17">
        <v>2.9129999999999998</v>
      </c>
      <c r="TV42" s="17">
        <v>2.9129999999999998</v>
      </c>
      <c r="TW42" s="17">
        <v>10.487</v>
      </c>
      <c r="TX42" s="17">
        <v>9.9</v>
      </c>
      <c r="TY42" s="17">
        <v>5.1420000000000003</v>
      </c>
      <c r="TZ42" s="17">
        <v>5.1420000000000003</v>
      </c>
      <c r="UA42" s="17">
        <v>4.758</v>
      </c>
      <c r="UB42" s="17">
        <v>10.4</v>
      </c>
      <c r="UC42" s="17">
        <v>10.19417</v>
      </c>
      <c r="UD42" s="17">
        <v>10.19417</v>
      </c>
      <c r="UE42" s="17">
        <v>0.20583000000000001</v>
      </c>
      <c r="UF42" s="17">
        <v>5.5</v>
      </c>
      <c r="UG42" s="17">
        <v>7</v>
      </c>
      <c r="UH42" s="17">
        <v>7</v>
      </c>
      <c r="UI42" s="17">
        <v>-1.5</v>
      </c>
      <c r="UJ42" s="17">
        <v>7.3</v>
      </c>
      <c r="UK42" s="17">
        <v>7.3</v>
      </c>
      <c r="UL42" s="17">
        <v>7.3</v>
      </c>
      <c r="UM42" s="17">
        <v>0</v>
      </c>
      <c r="UN42" s="17">
        <v>20.399999999999999</v>
      </c>
      <c r="UO42" s="17">
        <v>20</v>
      </c>
      <c r="UP42" s="17">
        <v>17.961169999999999</v>
      </c>
      <c r="UQ42" s="17">
        <v>2.4388299999999998</v>
      </c>
      <c r="UR42" s="17">
        <v>20.399999999999999</v>
      </c>
      <c r="US42" s="17">
        <v>20</v>
      </c>
      <c r="UT42" s="17">
        <v>19.417480000000001</v>
      </c>
      <c r="UU42" s="17">
        <v>0.98251999999999995</v>
      </c>
      <c r="UV42" s="17">
        <v>19.600000000000001</v>
      </c>
      <c r="UW42" s="17">
        <v>19.417470000000002</v>
      </c>
      <c r="UX42" s="17">
        <v>19.417480000000001</v>
      </c>
      <c r="UY42" s="17">
        <v>0.18251999999999999</v>
      </c>
      <c r="UZ42" s="17">
        <v>7</v>
      </c>
      <c r="VA42" s="17">
        <v>7.7729999999999997</v>
      </c>
      <c r="VB42" s="17">
        <v>7.7729999999999997</v>
      </c>
      <c r="VC42" s="17">
        <v>-0.77300000000000002</v>
      </c>
      <c r="VD42" s="17">
        <v>104.8</v>
      </c>
      <c r="VE42" s="17">
        <v>72.066000000000003</v>
      </c>
      <c r="VF42" s="17">
        <v>72.066000000000003</v>
      </c>
      <c r="VG42" s="17">
        <v>32.734000000000002</v>
      </c>
      <c r="VH42" s="17">
        <v>2.2000000000000002</v>
      </c>
      <c r="VI42" s="17">
        <v>8.0589999999999993</v>
      </c>
      <c r="VJ42" s="17">
        <v>8.0589999999999993</v>
      </c>
      <c r="VK42" s="17">
        <v>-5.859</v>
      </c>
      <c r="VL42" s="17">
        <v>46</v>
      </c>
      <c r="VM42" s="17">
        <v>32.945999999999998</v>
      </c>
      <c r="VN42" s="17">
        <v>32.945999999999998</v>
      </c>
      <c r="VO42" s="17">
        <v>13.054</v>
      </c>
      <c r="VP42" s="17">
        <v>0.6</v>
      </c>
      <c r="VQ42" s="17">
        <v>0.6</v>
      </c>
      <c r="VR42" s="17">
        <v>0.6</v>
      </c>
      <c r="VS42" s="17">
        <v>0</v>
      </c>
      <c r="VT42" s="17">
        <v>129.6</v>
      </c>
      <c r="VU42" s="17">
        <v>118.1</v>
      </c>
      <c r="VV42" s="17">
        <v>128</v>
      </c>
      <c r="VW42" s="17">
        <v>1.6</v>
      </c>
      <c r="VX42" s="17">
        <v>138.30000000000001</v>
      </c>
      <c r="VY42" s="17">
        <v>130</v>
      </c>
      <c r="VZ42" s="17">
        <v>148</v>
      </c>
      <c r="WA42" s="17">
        <v>-9.6999999999999993</v>
      </c>
      <c r="WB42" s="17">
        <v>43.9</v>
      </c>
      <c r="WC42" s="17">
        <v>24.077000000000002</v>
      </c>
      <c r="WD42" s="17">
        <v>24.077000000000002</v>
      </c>
      <c r="WE42" s="17">
        <v>19.823</v>
      </c>
      <c r="WF42" s="17">
        <v>0</v>
      </c>
      <c r="WG42" s="17"/>
      <c r="WH42" s="17"/>
      <c r="WI42" s="17">
        <v>0</v>
      </c>
      <c r="WJ42" s="17">
        <v>1.1000000000000001</v>
      </c>
      <c r="WK42" s="17">
        <v>1.2</v>
      </c>
      <c r="WL42" s="17">
        <v>1.2</v>
      </c>
      <c r="WM42" s="17">
        <v>-0.1</v>
      </c>
      <c r="WN42" s="17">
        <v>0</v>
      </c>
      <c r="WO42" s="17"/>
      <c r="WP42" s="17"/>
      <c r="WQ42" s="17">
        <v>0</v>
      </c>
      <c r="WR42" s="17">
        <v>0</v>
      </c>
      <c r="WS42" s="17"/>
      <c r="WT42" s="17"/>
      <c r="WU42" s="17">
        <v>0</v>
      </c>
      <c r="WV42" s="17">
        <v>2.2000000000000002</v>
      </c>
      <c r="WW42" s="17">
        <v>3.0449999999999999</v>
      </c>
      <c r="WX42" s="17">
        <v>3.0449999999999999</v>
      </c>
      <c r="WY42" s="17">
        <v>-0.84499999999999997</v>
      </c>
      <c r="WZ42" s="17">
        <v>7.1</v>
      </c>
      <c r="XA42" s="17">
        <v>7</v>
      </c>
      <c r="XB42" s="17">
        <v>7</v>
      </c>
      <c r="XC42" s="17">
        <v>0.1</v>
      </c>
      <c r="XD42" s="17">
        <v>20</v>
      </c>
      <c r="XE42" s="17">
        <v>18.932040000000001</v>
      </c>
      <c r="XF42" s="17">
        <v>18.932040000000001</v>
      </c>
      <c r="XG42" s="17">
        <v>1.06796</v>
      </c>
      <c r="XH42" s="17">
        <v>8.4</v>
      </c>
      <c r="XI42" s="17">
        <v>10.8</v>
      </c>
      <c r="XJ42" s="17">
        <v>10.8</v>
      </c>
      <c r="XK42" s="17">
        <v>-2.4</v>
      </c>
      <c r="XL42" s="17">
        <v>29</v>
      </c>
      <c r="XM42" s="17">
        <v>29</v>
      </c>
      <c r="XN42" s="17">
        <v>29</v>
      </c>
      <c r="XO42" s="17">
        <v>0</v>
      </c>
      <c r="XP42" s="17">
        <v>32.9</v>
      </c>
      <c r="XQ42" s="17">
        <v>29</v>
      </c>
      <c r="XR42" s="17">
        <v>29</v>
      </c>
      <c r="XS42" s="17">
        <v>3.9</v>
      </c>
      <c r="XT42" s="17">
        <v>14.8</v>
      </c>
      <c r="XU42" s="17">
        <v>14</v>
      </c>
      <c r="XV42" s="17">
        <v>14</v>
      </c>
      <c r="XW42" s="17">
        <v>0.8</v>
      </c>
      <c r="XX42" s="17">
        <v>14.6</v>
      </c>
      <c r="XY42" s="17">
        <v>19</v>
      </c>
      <c r="XZ42" s="17">
        <v>19</v>
      </c>
      <c r="YA42" s="17">
        <v>-4.4000000000000004</v>
      </c>
      <c r="YB42" s="17">
        <v>7.91</v>
      </c>
      <c r="YC42" s="17">
        <v>8.02</v>
      </c>
      <c r="YD42" s="17">
        <v>8.02</v>
      </c>
      <c r="YE42" s="17">
        <v>-0.11</v>
      </c>
      <c r="YF42" s="17">
        <v>11.02</v>
      </c>
      <c r="YG42" s="17">
        <v>11</v>
      </c>
      <c r="YH42" s="17">
        <v>11</v>
      </c>
      <c r="YI42" s="17">
        <v>0.02</v>
      </c>
    </row>
    <row r="43" spans="1:659" ht="24" customHeight="1" x14ac:dyDescent="0.3">
      <c r="A43" s="1"/>
      <c r="B43" s="16" t="s">
        <v>55</v>
      </c>
      <c r="C43" s="16" t="s">
        <v>781</v>
      </c>
      <c r="D43" s="17">
        <v>204.9</v>
      </c>
      <c r="E43" s="17">
        <v>203.20388</v>
      </c>
      <c r="F43" s="17">
        <v>203.20388</v>
      </c>
      <c r="G43" s="17">
        <v>1.6961200000000001</v>
      </c>
      <c r="H43" s="17">
        <v>634.4</v>
      </c>
      <c r="I43" s="17">
        <v>635.02589999999998</v>
      </c>
      <c r="J43" s="17">
        <v>635.02589999999998</v>
      </c>
      <c r="K43" s="17">
        <v>-0.62590000000000001</v>
      </c>
      <c r="L43" s="17">
        <v>216</v>
      </c>
      <c r="M43" s="17">
        <v>206.58520999999999</v>
      </c>
      <c r="N43" s="17">
        <v>206.58520999999999</v>
      </c>
      <c r="O43" s="17">
        <v>9.41479</v>
      </c>
      <c r="P43" s="17"/>
      <c r="Q43" s="17"/>
      <c r="R43" s="17"/>
      <c r="S43" s="17">
        <v>0</v>
      </c>
      <c r="T43" s="17"/>
      <c r="U43" s="17"/>
      <c r="V43" s="17"/>
      <c r="W43" s="17">
        <v>0</v>
      </c>
      <c r="X43" s="17">
        <v>61.3</v>
      </c>
      <c r="Y43" s="17">
        <v>61.105820000000001</v>
      </c>
      <c r="Z43" s="17">
        <v>53.707900000000002</v>
      </c>
      <c r="AA43" s="17">
        <v>7.5921000000000003</v>
      </c>
      <c r="AB43" s="17">
        <v>189.7</v>
      </c>
      <c r="AC43" s="17">
        <v>194.99186</v>
      </c>
      <c r="AD43" s="17">
        <v>147.58799999999999</v>
      </c>
      <c r="AE43" s="17">
        <v>42.112000000000002</v>
      </c>
      <c r="AF43" s="17">
        <v>26.9</v>
      </c>
      <c r="AG43" s="17">
        <v>27.835100000000001</v>
      </c>
      <c r="AH43" s="17"/>
      <c r="AI43" s="17">
        <v>26.9</v>
      </c>
      <c r="AJ43" s="17"/>
      <c r="AK43" s="17"/>
      <c r="AL43" s="17"/>
      <c r="AM43" s="17">
        <v>0</v>
      </c>
      <c r="AN43" s="17">
        <v>153.69999999999999</v>
      </c>
      <c r="AO43" s="17">
        <v>168.64734000000001</v>
      </c>
      <c r="AP43" s="17">
        <v>170.34263000000001</v>
      </c>
      <c r="AQ43" s="17">
        <v>-16.64263</v>
      </c>
      <c r="AR43" s="17">
        <v>153.69999999999999</v>
      </c>
      <c r="AS43" s="17">
        <v>168.64734000000001</v>
      </c>
      <c r="AT43" s="17">
        <v>170.34263000000001</v>
      </c>
      <c r="AU43" s="17">
        <v>-16.64263</v>
      </c>
      <c r="AV43" s="17">
        <v>153.80000000000001</v>
      </c>
      <c r="AW43" s="17">
        <v>168.64734000000001</v>
      </c>
      <c r="AX43" s="17">
        <v>170.34263000000001</v>
      </c>
      <c r="AY43" s="17">
        <v>-16.542629999999999</v>
      </c>
      <c r="AZ43" s="17">
        <v>248.2</v>
      </c>
      <c r="BA43" s="17">
        <v>253.73068000000001</v>
      </c>
      <c r="BB43" s="17">
        <v>256.28125999999997</v>
      </c>
      <c r="BC43" s="17">
        <v>-8.0812600000000003</v>
      </c>
      <c r="BD43" s="17">
        <v>210</v>
      </c>
      <c r="BE43" s="17">
        <v>207.04164</v>
      </c>
      <c r="BF43" s="17">
        <v>207.04164</v>
      </c>
      <c r="BG43" s="17">
        <v>2.9583599999999999</v>
      </c>
      <c r="BH43" s="17">
        <v>110</v>
      </c>
      <c r="BI43" s="17">
        <v>103.83168999999999</v>
      </c>
      <c r="BJ43" s="17">
        <v>103.8317</v>
      </c>
      <c r="BK43" s="17">
        <v>6.1683000000000003</v>
      </c>
      <c r="BL43" s="17">
        <v>556.9</v>
      </c>
      <c r="BM43" s="17">
        <v>565.53980000000001</v>
      </c>
      <c r="BN43" s="17">
        <v>565.53980000000001</v>
      </c>
      <c r="BO43" s="17">
        <v>-8.6397999999999993</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165.5</v>
      </c>
      <c r="CK43" s="17">
        <v>163.90777</v>
      </c>
      <c r="CL43" s="17">
        <v>163.90777</v>
      </c>
      <c r="CM43" s="17">
        <v>1.59223</v>
      </c>
      <c r="CN43" s="17">
        <v>8</v>
      </c>
      <c r="CO43" s="17">
        <v>5.1333399999999996</v>
      </c>
      <c r="CP43" s="17">
        <v>5.1333399999999996</v>
      </c>
      <c r="CQ43" s="17">
        <v>2.86666</v>
      </c>
      <c r="CR43" s="17">
        <v>6.1</v>
      </c>
      <c r="CS43" s="17">
        <v>2.8177599999999998</v>
      </c>
      <c r="CT43" s="17">
        <v>2.8177599999999998</v>
      </c>
      <c r="CU43" s="17">
        <v>3.2822399999999998</v>
      </c>
      <c r="CV43" s="17"/>
      <c r="CW43" s="17"/>
      <c r="CX43" s="17"/>
      <c r="CY43" s="17">
        <v>0</v>
      </c>
      <c r="CZ43" s="17">
        <v>6.9</v>
      </c>
      <c r="DA43" s="17">
        <v>6.8787000000000003</v>
      </c>
      <c r="DB43" s="17">
        <v>6.8787000000000003</v>
      </c>
      <c r="DC43" s="17">
        <v>2.1299999999999999E-2</v>
      </c>
      <c r="DD43" s="17">
        <v>11.9</v>
      </c>
      <c r="DE43" s="17">
        <v>14.919420000000001</v>
      </c>
      <c r="DF43" s="17">
        <v>14.919420000000001</v>
      </c>
      <c r="DG43" s="17">
        <v>-3.0194200000000002</v>
      </c>
      <c r="DH43" s="17">
        <v>78.8</v>
      </c>
      <c r="DI43" s="17">
        <v>77.609700000000004</v>
      </c>
      <c r="DJ43" s="17">
        <v>81.708960000000005</v>
      </c>
      <c r="DK43" s="17">
        <v>-2.90896</v>
      </c>
      <c r="DL43" s="17"/>
      <c r="DM43" s="17"/>
      <c r="DN43" s="17"/>
      <c r="DO43" s="17">
        <v>0</v>
      </c>
      <c r="DP43" s="17"/>
      <c r="DQ43" s="17"/>
      <c r="DR43" s="17"/>
      <c r="DS43" s="17">
        <v>0</v>
      </c>
      <c r="DT43" s="17"/>
      <c r="DU43" s="17"/>
      <c r="DV43" s="17"/>
      <c r="DW43" s="17">
        <v>0</v>
      </c>
      <c r="DX43" s="17"/>
      <c r="DY43" s="17"/>
      <c r="DZ43" s="17"/>
      <c r="EA43" s="17">
        <v>0</v>
      </c>
      <c r="EB43" s="17">
        <v>110.3</v>
      </c>
      <c r="EC43" s="17">
        <v>112.35728</v>
      </c>
      <c r="ED43" s="17">
        <v>112.35728</v>
      </c>
      <c r="EE43" s="17">
        <v>-2.05728</v>
      </c>
      <c r="EF43" s="17">
        <v>202.6</v>
      </c>
      <c r="EG43" s="17">
        <v>220.48072999999999</v>
      </c>
      <c r="EH43" s="17">
        <v>220.4803</v>
      </c>
      <c r="EI43" s="17">
        <v>-17.880299999999998</v>
      </c>
      <c r="EJ43" s="17"/>
      <c r="EK43" s="17"/>
      <c r="EL43" s="17"/>
      <c r="EM43" s="17">
        <v>0</v>
      </c>
      <c r="EN43" s="17"/>
      <c r="EO43" s="17"/>
      <c r="EP43" s="17"/>
      <c r="EQ43" s="17">
        <v>0</v>
      </c>
      <c r="ER43" s="17"/>
      <c r="ES43" s="17"/>
      <c r="ET43" s="17"/>
      <c r="EU43" s="17">
        <v>0</v>
      </c>
      <c r="EV43" s="17">
        <v>6.4</v>
      </c>
      <c r="EW43" s="17">
        <v>6.39</v>
      </c>
      <c r="EX43" s="17">
        <v>6.39</v>
      </c>
      <c r="EY43" s="17">
        <v>0.01</v>
      </c>
      <c r="EZ43" s="17">
        <v>296.7</v>
      </c>
      <c r="FA43" s="17">
        <v>228.45631</v>
      </c>
      <c r="FB43" s="17">
        <v>228.45631</v>
      </c>
      <c r="FC43" s="17">
        <v>68.243690000000001</v>
      </c>
      <c r="FD43" s="17">
        <v>50.9</v>
      </c>
      <c r="FE43" s="17">
        <v>50.858969999999999</v>
      </c>
      <c r="FF43" s="17">
        <v>47.123869999999997</v>
      </c>
      <c r="FG43" s="17">
        <v>3.7761300000000002</v>
      </c>
      <c r="FH43" s="17">
        <v>151.4</v>
      </c>
      <c r="FI43" s="17">
        <v>151.21556000000001</v>
      </c>
      <c r="FJ43" s="17">
        <v>151.21556000000001</v>
      </c>
      <c r="FK43" s="17">
        <v>0.18443999999999999</v>
      </c>
      <c r="FL43" s="17">
        <v>26</v>
      </c>
      <c r="FM43" s="17">
        <v>31.026409999999998</v>
      </c>
      <c r="FN43" s="17">
        <v>28.29149</v>
      </c>
      <c r="FO43" s="17">
        <v>-2.29149</v>
      </c>
      <c r="FP43" s="17">
        <v>16</v>
      </c>
      <c r="FQ43" s="17">
        <v>16.771840000000001</v>
      </c>
      <c r="FR43" s="17">
        <v>15.80592</v>
      </c>
      <c r="FS43" s="17">
        <v>0.19408</v>
      </c>
      <c r="FT43" s="17">
        <v>18.600000000000001</v>
      </c>
      <c r="FU43" s="17">
        <v>19</v>
      </c>
      <c r="FV43" s="17">
        <v>17.475729999999999</v>
      </c>
      <c r="FW43" s="17">
        <v>1.1242700000000001</v>
      </c>
      <c r="FX43" s="17">
        <v>90.5</v>
      </c>
      <c r="FY43" s="17">
        <v>87.68835</v>
      </c>
      <c r="FZ43" s="17">
        <v>87.68835</v>
      </c>
      <c r="GA43" s="17">
        <v>2.8116500000000002</v>
      </c>
      <c r="GB43" s="17">
        <v>184.5</v>
      </c>
      <c r="GC43" s="17">
        <v>184.91498000000001</v>
      </c>
      <c r="GD43" s="17">
        <v>184.91498000000001</v>
      </c>
      <c r="GE43" s="17">
        <v>-0.41498000000000002</v>
      </c>
      <c r="GF43" s="17">
        <v>184.7</v>
      </c>
      <c r="GG43" s="17">
        <v>184.91498000000001</v>
      </c>
      <c r="GH43" s="17">
        <v>184.91498000000001</v>
      </c>
      <c r="GI43" s="17">
        <v>-0.21498</v>
      </c>
      <c r="GJ43" s="17">
        <v>184.3</v>
      </c>
      <c r="GK43" s="17">
        <v>185.47028</v>
      </c>
      <c r="GL43" s="17">
        <v>185.47028</v>
      </c>
      <c r="GM43" s="17">
        <v>-1.17028</v>
      </c>
      <c r="GN43" s="17">
        <v>109.3</v>
      </c>
      <c r="GO43" s="17">
        <v>110.37475999999999</v>
      </c>
      <c r="GP43" s="17">
        <v>110.37475999999999</v>
      </c>
      <c r="GQ43" s="17">
        <v>-1.0747599999999999</v>
      </c>
      <c r="GR43" s="17">
        <v>7.5</v>
      </c>
      <c r="GS43" s="17">
        <v>7.5127800000000002</v>
      </c>
      <c r="GT43" s="17">
        <v>7.5127800000000002</v>
      </c>
      <c r="GU43" s="17">
        <v>-1.278E-2</v>
      </c>
      <c r="GV43" s="17">
        <v>8.8000000000000007</v>
      </c>
      <c r="GW43" s="17">
        <v>7.8816100000000002</v>
      </c>
      <c r="GX43" s="17">
        <v>7.8816100000000002</v>
      </c>
      <c r="GY43" s="17">
        <v>0.91839000000000004</v>
      </c>
      <c r="GZ43" s="17">
        <v>33.700000000000003</v>
      </c>
      <c r="HA43" s="17">
        <v>35.371740000000003</v>
      </c>
      <c r="HB43" s="17">
        <v>35.371740000000003</v>
      </c>
      <c r="HC43" s="17">
        <v>-1.67174</v>
      </c>
      <c r="HD43" s="17">
        <v>22.1</v>
      </c>
      <c r="HE43" s="17">
        <v>22.118220000000001</v>
      </c>
      <c r="HF43" s="17">
        <v>22.118220000000001</v>
      </c>
      <c r="HG43" s="17">
        <v>-1.822E-2</v>
      </c>
      <c r="HH43" s="17">
        <v>2</v>
      </c>
      <c r="HI43" s="17">
        <v>1.97359</v>
      </c>
      <c r="HJ43" s="17">
        <v>1.97359</v>
      </c>
      <c r="HK43" s="17">
        <v>2.6409999999999999E-2</v>
      </c>
      <c r="HL43" s="17">
        <v>16.600000000000001</v>
      </c>
      <c r="HM43" s="17">
        <v>14.997669999999999</v>
      </c>
      <c r="HN43" s="17">
        <v>20.163530000000002</v>
      </c>
      <c r="HO43" s="17">
        <v>-3.5635300000000001</v>
      </c>
      <c r="HP43" s="17">
        <v>53.5</v>
      </c>
      <c r="HQ43" s="17">
        <v>49.999760000000002</v>
      </c>
      <c r="HR43" s="17">
        <v>49.999749999999999</v>
      </c>
      <c r="HS43" s="17">
        <v>3.5002499999999999</v>
      </c>
      <c r="HT43" s="17"/>
      <c r="HU43" s="17"/>
      <c r="HV43" s="17"/>
      <c r="HW43" s="17">
        <v>0</v>
      </c>
      <c r="HX43" s="17"/>
      <c r="HY43" s="17"/>
      <c r="HZ43" s="17"/>
      <c r="IA43" s="17">
        <v>0</v>
      </c>
      <c r="IB43" s="17">
        <v>94.9</v>
      </c>
      <c r="IC43" s="17">
        <v>95.452420000000004</v>
      </c>
      <c r="ID43" s="17">
        <v>85.482579999999999</v>
      </c>
      <c r="IE43" s="17">
        <v>9.4174199999999999</v>
      </c>
      <c r="IF43" s="17">
        <v>0</v>
      </c>
      <c r="IG43" s="17"/>
      <c r="IH43" s="17"/>
      <c r="II43" s="17">
        <v>0</v>
      </c>
      <c r="IJ43" s="17">
        <v>0</v>
      </c>
      <c r="IK43" s="17"/>
      <c r="IL43" s="17"/>
      <c r="IM43" s="17">
        <v>0</v>
      </c>
      <c r="IN43" s="17">
        <v>47.1</v>
      </c>
      <c r="IO43" s="17">
        <v>45.221359999999997</v>
      </c>
      <c r="IP43" s="17"/>
      <c r="IQ43" s="17">
        <v>47.1</v>
      </c>
      <c r="IR43" s="17"/>
      <c r="IS43" s="17"/>
      <c r="IT43" s="17"/>
      <c r="IU43" s="17">
        <v>0</v>
      </c>
      <c r="IV43" s="17"/>
      <c r="IW43" s="17"/>
      <c r="IX43" s="17"/>
      <c r="IY43" s="17">
        <v>0</v>
      </c>
      <c r="IZ43" s="17"/>
      <c r="JA43" s="17"/>
      <c r="JB43" s="17"/>
      <c r="JC43" s="17">
        <v>0</v>
      </c>
      <c r="JD43" s="17">
        <v>128</v>
      </c>
      <c r="JE43" s="17">
        <v>132.70939999999999</v>
      </c>
      <c r="JF43" s="17">
        <v>132.70939999999999</v>
      </c>
      <c r="JG43" s="17">
        <v>-4.7093999999999996</v>
      </c>
      <c r="JH43" s="17"/>
      <c r="JI43" s="17"/>
      <c r="JJ43" s="17"/>
      <c r="JK43" s="17">
        <v>0</v>
      </c>
      <c r="JL43" s="17">
        <v>0</v>
      </c>
      <c r="JM43" s="17"/>
      <c r="JN43" s="17"/>
      <c r="JO43" s="17">
        <v>0</v>
      </c>
      <c r="JP43" s="17">
        <v>207.3</v>
      </c>
      <c r="JQ43" s="17">
        <v>196.19228000000001</v>
      </c>
      <c r="JR43" s="17">
        <v>196.19228000000001</v>
      </c>
      <c r="JS43" s="17">
        <v>11.10772</v>
      </c>
      <c r="JT43" s="17">
        <v>87.6</v>
      </c>
      <c r="JU43" s="17">
        <v>98.390720000000002</v>
      </c>
      <c r="JV43" s="17">
        <v>98.390720000000002</v>
      </c>
      <c r="JW43" s="17">
        <v>-10.79072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3.6</v>
      </c>
      <c r="LE43" s="17">
        <v>2.2284299999999999</v>
      </c>
      <c r="LF43" s="17">
        <v>2.2284299999999999</v>
      </c>
      <c r="LG43" s="17">
        <v>1.37157</v>
      </c>
      <c r="LH43" s="17">
        <v>211.9</v>
      </c>
      <c r="LI43" s="17">
        <v>223.0985</v>
      </c>
      <c r="LJ43" s="17">
        <v>215.16990000000001</v>
      </c>
      <c r="LK43" s="17">
        <v>-3.2698999999999998</v>
      </c>
      <c r="LL43" s="17"/>
      <c r="LM43" s="17"/>
      <c r="LN43" s="17"/>
      <c r="LO43" s="17">
        <v>0</v>
      </c>
      <c r="LP43" s="17">
        <v>63.2</v>
      </c>
      <c r="LQ43" s="17">
        <v>67.133979999999994</v>
      </c>
      <c r="LR43" s="17">
        <v>67.133979999999994</v>
      </c>
      <c r="LS43" s="17">
        <v>-3.93398</v>
      </c>
      <c r="LT43" s="17">
        <v>63.9</v>
      </c>
      <c r="LU43" s="17">
        <v>68.490799999999993</v>
      </c>
      <c r="LV43" s="17">
        <v>66.611999999999995</v>
      </c>
      <c r="LW43" s="17">
        <v>-2.7120000000000002</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146.1</v>
      </c>
      <c r="MO43" s="17">
        <v>151.08876000000001</v>
      </c>
      <c r="MP43" s="17">
        <v>151.08876000000001</v>
      </c>
      <c r="MQ43" s="17">
        <v>-4.9887600000000001</v>
      </c>
      <c r="MR43" s="17">
        <v>146.5</v>
      </c>
      <c r="MS43" s="17">
        <v>151.08876000000001</v>
      </c>
      <c r="MT43" s="17">
        <v>151.08876000000001</v>
      </c>
      <c r="MU43" s="17">
        <v>-4.5887599999999997</v>
      </c>
      <c r="MV43" s="17">
        <v>149.30000000000001</v>
      </c>
      <c r="MW43" s="17">
        <v>151.54248000000001</v>
      </c>
      <c r="MX43" s="17">
        <v>151.54248000000001</v>
      </c>
      <c r="MY43" s="17">
        <v>-2.24248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v>
      </c>
      <c r="OD43" s="17">
        <v>0.11</v>
      </c>
      <c r="OE43" s="17">
        <v>-0.11</v>
      </c>
      <c r="OF43" s="17">
        <v>87</v>
      </c>
      <c r="OG43" s="17">
        <v>83.24</v>
      </c>
      <c r="OH43" s="17">
        <v>83.24</v>
      </c>
      <c r="OI43" s="17">
        <v>3.76</v>
      </c>
      <c r="OJ43" s="17">
        <v>0</v>
      </c>
      <c r="OK43" s="17">
        <v>4.4050000000000002</v>
      </c>
      <c r="OL43" s="17">
        <v>4.4050000000000002</v>
      </c>
      <c r="OM43" s="17">
        <v>-4.4050000000000002</v>
      </c>
      <c r="ON43" s="17">
        <v>1.9</v>
      </c>
      <c r="OO43" s="17">
        <v>8.0389999999999997</v>
      </c>
      <c r="OP43" s="17">
        <v>8.0389999999999997</v>
      </c>
      <c r="OQ43" s="17">
        <v>-6.1390000000000002</v>
      </c>
      <c r="OR43" s="17">
        <v>0</v>
      </c>
      <c r="OS43" s="17"/>
      <c r="OT43" s="17"/>
      <c r="OU43" s="17">
        <v>0</v>
      </c>
      <c r="OV43" s="17">
        <v>16.899999999999999</v>
      </c>
      <c r="OW43" s="17">
        <v>17.475729999999999</v>
      </c>
      <c r="OX43" s="17">
        <v>17.475729999999999</v>
      </c>
      <c r="OY43" s="17">
        <v>-0.57572999999999996</v>
      </c>
      <c r="OZ43" s="17">
        <v>21.2</v>
      </c>
      <c r="PA43" s="17">
        <v>12</v>
      </c>
      <c r="PB43" s="17">
        <v>19.417480000000001</v>
      </c>
      <c r="PC43" s="17">
        <v>1.7825200000000001</v>
      </c>
      <c r="PD43" s="17">
        <v>9.9</v>
      </c>
      <c r="PE43" s="17">
        <v>9.9830000000000005</v>
      </c>
      <c r="PF43" s="17">
        <v>9</v>
      </c>
      <c r="PG43" s="17">
        <v>0.9</v>
      </c>
      <c r="PH43" s="17">
        <v>4.8</v>
      </c>
      <c r="PI43" s="17">
        <v>5.67</v>
      </c>
      <c r="PJ43" s="17">
        <v>4.1676900000000003</v>
      </c>
      <c r="PK43" s="17">
        <v>0.63231000000000004</v>
      </c>
      <c r="PL43" s="17">
        <v>7.2</v>
      </c>
      <c r="PM43" s="17">
        <v>60.473999999999997</v>
      </c>
      <c r="PN43" s="17">
        <v>60.473999999999997</v>
      </c>
      <c r="PO43" s="17">
        <v>-53.274000000000001</v>
      </c>
      <c r="PP43" s="17">
        <v>1</v>
      </c>
      <c r="PQ43" s="17">
        <v>1</v>
      </c>
      <c r="PR43" s="17">
        <v>1</v>
      </c>
      <c r="PS43" s="17">
        <v>0</v>
      </c>
      <c r="PT43" s="17">
        <v>3.5</v>
      </c>
      <c r="PU43" s="17">
        <v>3.33</v>
      </c>
      <c r="PV43" s="17">
        <v>3.33</v>
      </c>
      <c r="PW43" s="17">
        <v>0.17</v>
      </c>
      <c r="PX43" s="17">
        <v>4.8</v>
      </c>
      <c r="PY43" s="17">
        <v>4.8</v>
      </c>
      <c r="PZ43" s="17">
        <v>4.8</v>
      </c>
      <c r="QA43" s="17">
        <v>0</v>
      </c>
      <c r="QB43" s="17">
        <v>0</v>
      </c>
      <c r="QC43" s="17"/>
      <c r="QD43" s="17"/>
      <c r="QE43" s="17">
        <v>0</v>
      </c>
      <c r="QF43" s="17">
        <v>10.4</v>
      </c>
      <c r="QG43" s="17">
        <v>13</v>
      </c>
      <c r="QH43" s="17">
        <v>16.504850000000001</v>
      </c>
      <c r="QI43" s="17">
        <v>-6.1048499999999999</v>
      </c>
      <c r="QJ43" s="17">
        <v>9.3000000000000007</v>
      </c>
      <c r="QK43" s="17">
        <v>8</v>
      </c>
      <c r="QL43" s="17">
        <v>8</v>
      </c>
      <c r="QM43" s="17">
        <v>1.3</v>
      </c>
      <c r="QN43" s="17">
        <v>3.3</v>
      </c>
      <c r="QO43" s="17">
        <v>3.5</v>
      </c>
      <c r="QP43" s="17">
        <v>3.5</v>
      </c>
      <c r="QQ43" s="17">
        <v>-0.2</v>
      </c>
      <c r="QR43" s="17">
        <v>18.600000000000001</v>
      </c>
      <c r="QS43" s="17">
        <v>17.96116</v>
      </c>
      <c r="QT43" s="17">
        <v>17.961169999999999</v>
      </c>
      <c r="QU43" s="17">
        <v>0.63883000000000001</v>
      </c>
      <c r="QV43" s="17">
        <v>0.2</v>
      </c>
      <c r="QW43" s="17">
        <v>0.25</v>
      </c>
      <c r="QX43" s="17">
        <v>0.25</v>
      </c>
      <c r="QY43" s="17">
        <v>-0.05</v>
      </c>
      <c r="QZ43" s="17">
        <v>0.1</v>
      </c>
      <c r="RA43" s="17">
        <v>3.028</v>
      </c>
      <c r="RB43" s="17">
        <v>3.028</v>
      </c>
      <c r="RC43" s="17">
        <v>-2.9279999999999999</v>
      </c>
      <c r="RD43" s="17">
        <v>20</v>
      </c>
      <c r="RE43" s="17">
        <v>16.852</v>
      </c>
      <c r="RF43" s="17">
        <v>16.852</v>
      </c>
      <c r="RG43" s="17">
        <v>3.1480000000000001</v>
      </c>
      <c r="RH43" s="17">
        <v>67.3</v>
      </c>
      <c r="RI43" s="17">
        <v>59.225999999999999</v>
      </c>
      <c r="RJ43" s="17">
        <v>59.225999999999999</v>
      </c>
      <c r="RK43" s="17">
        <v>8.0739999999999998</v>
      </c>
      <c r="RL43" s="17">
        <v>0</v>
      </c>
      <c r="RM43" s="17">
        <v>0.308</v>
      </c>
      <c r="RN43" s="17">
        <v>0.308</v>
      </c>
      <c r="RO43" s="17">
        <v>-0.308</v>
      </c>
      <c r="RP43" s="17">
        <v>3.4</v>
      </c>
      <c r="RQ43" s="17">
        <v>3.399</v>
      </c>
      <c r="RR43" s="17">
        <v>3.399</v>
      </c>
      <c r="RS43" s="17">
        <v>1E-3</v>
      </c>
      <c r="RT43" s="17">
        <v>16.399999999999999</v>
      </c>
      <c r="RU43" s="17">
        <v>19.772790000000001</v>
      </c>
      <c r="RV43" s="17">
        <v>19.772790000000001</v>
      </c>
      <c r="RW43" s="17">
        <v>-3.3727900000000002</v>
      </c>
      <c r="RX43" s="17">
        <v>2.48</v>
      </c>
      <c r="RY43" s="17">
        <v>2</v>
      </c>
      <c r="RZ43" s="17">
        <v>2</v>
      </c>
      <c r="SA43" s="17">
        <v>0.48</v>
      </c>
      <c r="SB43" s="17"/>
      <c r="SC43" s="17"/>
      <c r="SD43" s="17">
        <v>0.4</v>
      </c>
      <c r="SE43" s="17">
        <v>-0.4</v>
      </c>
      <c r="SF43" s="17">
        <v>10</v>
      </c>
      <c r="SG43" s="17">
        <v>9.452</v>
      </c>
      <c r="SH43" s="17">
        <v>9.452</v>
      </c>
      <c r="SI43" s="17">
        <v>0.54800000000000004</v>
      </c>
      <c r="SJ43" s="17">
        <v>6.3</v>
      </c>
      <c r="SK43" s="17">
        <v>5.2</v>
      </c>
      <c r="SL43" s="17">
        <v>5.2</v>
      </c>
      <c r="SM43" s="17">
        <v>1.1000000000000001</v>
      </c>
      <c r="SN43" s="17">
        <v>20.100000000000001</v>
      </c>
      <c r="SO43" s="17">
        <v>20</v>
      </c>
      <c r="SP43" s="17">
        <v>17.475729999999999</v>
      </c>
      <c r="SQ43" s="17">
        <v>2.6242700000000001</v>
      </c>
      <c r="SR43" s="17">
        <v>20.2</v>
      </c>
      <c r="SS43" s="17">
        <v>20</v>
      </c>
      <c r="ST43" s="17">
        <v>19.417480000000001</v>
      </c>
      <c r="SU43" s="17">
        <v>0.78251999999999999</v>
      </c>
      <c r="SV43" s="17">
        <v>20</v>
      </c>
      <c r="SW43" s="17">
        <v>18.932040000000001</v>
      </c>
      <c r="SX43" s="17">
        <v>18.932040000000001</v>
      </c>
      <c r="SY43" s="17">
        <v>1.06796</v>
      </c>
      <c r="SZ43" s="17">
        <v>2.6</v>
      </c>
      <c r="TA43" s="17">
        <v>10.333</v>
      </c>
      <c r="TB43" s="17">
        <v>10.333</v>
      </c>
      <c r="TC43" s="17">
        <v>-7.7329999999999997</v>
      </c>
      <c r="TD43" s="17">
        <v>33.9</v>
      </c>
      <c r="TE43" s="17">
        <v>40</v>
      </c>
      <c r="TF43" s="17">
        <v>53.338999999999999</v>
      </c>
      <c r="TG43" s="17">
        <v>-19.439</v>
      </c>
      <c r="TH43" s="17">
        <v>2</v>
      </c>
      <c r="TI43" s="17">
        <v>0.96899999999999997</v>
      </c>
      <c r="TJ43" s="17">
        <v>0.96899999999999997</v>
      </c>
      <c r="TK43" s="17">
        <v>1.0309999999999999</v>
      </c>
      <c r="TL43" s="17">
        <v>87.9</v>
      </c>
      <c r="TM43" s="17">
        <v>48.293999999999997</v>
      </c>
      <c r="TN43" s="17">
        <v>48.293999999999997</v>
      </c>
      <c r="TO43" s="17">
        <v>39.606000000000002</v>
      </c>
      <c r="TP43" s="17">
        <v>83.63</v>
      </c>
      <c r="TQ43" s="17">
        <v>66.718000000000004</v>
      </c>
      <c r="TR43" s="17">
        <v>66.718000000000004</v>
      </c>
      <c r="TS43" s="17">
        <v>16.911999999999999</v>
      </c>
      <c r="TT43" s="17">
        <v>13</v>
      </c>
      <c r="TU43" s="17">
        <v>2.746</v>
      </c>
      <c r="TV43" s="17">
        <v>2.746</v>
      </c>
      <c r="TW43" s="17">
        <v>10.254</v>
      </c>
      <c r="TX43" s="17">
        <v>8.1999999999999993</v>
      </c>
      <c r="TY43" s="17">
        <v>4.774</v>
      </c>
      <c r="TZ43" s="17">
        <v>4.774</v>
      </c>
      <c r="UA43" s="17">
        <v>3.4260000000000002</v>
      </c>
      <c r="UB43" s="17">
        <v>10.5</v>
      </c>
      <c r="UC43" s="17">
        <v>10.19417</v>
      </c>
      <c r="UD43" s="17">
        <v>10.19417</v>
      </c>
      <c r="UE43" s="17">
        <v>0.30582999999999999</v>
      </c>
      <c r="UF43" s="17">
        <v>5.5</v>
      </c>
      <c r="UG43" s="17">
        <v>7</v>
      </c>
      <c r="UH43" s="17">
        <v>7</v>
      </c>
      <c r="UI43" s="17">
        <v>-1.5</v>
      </c>
      <c r="UJ43" s="17">
        <v>7.3</v>
      </c>
      <c r="UK43" s="17">
        <v>7.3</v>
      </c>
      <c r="UL43" s="17">
        <v>7.3</v>
      </c>
      <c r="UM43" s="17">
        <v>0</v>
      </c>
      <c r="UN43" s="17">
        <v>20.399999999999999</v>
      </c>
      <c r="UO43" s="17">
        <v>20</v>
      </c>
      <c r="UP43" s="17">
        <v>17.961169999999999</v>
      </c>
      <c r="UQ43" s="17">
        <v>2.4388299999999998</v>
      </c>
      <c r="UR43" s="17">
        <v>20.399999999999999</v>
      </c>
      <c r="US43" s="17">
        <v>20</v>
      </c>
      <c r="UT43" s="17">
        <v>19.417480000000001</v>
      </c>
      <c r="UU43" s="17">
        <v>0.98251999999999995</v>
      </c>
      <c r="UV43" s="17">
        <v>19.600000000000001</v>
      </c>
      <c r="UW43" s="17">
        <v>19.417470000000002</v>
      </c>
      <c r="UX43" s="17">
        <v>19.417480000000001</v>
      </c>
      <c r="UY43" s="17">
        <v>0.18251999999999999</v>
      </c>
      <c r="UZ43" s="17">
        <v>2.9</v>
      </c>
      <c r="VA43" s="17">
        <v>7.2809999999999997</v>
      </c>
      <c r="VB43" s="17">
        <v>7.2809999999999997</v>
      </c>
      <c r="VC43" s="17">
        <v>-4.3810000000000002</v>
      </c>
      <c r="VD43" s="17">
        <v>19.7</v>
      </c>
      <c r="VE43" s="17">
        <v>14.05</v>
      </c>
      <c r="VF43" s="17">
        <v>14.05</v>
      </c>
      <c r="VG43" s="17">
        <v>5.65</v>
      </c>
      <c r="VH43" s="17">
        <v>0.5</v>
      </c>
      <c r="VI43" s="17">
        <v>3.3319999999999999</v>
      </c>
      <c r="VJ43" s="17">
        <v>3.3319999999999999</v>
      </c>
      <c r="VK43" s="17">
        <v>-2.8319999999999999</v>
      </c>
      <c r="VL43" s="17">
        <v>6.5</v>
      </c>
      <c r="VM43" s="17">
        <v>9.1649999999999991</v>
      </c>
      <c r="VN43" s="17">
        <v>9.1649999999999991</v>
      </c>
      <c r="VO43" s="17">
        <v>-2.665</v>
      </c>
      <c r="VP43" s="17">
        <v>0.6</v>
      </c>
      <c r="VQ43" s="17">
        <v>0.6</v>
      </c>
      <c r="VR43" s="17">
        <v>0.6</v>
      </c>
      <c r="VS43" s="17">
        <v>0</v>
      </c>
      <c r="VT43" s="17">
        <v>129.19999999999999</v>
      </c>
      <c r="VU43" s="17">
        <v>117</v>
      </c>
      <c r="VV43" s="17">
        <v>128</v>
      </c>
      <c r="VW43" s="17">
        <v>1.2</v>
      </c>
      <c r="VX43" s="17">
        <v>126.8</v>
      </c>
      <c r="VY43" s="17">
        <v>120.1</v>
      </c>
      <c r="VZ43" s="17">
        <v>146</v>
      </c>
      <c r="WA43" s="17">
        <v>-19.2</v>
      </c>
      <c r="WB43" s="17">
        <v>8.4</v>
      </c>
      <c r="WC43" s="17">
        <v>4.33</v>
      </c>
      <c r="WD43" s="17">
        <v>4.33</v>
      </c>
      <c r="WE43" s="17">
        <v>4.07</v>
      </c>
      <c r="WF43" s="17">
        <v>0</v>
      </c>
      <c r="WG43" s="17"/>
      <c r="WH43" s="17"/>
      <c r="WI43" s="17">
        <v>0</v>
      </c>
      <c r="WJ43" s="17">
        <v>1.1000000000000001</v>
      </c>
      <c r="WK43" s="17">
        <v>1.2</v>
      </c>
      <c r="WL43" s="17">
        <v>1.2</v>
      </c>
      <c r="WM43" s="17">
        <v>-0.1</v>
      </c>
      <c r="WN43" s="17">
        <v>0</v>
      </c>
      <c r="WO43" s="17"/>
      <c r="WP43" s="17"/>
      <c r="WQ43" s="17">
        <v>0</v>
      </c>
      <c r="WR43" s="17">
        <v>0</v>
      </c>
      <c r="WS43" s="17"/>
      <c r="WT43" s="17"/>
      <c r="WU43" s="17">
        <v>0</v>
      </c>
      <c r="WV43" s="17">
        <v>0.5</v>
      </c>
      <c r="WW43" s="17">
        <v>1.639</v>
      </c>
      <c r="WX43" s="17">
        <v>1.639</v>
      </c>
      <c r="WY43" s="17">
        <v>-1.139</v>
      </c>
      <c r="WZ43" s="17">
        <v>7.1</v>
      </c>
      <c r="XA43" s="17">
        <v>7</v>
      </c>
      <c r="XB43" s="17">
        <v>7</v>
      </c>
      <c r="XC43" s="17">
        <v>0.1</v>
      </c>
      <c r="XD43" s="17">
        <v>20</v>
      </c>
      <c r="XE43" s="17">
        <v>18.932040000000001</v>
      </c>
      <c r="XF43" s="17">
        <v>18.932040000000001</v>
      </c>
      <c r="XG43" s="17">
        <v>1.06796</v>
      </c>
      <c r="XH43" s="17">
        <v>9.1</v>
      </c>
      <c r="XI43" s="17">
        <v>10.8</v>
      </c>
      <c r="XJ43" s="17">
        <v>10.8</v>
      </c>
      <c r="XK43" s="17">
        <v>-1.7</v>
      </c>
      <c r="XL43" s="17">
        <v>28.9</v>
      </c>
      <c r="XM43" s="17">
        <v>29</v>
      </c>
      <c r="XN43" s="17">
        <v>29</v>
      </c>
      <c r="XO43" s="17">
        <v>-0.1</v>
      </c>
      <c r="XP43" s="17">
        <v>32.9</v>
      </c>
      <c r="XQ43" s="17">
        <v>29</v>
      </c>
      <c r="XR43" s="17">
        <v>29</v>
      </c>
      <c r="XS43" s="17">
        <v>3.9</v>
      </c>
      <c r="XT43" s="17">
        <v>14.8</v>
      </c>
      <c r="XU43" s="17">
        <v>14</v>
      </c>
      <c r="XV43" s="17">
        <v>14</v>
      </c>
      <c r="XW43" s="17">
        <v>0.8</v>
      </c>
      <c r="XX43" s="17">
        <v>14.6</v>
      </c>
      <c r="XY43" s="17">
        <v>19</v>
      </c>
      <c r="XZ43" s="17">
        <v>19</v>
      </c>
      <c r="YA43" s="17">
        <v>-4.4000000000000004</v>
      </c>
      <c r="YB43" s="17">
        <v>7.22</v>
      </c>
      <c r="YC43" s="17">
        <v>8.02</v>
      </c>
      <c r="YD43" s="17">
        <v>8.02</v>
      </c>
      <c r="YE43" s="17">
        <v>-0.8</v>
      </c>
      <c r="YF43" s="17">
        <v>11.01</v>
      </c>
      <c r="YG43" s="17">
        <v>11</v>
      </c>
      <c r="YH43" s="17">
        <v>11</v>
      </c>
      <c r="YI43" s="17">
        <v>0.01</v>
      </c>
    </row>
    <row r="44" spans="1:659" ht="24" customHeight="1" x14ac:dyDescent="0.3">
      <c r="A44" s="1"/>
      <c r="B44" s="16" t="s">
        <v>55</v>
      </c>
      <c r="C44" s="16" t="s">
        <v>782</v>
      </c>
      <c r="D44" s="17">
        <v>205.5</v>
      </c>
      <c r="E44" s="17">
        <v>203.20388</v>
      </c>
      <c r="F44" s="17">
        <v>203.20388</v>
      </c>
      <c r="G44" s="17">
        <v>2.2961200000000002</v>
      </c>
      <c r="H44" s="17">
        <v>630.5</v>
      </c>
      <c r="I44" s="17">
        <v>635.02589999999998</v>
      </c>
      <c r="J44" s="17">
        <v>635.02589999999998</v>
      </c>
      <c r="K44" s="17">
        <v>-4.5259</v>
      </c>
      <c r="L44" s="17">
        <v>215.4</v>
      </c>
      <c r="M44" s="17">
        <v>206.58520999999999</v>
      </c>
      <c r="N44" s="17">
        <v>206.58520999999999</v>
      </c>
      <c r="O44" s="17">
        <v>8.8147900000000003</v>
      </c>
      <c r="P44" s="17"/>
      <c r="Q44" s="17"/>
      <c r="R44" s="17"/>
      <c r="S44" s="17">
        <v>0</v>
      </c>
      <c r="T44" s="17"/>
      <c r="U44" s="17"/>
      <c r="V44" s="17"/>
      <c r="W44" s="17">
        <v>0</v>
      </c>
      <c r="X44" s="17">
        <v>61.8</v>
      </c>
      <c r="Y44" s="17">
        <v>61.105820000000001</v>
      </c>
      <c r="Z44" s="17">
        <v>61.105829999999997</v>
      </c>
      <c r="AA44" s="17">
        <v>0.69416999999999995</v>
      </c>
      <c r="AB44" s="17">
        <v>189.2</v>
      </c>
      <c r="AC44" s="17">
        <v>194.99186</v>
      </c>
      <c r="AD44" s="17">
        <v>147.58799999999999</v>
      </c>
      <c r="AE44" s="17">
        <v>41.612000000000002</v>
      </c>
      <c r="AF44" s="17">
        <v>26.5</v>
      </c>
      <c r="AG44" s="17">
        <v>50.21219</v>
      </c>
      <c r="AH44" s="17"/>
      <c r="AI44" s="17">
        <v>26.5</v>
      </c>
      <c r="AJ44" s="17"/>
      <c r="AK44" s="17"/>
      <c r="AL44" s="17"/>
      <c r="AM44" s="17">
        <v>0</v>
      </c>
      <c r="AN44" s="17">
        <v>135.69999999999999</v>
      </c>
      <c r="AO44" s="17">
        <v>168.64734999999999</v>
      </c>
      <c r="AP44" s="17">
        <v>171.51621</v>
      </c>
      <c r="AQ44" s="17">
        <v>-35.816209999999998</v>
      </c>
      <c r="AR44" s="17">
        <v>134.9</v>
      </c>
      <c r="AS44" s="17">
        <v>168.64734999999999</v>
      </c>
      <c r="AT44" s="17">
        <v>171.51621</v>
      </c>
      <c r="AU44" s="17">
        <v>-36.616210000000002</v>
      </c>
      <c r="AV44" s="17">
        <v>134.80000000000001</v>
      </c>
      <c r="AW44" s="17">
        <v>168.64734999999999</v>
      </c>
      <c r="AX44" s="17">
        <v>171.51621</v>
      </c>
      <c r="AY44" s="17">
        <v>-36.716209999999997</v>
      </c>
      <c r="AZ44" s="17">
        <v>244.9</v>
      </c>
      <c r="BA44" s="17">
        <v>253.73070000000001</v>
      </c>
      <c r="BB44" s="17">
        <v>258.04691000000003</v>
      </c>
      <c r="BC44" s="17">
        <v>-13.14691</v>
      </c>
      <c r="BD44" s="17">
        <v>212.5</v>
      </c>
      <c r="BE44" s="17">
        <v>207.04164</v>
      </c>
      <c r="BF44" s="17">
        <v>207.04164</v>
      </c>
      <c r="BG44" s="17">
        <v>5.4583599999999999</v>
      </c>
      <c r="BH44" s="17">
        <v>110.4</v>
      </c>
      <c r="BI44" s="17">
        <v>103.83168999999999</v>
      </c>
      <c r="BJ44" s="17">
        <v>103.8317</v>
      </c>
      <c r="BK44" s="17">
        <v>6.5682999999999998</v>
      </c>
      <c r="BL44" s="17">
        <v>553.20000000000005</v>
      </c>
      <c r="BM44" s="17">
        <v>565.53980000000001</v>
      </c>
      <c r="BN44" s="17">
        <v>565.53980999999999</v>
      </c>
      <c r="BO44" s="17">
        <v>-12.33981</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167.6</v>
      </c>
      <c r="CK44" s="17">
        <v>163.90777</v>
      </c>
      <c r="CL44" s="17">
        <v>163.90777</v>
      </c>
      <c r="CM44" s="17">
        <v>3.6922299999999999</v>
      </c>
      <c r="CN44" s="17">
        <v>7.9</v>
      </c>
      <c r="CO44" s="17">
        <v>5.1333399999999996</v>
      </c>
      <c r="CP44" s="17">
        <v>5.1333399999999996</v>
      </c>
      <c r="CQ44" s="17">
        <v>2.7666599999999999</v>
      </c>
      <c r="CR44" s="17">
        <v>6</v>
      </c>
      <c r="CS44" s="17">
        <v>2.8177599999999998</v>
      </c>
      <c r="CT44" s="17">
        <v>2.8177599999999998</v>
      </c>
      <c r="CU44" s="17">
        <v>3.1822400000000002</v>
      </c>
      <c r="CV44" s="17"/>
      <c r="CW44" s="17"/>
      <c r="CX44" s="17"/>
      <c r="CY44" s="17">
        <v>0</v>
      </c>
      <c r="CZ44" s="17">
        <v>6.9</v>
      </c>
      <c r="DA44" s="17">
        <v>6.8787000000000003</v>
      </c>
      <c r="DB44" s="17">
        <v>6.8787000000000003</v>
      </c>
      <c r="DC44" s="17">
        <v>2.1299999999999999E-2</v>
      </c>
      <c r="DD44" s="17">
        <v>11.9</v>
      </c>
      <c r="DE44" s="17">
        <v>14.919420000000001</v>
      </c>
      <c r="DF44" s="17">
        <v>14.919420000000001</v>
      </c>
      <c r="DG44" s="17">
        <v>-3.0194200000000002</v>
      </c>
      <c r="DH44" s="17">
        <v>78.2</v>
      </c>
      <c r="DI44" s="17">
        <v>142.30579</v>
      </c>
      <c r="DJ44" s="17">
        <v>109.14066</v>
      </c>
      <c r="DK44" s="17">
        <v>-30.940660000000001</v>
      </c>
      <c r="DL44" s="17"/>
      <c r="DM44" s="17"/>
      <c r="DN44" s="17"/>
      <c r="DO44" s="17">
        <v>0</v>
      </c>
      <c r="DP44" s="17"/>
      <c r="DQ44" s="17"/>
      <c r="DR44" s="17"/>
      <c r="DS44" s="17">
        <v>0</v>
      </c>
      <c r="DT44" s="17"/>
      <c r="DU44" s="17"/>
      <c r="DV44" s="17"/>
      <c r="DW44" s="17">
        <v>0</v>
      </c>
      <c r="DX44" s="17"/>
      <c r="DY44" s="17"/>
      <c r="DZ44" s="17"/>
      <c r="EA44" s="17">
        <v>0</v>
      </c>
      <c r="EB44" s="17">
        <v>110.1</v>
      </c>
      <c r="EC44" s="17">
        <v>112.35728</v>
      </c>
      <c r="ED44" s="17">
        <v>112.35728</v>
      </c>
      <c r="EE44" s="17">
        <v>-2.2572800000000002</v>
      </c>
      <c r="EF44" s="17">
        <v>201.8</v>
      </c>
      <c r="EG44" s="17">
        <v>220.48072999999999</v>
      </c>
      <c r="EH44" s="17">
        <v>220.48074</v>
      </c>
      <c r="EI44" s="17">
        <v>-18.68074</v>
      </c>
      <c r="EJ44" s="17"/>
      <c r="EK44" s="17"/>
      <c r="EL44" s="17"/>
      <c r="EM44" s="17">
        <v>0</v>
      </c>
      <c r="EN44" s="17"/>
      <c r="EO44" s="17"/>
      <c r="EP44" s="17"/>
      <c r="EQ44" s="17">
        <v>0</v>
      </c>
      <c r="ER44" s="17"/>
      <c r="ES44" s="17"/>
      <c r="ET44" s="17"/>
      <c r="EU44" s="17">
        <v>0</v>
      </c>
      <c r="EV44" s="17">
        <v>6.4</v>
      </c>
      <c r="EW44" s="17">
        <v>6.39</v>
      </c>
      <c r="EX44" s="17">
        <v>6.39</v>
      </c>
      <c r="EY44" s="17">
        <v>0.01</v>
      </c>
      <c r="EZ44" s="17">
        <v>295.60000000000002</v>
      </c>
      <c r="FA44" s="17">
        <v>228.45631</v>
      </c>
      <c r="FB44" s="17">
        <v>228.45631</v>
      </c>
      <c r="FC44" s="17">
        <v>67.143690000000007</v>
      </c>
      <c r="FD44" s="17">
        <v>49.8</v>
      </c>
      <c r="FE44" s="17">
        <v>50.858969999999999</v>
      </c>
      <c r="FF44" s="17">
        <v>47.123869999999997</v>
      </c>
      <c r="FG44" s="17">
        <v>2.6761300000000001</v>
      </c>
      <c r="FH44" s="17">
        <v>151.69999999999999</v>
      </c>
      <c r="FI44" s="17">
        <v>151.21556000000001</v>
      </c>
      <c r="FJ44" s="17">
        <v>151.21556000000001</v>
      </c>
      <c r="FK44" s="17">
        <v>0.48443999999999998</v>
      </c>
      <c r="FL44" s="17">
        <v>28.3</v>
      </c>
      <c r="FM44" s="17">
        <v>31.026409999999998</v>
      </c>
      <c r="FN44" s="17">
        <v>28.29149</v>
      </c>
      <c r="FO44" s="17">
        <v>8.5100000000000002E-3</v>
      </c>
      <c r="FP44" s="17">
        <v>16.3</v>
      </c>
      <c r="FQ44" s="17">
        <v>16.771840000000001</v>
      </c>
      <c r="FR44" s="17">
        <v>15.80592</v>
      </c>
      <c r="FS44" s="17">
        <v>0.49408000000000002</v>
      </c>
      <c r="FT44" s="17">
        <v>18.600000000000001</v>
      </c>
      <c r="FU44" s="17">
        <v>19</v>
      </c>
      <c r="FV44" s="17">
        <v>17.475729999999999</v>
      </c>
      <c r="FW44" s="17">
        <v>1.1242700000000001</v>
      </c>
      <c r="FX44" s="17">
        <v>89.6</v>
      </c>
      <c r="FY44" s="17">
        <v>87.68835</v>
      </c>
      <c r="FZ44" s="17">
        <v>87.68835</v>
      </c>
      <c r="GA44" s="17">
        <v>1.9116500000000001</v>
      </c>
      <c r="GB44" s="17">
        <v>183.5</v>
      </c>
      <c r="GC44" s="17">
        <v>184.91498000000001</v>
      </c>
      <c r="GD44" s="17">
        <v>184.91498000000001</v>
      </c>
      <c r="GE44" s="17">
        <v>-1.4149799999999999</v>
      </c>
      <c r="GF44" s="17">
        <v>183.5</v>
      </c>
      <c r="GG44" s="17">
        <v>184.91498000000001</v>
      </c>
      <c r="GH44" s="17">
        <v>184.91498000000001</v>
      </c>
      <c r="GI44" s="17">
        <v>-1.4149799999999999</v>
      </c>
      <c r="GJ44" s="17">
        <v>183.4</v>
      </c>
      <c r="GK44" s="17">
        <v>185.47028</v>
      </c>
      <c r="GL44" s="17">
        <v>185.47028</v>
      </c>
      <c r="GM44" s="17">
        <v>-2.0702799999999999</v>
      </c>
      <c r="GN44" s="17">
        <v>108.1</v>
      </c>
      <c r="GO44" s="17">
        <v>110.37475999999999</v>
      </c>
      <c r="GP44" s="17">
        <v>110.37475999999999</v>
      </c>
      <c r="GQ44" s="17">
        <v>-2.2747600000000001</v>
      </c>
      <c r="GR44" s="17">
        <v>7.5</v>
      </c>
      <c r="GS44" s="17">
        <v>7.5127800000000002</v>
      </c>
      <c r="GT44" s="17">
        <v>7.5127800000000002</v>
      </c>
      <c r="GU44" s="17">
        <v>-1.278E-2</v>
      </c>
      <c r="GV44" s="17">
        <v>8.8000000000000007</v>
      </c>
      <c r="GW44" s="17">
        <v>7.8816100000000002</v>
      </c>
      <c r="GX44" s="17">
        <v>7.8816100000000002</v>
      </c>
      <c r="GY44" s="17">
        <v>0.91839000000000004</v>
      </c>
      <c r="GZ44" s="17">
        <v>34</v>
      </c>
      <c r="HA44" s="17">
        <v>35.371740000000003</v>
      </c>
      <c r="HB44" s="17">
        <v>35.371740000000003</v>
      </c>
      <c r="HC44" s="17">
        <v>-1.37174</v>
      </c>
      <c r="HD44" s="17">
        <v>22</v>
      </c>
      <c r="HE44" s="17">
        <v>22.118220000000001</v>
      </c>
      <c r="HF44" s="17">
        <v>22.118220000000001</v>
      </c>
      <c r="HG44" s="17">
        <v>-0.11822000000000001</v>
      </c>
      <c r="HH44" s="17">
        <v>2</v>
      </c>
      <c r="HI44" s="17">
        <v>1.97359</v>
      </c>
      <c r="HJ44" s="17">
        <v>1.97359</v>
      </c>
      <c r="HK44" s="17">
        <v>2.6409999999999999E-2</v>
      </c>
      <c r="HL44" s="17">
        <v>34.4</v>
      </c>
      <c r="HM44" s="17">
        <v>14.997669999999999</v>
      </c>
      <c r="HN44" s="17">
        <v>20.163530000000002</v>
      </c>
      <c r="HO44" s="17">
        <v>14.236470000000001</v>
      </c>
      <c r="HP44" s="17">
        <v>52.6</v>
      </c>
      <c r="HQ44" s="17">
        <v>49.999760000000002</v>
      </c>
      <c r="HR44" s="17">
        <v>49.999760000000002</v>
      </c>
      <c r="HS44" s="17">
        <v>2.6002399999999999</v>
      </c>
      <c r="HT44" s="17"/>
      <c r="HU44" s="17"/>
      <c r="HV44" s="17"/>
      <c r="HW44" s="17">
        <v>0</v>
      </c>
      <c r="HX44" s="17"/>
      <c r="HY44" s="17"/>
      <c r="HZ44" s="17"/>
      <c r="IA44" s="17">
        <v>0</v>
      </c>
      <c r="IB44" s="17">
        <v>94.5</v>
      </c>
      <c r="IC44" s="17">
        <v>95.452420000000004</v>
      </c>
      <c r="ID44" s="17">
        <v>85.482579999999999</v>
      </c>
      <c r="IE44" s="17">
        <v>9.0174199999999995</v>
      </c>
      <c r="IF44" s="17">
        <v>0</v>
      </c>
      <c r="IG44" s="17"/>
      <c r="IH44" s="17"/>
      <c r="II44" s="17">
        <v>0</v>
      </c>
      <c r="IJ44" s="17">
        <v>0</v>
      </c>
      <c r="IK44" s="17"/>
      <c r="IL44" s="17"/>
      <c r="IM44" s="17">
        <v>0</v>
      </c>
      <c r="IN44" s="17">
        <v>46.9</v>
      </c>
      <c r="IO44" s="17">
        <v>45.221359999999997</v>
      </c>
      <c r="IP44" s="17">
        <v>45.221359999999997</v>
      </c>
      <c r="IQ44" s="17">
        <v>1.6786399999999999</v>
      </c>
      <c r="IR44" s="17"/>
      <c r="IS44" s="17"/>
      <c r="IT44" s="17"/>
      <c r="IU44" s="17">
        <v>0</v>
      </c>
      <c r="IV44" s="17"/>
      <c r="IW44" s="17"/>
      <c r="IX44" s="17"/>
      <c r="IY44" s="17">
        <v>0</v>
      </c>
      <c r="IZ44" s="17"/>
      <c r="JA44" s="17"/>
      <c r="JB44" s="17"/>
      <c r="JC44" s="17">
        <v>0</v>
      </c>
      <c r="JD44" s="17">
        <v>127.9</v>
      </c>
      <c r="JE44" s="17">
        <v>132.70939999999999</v>
      </c>
      <c r="JF44" s="17">
        <v>132.70939999999999</v>
      </c>
      <c r="JG44" s="17">
        <v>-4.8094000000000001</v>
      </c>
      <c r="JH44" s="17"/>
      <c r="JI44" s="17"/>
      <c r="JJ44" s="17"/>
      <c r="JK44" s="17">
        <v>0</v>
      </c>
      <c r="JL44" s="17">
        <v>0</v>
      </c>
      <c r="JM44" s="17"/>
      <c r="JN44" s="17"/>
      <c r="JO44" s="17">
        <v>0</v>
      </c>
      <c r="JP44" s="17">
        <v>207.9</v>
      </c>
      <c r="JQ44" s="17">
        <v>196.19228000000001</v>
      </c>
      <c r="JR44" s="17">
        <v>196.19228000000001</v>
      </c>
      <c r="JS44" s="17">
        <v>11.70772</v>
      </c>
      <c r="JT44" s="17">
        <v>87.8</v>
      </c>
      <c r="JU44" s="17">
        <v>98.390720000000002</v>
      </c>
      <c r="JV44" s="17">
        <v>98.390720000000002</v>
      </c>
      <c r="JW44" s="17">
        <v>-10.590719999999999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3.6</v>
      </c>
      <c r="LE44" s="17">
        <v>2.2284299999999999</v>
      </c>
      <c r="LF44" s="17">
        <v>2.2284299999999999</v>
      </c>
      <c r="LG44" s="17">
        <v>1.37157</v>
      </c>
      <c r="LH44" s="17">
        <v>195.1</v>
      </c>
      <c r="LI44" s="17">
        <v>223.09845000000001</v>
      </c>
      <c r="LJ44" s="17">
        <v>210.03751</v>
      </c>
      <c r="LK44" s="17">
        <v>-14.93751</v>
      </c>
      <c r="LL44" s="17"/>
      <c r="LM44" s="17"/>
      <c r="LN44" s="17"/>
      <c r="LO44" s="17">
        <v>0</v>
      </c>
      <c r="LP44" s="17">
        <v>63.1</v>
      </c>
      <c r="LQ44" s="17">
        <v>67.133979999999994</v>
      </c>
      <c r="LR44" s="17">
        <v>67.133979999999994</v>
      </c>
      <c r="LS44" s="17">
        <v>-4.0339799999999997</v>
      </c>
      <c r="LT44" s="17">
        <v>63.8</v>
      </c>
      <c r="LU44" s="17">
        <v>70.388549999999995</v>
      </c>
      <c r="LV44" s="17">
        <v>66.611999999999995</v>
      </c>
      <c r="LW44" s="17">
        <v>-2.8119999999999998</v>
      </c>
      <c r="LX44" s="17">
        <v>30.1</v>
      </c>
      <c r="LY44" s="17">
        <v>29.951460000000001</v>
      </c>
      <c r="LZ44" s="17">
        <v>29.951460000000001</v>
      </c>
      <c r="MA44" s="17">
        <v>0.14854000000000001</v>
      </c>
      <c r="MB44" s="17"/>
      <c r="MC44" s="17"/>
      <c r="MD44" s="17"/>
      <c r="ME44" s="17">
        <v>0</v>
      </c>
      <c r="MF44" s="17"/>
      <c r="MG44" s="17"/>
      <c r="MH44" s="17"/>
      <c r="MI44" s="17">
        <v>0</v>
      </c>
      <c r="MJ44" s="17"/>
      <c r="MK44" s="17"/>
      <c r="ML44" s="17"/>
      <c r="MM44" s="17">
        <v>0</v>
      </c>
      <c r="MN44" s="17">
        <v>146</v>
      </c>
      <c r="MO44" s="17">
        <v>151.08876000000001</v>
      </c>
      <c r="MP44" s="17">
        <v>151.08876000000001</v>
      </c>
      <c r="MQ44" s="17">
        <v>-5.0887599999999997</v>
      </c>
      <c r="MR44" s="17">
        <v>146.30000000000001</v>
      </c>
      <c r="MS44" s="17">
        <v>151.08876000000001</v>
      </c>
      <c r="MT44" s="17">
        <v>151.08876000000001</v>
      </c>
      <c r="MU44" s="17">
        <v>-4.7887599999999999</v>
      </c>
      <c r="MV44" s="17">
        <v>149</v>
      </c>
      <c r="MW44" s="17">
        <v>151.54248000000001</v>
      </c>
      <c r="MX44" s="17">
        <v>151.54248000000001</v>
      </c>
      <c r="MY44" s="17">
        <v>-2.5424799999999999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90.3</v>
      </c>
      <c r="OG44" s="17">
        <v>81.02</v>
      </c>
      <c r="OH44" s="17">
        <v>81.02</v>
      </c>
      <c r="OI44" s="17">
        <v>9.2799999999999994</v>
      </c>
      <c r="OJ44" s="17">
        <v>0</v>
      </c>
      <c r="OK44" s="17">
        <v>0.51300000000000001</v>
      </c>
      <c r="OL44" s="17">
        <v>0.51300000000000001</v>
      </c>
      <c r="OM44" s="17">
        <v>-0.51300000000000001</v>
      </c>
      <c r="ON44" s="17">
        <v>0.5</v>
      </c>
      <c r="OO44" s="17">
        <v>5.7430000000000003</v>
      </c>
      <c r="OP44" s="17">
        <v>5.7430000000000003</v>
      </c>
      <c r="OQ44" s="17">
        <v>-5.2430000000000003</v>
      </c>
      <c r="OR44" s="17">
        <v>0</v>
      </c>
      <c r="OS44" s="17"/>
      <c r="OT44" s="17"/>
      <c r="OU44" s="17">
        <v>0</v>
      </c>
      <c r="OV44" s="17">
        <v>17.3</v>
      </c>
      <c r="OW44" s="17">
        <v>17.475729999999999</v>
      </c>
      <c r="OX44" s="17">
        <v>17.475729999999999</v>
      </c>
      <c r="OY44" s="17">
        <v>-0.17573</v>
      </c>
      <c r="OZ44" s="17">
        <v>21.2</v>
      </c>
      <c r="PA44" s="17">
        <v>12</v>
      </c>
      <c r="PB44" s="17">
        <v>19.417480000000001</v>
      </c>
      <c r="PC44" s="17">
        <v>1.7825200000000001</v>
      </c>
      <c r="PD44" s="17">
        <v>9.9</v>
      </c>
      <c r="PE44" s="17">
        <v>9.9830000000000005</v>
      </c>
      <c r="PF44" s="17">
        <v>9</v>
      </c>
      <c r="PG44" s="17">
        <v>0.9</v>
      </c>
      <c r="PH44" s="17">
        <v>4.8</v>
      </c>
      <c r="PI44" s="17">
        <v>5.67</v>
      </c>
      <c r="PJ44" s="17">
        <v>4.6490200000000002</v>
      </c>
      <c r="PK44" s="17">
        <v>0.15098</v>
      </c>
      <c r="PL44" s="17">
        <v>0</v>
      </c>
      <c r="PM44" s="17">
        <v>7.5430000000000001</v>
      </c>
      <c r="PN44" s="17">
        <v>7.5430000000000001</v>
      </c>
      <c r="PO44" s="17">
        <v>-7.5430000000000001</v>
      </c>
      <c r="PP44" s="17">
        <v>1</v>
      </c>
      <c r="PQ44" s="17">
        <v>1</v>
      </c>
      <c r="PR44" s="17">
        <v>1</v>
      </c>
      <c r="PS44" s="17">
        <v>0</v>
      </c>
      <c r="PT44" s="17">
        <v>3.5</v>
      </c>
      <c r="PU44" s="17">
        <v>3.33</v>
      </c>
      <c r="PV44" s="17">
        <v>3.33</v>
      </c>
      <c r="PW44" s="17">
        <v>0.17</v>
      </c>
      <c r="PX44" s="17">
        <v>4.8</v>
      </c>
      <c r="PY44" s="17">
        <v>4.8</v>
      </c>
      <c r="PZ44" s="17">
        <v>4.8</v>
      </c>
      <c r="QA44" s="17">
        <v>0</v>
      </c>
      <c r="QB44" s="17">
        <v>0</v>
      </c>
      <c r="QC44" s="17"/>
      <c r="QD44" s="17"/>
      <c r="QE44" s="17">
        <v>0</v>
      </c>
      <c r="QF44" s="17">
        <v>10.4</v>
      </c>
      <c r="QG44" s="17">
        <v>13</v>
      </c>
      <c r="QH44" s="17">
        <v>16.504850000000001</v>
      </c>
      <c r="QI44" s="17">
        <v>-6.1048499999999999</v>
      </c>
      <c r="QJ44" s="17">
        <v>9.3000000000000007</v>
      </c>
      <c r="QK44" s="17">
        <v>8</v>
      </c>
      <c r="QL44" s="17">
        <v>8</v>
      </c>
      <c r="QM44" s="17">
        <v>1.3</v>
      </c>
      <c r="QN44" s="17">
        <v>3.4</v>
      </c>
      <c r="QO44" s="17">
        <v>3.5</v>
      </c>
      <c r="QP44" s="17">
        <v>3.5</v>
      </c>
      <c r="QQ44" s="17">
        <v>-0.1</v>
      </c>
      <c r="QR44" s="17">
        <v>18.600000000000001</v>
      </c>
      <c r="QS44" s="17">
        <v>17.96116</v>
      </c>
      <c r="QT44" s="17">
        <v>17.961169999999999</v>
      </c>
      <c r="QU44" s="17">
        <v>0.63883000000000001</v>
      </c>
      <c r="QV44" s="17">
        <v>0</v>
      </c>
      <c r="QW44" s="17"/>
      <c r="QX44" s="17"/>
      <c r="QY44" s="17">
        <v>0</v>
      </c>
      <c r="QZ44" s="17">
        <v>0</v>
      </c>
      <c r="RA44" s="17">
        <v>0.29699999999999999</v>
      </c>
      <c r="RB44" s="17">
        <v>0.29699999999999999</v>
      </c>
      <c r="RC44" s="17">
        <v>-0.29699999999999999</v>
      </c>
      <c r="RD44" s="17">
        <v>20.8</v>
      </c>
      <c r="RE44" s="17">
        <v>16.738</v>
      </c>
      <c r="RF44" s="17">
        <v>16.738</v>
      </c>
      <c r="RG44" s="17">
        <v>4.0620000000000003</v>
      </c>
      <c r="RH44" s="17">
        <v>69.7</v>
      </c>
      <c r="RI44" s="17">
        <v>59.128999999999998</v>
      </c>
      <c r="RJ44" s="17">
        <v>59.128999999999998</v>
      </c>
      <c r="RK44" s="17">
        <v>10.571</v>
      </c>
      <c r="RL44" s="17">
        <v>0</v>
      </c>
      <c r="RM44" s="17">
        <v>0.105</v>
      </c>
      <c r="RN44" s="17">
        <v>0.105</v>
      </c>
      <c r="RO44" s="17">
        <v>-0.105</v>
      </c>
      <c r="RP44" s="17">
        <v>3.4</v>
      </c>
      <c r="RQ44" s="17">
        <v>3.399</v>
      </c>
      <c r="RR44" s="17">
        <v>3.399</v>
      </c>
      <c r="RS44" s="17">
        <v>1E-3</v>
      </c>
      <c r="RT44" s="17">
        <v>20.2</v>
      </c>
      <c r="RU44" s="17">
        <v>19.772790000000001</v>
      </c>
      <c r="RV44" s="17">
        <v>19.772790000000001</v>
      </c>
      <c r="RW44" s="17">
        <v>0.42720999999999998</v>
      </c>
      <c r="RX44" s="17">
        <v>2.56</v>
      </c>
      <c r="RY44" s="17">
        <v>2</v>
      </c>
      <c r="RZ44" s="17">
        <v>2</v>
      </c>
      <c r="SA44" s="17">
        <v>0.56000000000000005</v>
      </c>
      <c r="SB44" s="17"/>
      <c r="SC44" s="17"/>
      <c r="SD44" s="17">
        <v>0.4</v>
      </c>
      <c r="SE44" s="17">
        <v>-0.4</v>
      </c>
      <c r="SF44" s="17">
        <v>10</v>
      </c>
      <c r="SG44" s="17">
        <v>9.452</v>
      </c>
      <c r="SH44" s="17">
        <v>9.452</v>
      </c>
      <c r="SI44" s="17">
        <v>0.54800000000000004</v>
      </c>
      <c r="SJ44" s="17">
        <v>6.3</v>
      </c>
      <c r="SK44" s="17">
        <v>5.2</v>
      </c>
      <c r="SL44" s="17">
        <v>5.2</v>
      </c>
      <c r="SM44" s="17">
        <v>1.1000000000000001</v>
      </c>
      <c r="SN44" s="17">
        <v>20.100000000000001</v>
      </c>
      <c r="SO44" s="17">
        <v>20</v>
      </c>
      <c r="SP44" s="17">
        <v>17.475729999999999</v>
      </c>
      <c r="SQ44" s="17">
        <v>2.6242700000000001</v>
      </c>
      <c r="SR44" s="17">
        <v>20.2</v>
      </c>
      <c r="SS44" s="17">
        <v>20</v>
      </c>
      <c r="ST44" s="17">
        <v>19.417480000000001</v>
      </c>
      <c r="SU44" s="17">
        <v>0.78251999999999999</v>
      </c>
      <c r="SV44" s="17">
        <v>20</v>
      </c>
      <c r="SW44" s="17">
        <v>18.932040000000001</v>
      </c>
      <c r="SX44" s="17">
        <v>18.932040000000001</v>
      </c>
      <c r="SY44" s="17">
        <v>1.06796</v>
      </c>
      <c r="SZ44" s="17">
        <v>4</v>
      </c>
      <c r="TA44" s="17">
        <v>9.734</v>
      </c>
      <c r="TB44" s="17">
        <v>9.734</v>
      </c>
      <c r="TC44" s="17">
        <v>-5.734</v>
      </c>
      <c r="TD44" s="17">
        <v>33.700000000000003</v>
      </c>
      <c r="TE44" s="17">
        <v>34.700000000000003</v>
      </c>
      <c r="TF44" s="17">
        <v>47.222000000000001</v>
      </c>
      <c r="TG44" s="17">
        <v>-13.522</v>
      </c>
      <c r="TH44" s="17">
        <v>0</v>
      </c>
      <c r="TI44" s="17"/>
      <c r="TJ44" s="17"/>
      <c r="TK44" s="17">
        <v>0</v>
      </c>
      <c r="TL44" s="17">
        <v>81.8</v>
      </c>
      <c r="TM44" s="17">
        <v>48.31</v>
      </c>
      <c r="TN44" s="17">
        <v>48.31</v>
      </c>
      <c r="TO44" s="17">
        <v>33.49</v>
      </c>
      <c r="TP44" s="17">
        <v>89.2</v>
      </c>
      <c r="TQ44" s="17">
        <v>67.427999999999997</v>
      </c>
      <c r="TR44" s="17">
        <v>67.427999999999997</v>
      </c>
      <c r="TS44" s="17">
        <v>21.771999999999998</v>
      </c>
      <c r="TT44" s="17">
        <v>14.6</v>
      </c>
      <c r="TU44" s="17">
        <v>2.5739999999999998</v>
      </c>
      <c r="TV44" s="17">
        <v>2.5739999999999998</v>
      </c>
      <c r="TW44" s="17">
        <v>12.026</v>
      </c>
      <c r="TX44" s="17">
        <v>12.3</v>
      </c>
      <c r="TY44" s="17">
        <v>4.4589999999999996</v>
      </c>
      <c r="TZ44" s="17">
        <v>4.4589999999999996</v>
      </c>
      <c r="UA44" s="17">
        <v>7.8410000000000002</v>
      </c>
      <c r="UB44" s="17">
        <v>10.4</v>
      </c>
      <c r="UC44" s="17">
        <v>10.19417</v>
      </c>
      <c r="UD44" s="17">
        <v>10.19417</v>
      </c>
      <c r="UE44" s="17">
        <v>0.20583000000000001</v>
      </c>
      <c r="UF44" s="17">
        <v>5.8</v>
      </c>
      <c r="UG44" s="17">
        <v>7</v>
      </c>
      <c r="UH44" s="17">
        <v>7</v>
      </c>
      <c r="UI44" s="17">
        <v>-1.2</v>
      </c>
      <c r="UJ44" s="17">
        <v>7.3</v>
      </c>
      <c r="UK44" s="17">
        <v>7.3</v>
      </c>
      <c r="UL44" s="17">
        <v>7.3</v>
      </c>
      <c r="UM44" s="17">
        <v>0</v>
      </c>
      <c r="UN44" s="17">
        <v>20.399999999999999</v>
      </c>
      <c r="UO44" s="17">
        <v>20</v>
      </c>
      <c r="UP44" s="17">
        <v>17.961169999999999</v>
      </c>
      <c r="UQ44" s="17">
        <v>2.4388299999999998</v>
      </c>
      <c r="UR44" s="17">
        <v>20.399999999999999</v>
      </c>
      <c r="US44" s="17">
        <v>20</v>
      </c>
      <c r="UT44" s="17">
        <v>19.417480000000001</v>
      </c>
      <c r="UU44" s="17">
        <v>0.98251999999999995</v>
      </c>
      <c r="UV44" s="17">
        <v>19.600000000000001</v>
      </c>
      <c r="UW44" s="17">
        <v>19.417470000000002</v>
      </c>
      <c r="UX44" s="17">
        <v>19.417480000000001</v>
      </c>
      <c r="UY44" s="17">
        <v>0.18251999999999999</v>
      </c>
      <c r="UZ44" s="17">
        <v>0</v>
      </c>
      <c r="VA44" s="17">
        <v>5.6980000000000004</v>
      </c>
      <c r="VB44" s="17">
        <v>5.6980000000000004</v>
      </c>
      <c r="VC44" s="17">
        <v>-5.6980000000000004</v>
      </c>
      <c r="VD44" s="17">
        <v>0.3</v>
      </c>
      <c r="VE44" s="17">
        <v>1.234</v>
      </c>
      <c r="VF44" s="17">
        <v>1.234</v>
      </c>
      <c r="VG44" s="17">
        <v>-0.93400000000000005</v>
      </c>
      <c r="VH44" s="17">
        <v>0</v>
      </c>
      <c r="VI44" s="17">
        <v>0.251</v>
      </c>
      <c r="VJ44" s="17">
        <v>0.251</v>
      </c>
      <c r="VK44" s="17">
        <v>-0.251</v>
      </c>
      <c r="VL44" s="17">
        <v>0</v>
      </c>
      <c r="VM44" s="17">
        <v>0.49299999999999999</v>
      </c>
      <c r="VN44" s="17">
        <v>0.49299999999999999</v>
      </c>
      <c r="VO44" s="17">
        <v>-0.49299999999999999</v>
      </c>
      <c r="VP44" s="17">
        <v>0.6</v>
      </c>
      <c r="VQ44" s="17">
        <v>0.6</v>
      </c>
      <c r="VR44" s="17">
        <v>0.6</v>
      </c>
      <c r="VS44" s="17">
        <v>0</v>
      </c>
      <c r="VT44" s="17">
        <v>127.4</v>
      </c>
      <c r="VU44" s="17">
        <v>114.9</v>
      </c>
      <c r="VV44" s="17">
        <v>127</v>
      </c>
      <c r="VW44" s="17">
        <v>0.4</v>
      </c>
      <c r="VX44" s="17">
        <v>125.6</v>
      </c>
      <c r="VY44" s="17">
        <v>110.1</v>
      </c>
      <c r="VZ44" s="17">
        <v>142</v>
      </c>
      <c r="WA44" s="17">
        <v>-16.399999999999999</v>
      </c>
      <c r="WB44" s="17">
        <v>0</v>
      </c>
      <c r="WC44" s="17">
        <v>0.39500000000000002</v>
      </c>
      <c r="WD44" s="17">
        <v>0.39500000000000002</v>
      </c>
      <c r="WE44" s="17">
        <v>-0.39500000000000002</v>
      </c>
      <c r="WF44" s="17">
        <v>0.2</v>
      </c>
      <c r="WG44" s="17"/>
      <c r="WH44" s="17"/>
      <c r="WI44" s="17">
        <v>0.2</v>
      </c>
      <c r="WJ44" s="17">
        <v>1.1000000000000001</v>
      </c>
      <c r="WK44" s="17">
        <v>1.2</v>
      </c>
      <c r="WL44" s="17">
        <v>1.2</v>
      </c>
      <c r="WM44" s="17">
        <v>-0.1</v>
      </c>
      <c r="WN44" s="17">
        <v>0</v>
      </c>
      <c r="WO44" s="17"/>
      <c r="WP44" s="17"/>
      <c r="WQ44" s="17">
        <v>0</v>
      </c>
      <c r="WR44" s="17">
        <v>0</v>
      </c>
      <c r="WS44" s="17"/>
      <c r="WT44" s="17"/>
      <c r="WU44" s="17">
        <v>0</v>
      </c>
      <c r="WV44" s="17">
        <v>0</v>
      </c>
      <c r="WW44" s="17">
        <v>0.29199999999999998</v>
      </c>
      <c r="WX44" s="17">
        <v>0.29199999999999998</v>
      </c>
      <c r="WY44" s="17">
        <v>-0.29199999999999998</v>
      </c>
      <c r="WZ44" s="17">
        <v>7.1</v>
      </c>
      <c r="XA44" s="17">
        <v>7</v>
      </c>
      <c r="XB44" s="17">
        <v>7</v>
      </c>
      <c r="XC44" s="17">
        <v>0.1</v>
      </c>
      <c r="XD44" s="17">
        <v>20</v>
      </c>
      <c r="XE44" s="17">
        <v>18.932040000000001</v>
      </c>
      <c r="XF44" s="17">
        <v>18.932040000000001</v>
      </c>
      <c r="XG44" s="17">
        <v>1.06796</v>
      </c>
      <c r="XH44" s="17">
        <v>9.3000000000000007</v>
      </c>
      <c r="XI44" s="17">
        <v>10.8</v>
      </c>
      <c r="XJ44" s="17">
        <v>10.8</v>
      </c>
      <c r="XK44" s="17">
        <v>-1.5</v>
      </c>
      <c r="XL44" s="17">
        <v>27.8</v>
      </c>
      <c r="XM44" s="17">
        <v>29</v>
      </c>
      <c r="XN44" s="17">
        <v>29</v>
      </c>
      <c r="XO44" s="17">
        <v>-1.2</v>
      </c>
      <c r="XP44" s="17">
        <v>32.799999999999997</v>
      </c>
      <c r="XQ44" s="17">
        <v>29</v>
      </c>
      <c r="XR44" s="17">
        <v>29</v>
      </c>
      <c r="XS44" s="17">
        <v>3.8</v>
      </c>
      <c r="XT44" s="17">
        <v>15.2</v>
      </c>
      <c r="XU44" s="17">
        <v>14</v>
      </c>
      <c r="XV44" s="17">
        <v>14</v>
      </c>
      <c r="XW44" s="17">
        <v>1.2</v>
      </c>
      <c r="XX44" s="17">
        <v>14.6</v>
      </c>
      <c r="XY44" s="17">
        <v>19</v>
      </c>
      <c r="XZ44" s="17">
        <v>19</v>
      </c>
      <c r="YA44" s="17">
        <v>-4.4000000000000004</v>
      </c>
      <c r="YB44" s="17">
        <v>6.93</v>
      </c>
      <c r="YC44" s="17">
        <v>8.02</v>
      </c>
      <c r="YD44" s="17">
        <v>8.02</v>
      </c>
      <c r="YE44" s="17">
        <v>-1.0900000000000001</v>
      </c>
      <c r="YF44" s="17">
        <v>11.03</v>
      </c>
      <c r="YG44" s="17">
        <v>11</v>
      </c>
      <c r="YH44" s="17">
        <v>11</v>
      </c>
      <c r="YI44" s="17">
        <v>0.03</v>
      </c>
    </row>
    <row r="45" spans="1:659" ht="24" customHeight="1" x14ac:dyDescent="0.3">
      <c r="A45" s="1"/>
      <c r="B45" s="16" t="s">
        <v>55</v>
      </c>
      <c r="C45" s="16" t="s">
        <v>783</v>
      </c>
      <c r="D45" s="17">
        <v>200.7</v>
      </c>
      <c r="E45" s="17">
        <v>203.20388</v>
      </c>
      <c r="F45" s="17">
        <v>203.20388</v>
      </c>
      <c r="G45" s="17">
        <v>-2.5038800000000001</v>
      </c>
      <c r="H45" s="17">
        <v>630.6</v>
      </c>
      <c r="I45" s="17">
        <v>635.02589999999998</v>
      </c>
      <c r="J45" s="17">
        <v>635.02589999999998</v>
      </c>
      <c r="K45" s="17">
        <v>-4.4259000000000004</v>
      </c>
      <c r="L45" s="17">
        <v>215.7</v>
      </c>
      <c r="M45" s="17">
        <v>206.58520999999999</v>
      </c>
      <c r="N45" s="17">
        <v>206.58520999999999</v>
      </c>
      <c r="O45" s="17">
        <v>9.1147899999999993</v>
      </c>
      <c r="P45" s="17"/>
      <c r="Q45" s="17"/>
      <c r="R45" s="17"/>
      <c r="S45" s="17">
        <v>0</v>
      </c>
      <c r="T45" s="17"/>
      <c r="U45" s="17"/>
      <c r="V45" s="17"/>
      <c r="W45" s="17">
        <v>0</v>
      </c>
      <c r="X45" s="17">
        <v>60.3</v>
      </c>
      <c r="Y45" s="17">
        <v>61.105829999999997</v>
      </c>
      <c r="Z45" s="17">
        <v>61.105829999999997</v>
      </c>
      <c r="AA45" s="17">
        <v>-0.80583000000000005</v>
      </c>
      <c r="AB45" s="17">
        <v>189.1</v>
      </c>
      <c r="AC45" s="17">
        <v>194.99186</v>
      </c>
      <c r="AD45" s="17">
        <v>147.58799999999999</v>
      </c>
      <c r="AE45" s="17">
        <v>41.512</v>
      </c>
      <c r="AF45" s="17">
        <v>27.1</v>
      </c>
      <c r="AG45" s="17">
        <v>27.835049999999999</v>
      </c>
      <c r="AH45" s="17"/>
      <c r="AI45" s="17">
        <v>27.1</v>
      </c>
      <c r="AJ45" s="17"/>
      <c r="AK45" s="17"/>
      <c r="AL45" s="17"/>
      <c r="AM45" s="17">
        <v>0</v>
      </c>
      <c r="AN45" s="17">
        <v>178</v>
      </c>
      <c r="AO45" s="17">
        <v>178.02405999999999</v>
      </c>
      <c r="AP45" s="17">
        <v>172.13039000000001</v>
      </c>
      <c r="AQ45" s="17">
        <v>5.8696099999999998</v>
      </c>
      <c r="AR45" s="17">
        <v>178.1</v>
      </c>
      <c r="AS45" s="17">
        <v>178.02405999999999</v>
      </c>
      <c r="AT45" s="17">
        <v>172.13039000000001</v>
      </c>
      <c r="AU45" s="17">
        <v>5.9696100000000003</v>
      </c>
      <c r="AV45" s="17">
        <v>178.2</v>
      </c>
      <c r="AW45" s="17">
        <v>178.02405999999999</v>
      </c>
      <c r="AX45" s="17">
        <v>172.13039000000001</v>
      </c>
      <c r="AY45" s="17">
        <v>6.0696099999999999</v>
      </c>
      <c r="AZ45" s="17">
        <v>270.10000000000002</v>
      </c>
      <c r="BA45" s="17">
        <v>267.83800000000002</v>
      </c>
      <c r="BB45" s="17">
        <v>258.97093999999998</v>
      </c>
      <c r="BC45" s="17">
        <v>11.129060000000001</v>
      </c>
      <c r="BD45" s="17">
        <v>213.4</v>
      </c>
      <c r="BE45" s="17">
        <v>207.04164</v>
      </c>
      <c r="BF45" s="17">
        <v>207.04164</v>
      </c>
      <c r="BG45" s="17">
        <v>6.3583600000000002</v>
      </c>
      <c r="BH45" s="17">
        <v>110.4</v>
      </c>
      <c r="BI45" s="17">
        <v>103.8317</v>
      </c>
      <c r="BJ45" s="17">
        <v>103.8317</v>
      </c>
      <c r="BK45" s="17">
        <v>6.5682999999999998</v>
      </c>
      <c r="BL45" s="17">
        <v>556.20000000000005</v>
      </c>
      <c r="BM45" s="17">
        <v>565.53980999999999</v>
      </c>
      <c r="BN45" s="17">
        <v>565.53980999999999</v>
      </c>
      <c r="BO45" s="17">
        <v>-9.3398099999999999</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166.1</v>
      </c>
      <c r="CK45" s="17">
        <v>163.90777</v>
      </c>
      <c r="CL45" s="17">
        <v>163.90777</v>
      </c>
      <c r="CM45" s="17">
        <v>2.1922299999999999</v>
      </c>
      <c r="CN45" s="17">
        <v>7.4</v>
      </c>
      <c r="CO45" s="17">
        <v>5.1333399999999996</v>
      </c>
      <c r="CP45" s="17">
        <v>5.1333399999999996</v>
      </c>
      <c r="CQ45" s="17">
        <v>2.2666599999999999</v>
      </c>
      <c r="CR45" s="17">
        <v>6</v>
      </c>
      <c r="CS45" s="17">
        <v>2.8177599999999998</v>
      </c>
      <c r="CT45" s="17">
        <v>2.8177599999999998</v>
      </c>
      <c r="CU45" s="17">
        <v>3.1822400000000002</v>
      </c>
      <c r="CV45" s="17"/>
      <c r="CW45" s="17"/>
      <c r="CX45" s="17"/>
      <c r="CY45" s="17">
        <v>0</v>
      </c>
      <c r="CZ45" s="17">
        <v>7</v>
      </c>
      <c r="DA45" s="17">
        <v>6.8787000000000003</v>
      </c>
      <c r="DB45" s="17">
        <v>6.8787000000000003</v>
      </c>
      <c r="DC45" s="17">
        <v>0.12130000000000001</v>
      </c>
      <c r="DD45" s="17">
        <v>13</v>
      </c>
      <c r="DE45" s="17">
        <v>14.919420000000001</v>
      </c>
      <c r="DF45" s="17">
        <v>14.919420000000001</v>
      </c>
      <c r="DG45" s="17">
        <v>-1.9194199999999999</v>
      </c>
      <c r="DH45" s="17">
        <v>78.099999999999994</v>
      </c>
      <c r="DI45" s="17">
        <v>80</v>
      </c>
      <c r="DJ45" s="17">
        <v>139.09188</v>
      </c>
      <c r="DK45" s="17">
        <v>-60.991880000000002</v>
      </c>
      <c r="DL45" s="17"/>
      <c r="DM45" s="17"/>
      <c r="DN45" s="17"/>
      <c r="DO45" s="17">
        <v>0</v>
      </c>
      <c r="DP45" s="17"/>
      <c r="DQ45" s="17"/>
      <c r="DR45" s="17"/>
      <c r="DS45" s="17">
        <v>0</v>
      </c>
      <c r="DT45" s="17"/>
      <c r="DU45" s="17"/>
      <c r="DV45" s="17"/>
      <c r="DW45" s="17">
        <v>0</v>
      </c>
      <c r="DX45" s="17"/>
      <c r="DY45" s="17"/>
      <c r="DZ45" s="17"/>
      <c r="EA45" s="17">
        <v>0</v>
      </c>
      <c r="EB45" s="17">
        <v>109.8</v>
      </c>
      <c r="EC45" s="17">
        <v>112.35728</v>
      </c>
      <c r="ED45" s="17">
        <v>112.35728</v>
      </c>
      <c r="EE45" s="17">
        <v>-2.55728</v>
      </c>
      <c r="EF45" s="17">
        <v>202</v>
      </c>
      <c r="EG45" s="17">
        <v>220.48074</v>
      </c>
      <c r="EH45" s="17">
        <v>220.48074</v>
      </c>
      <c r="EI45" s="17">
        <v>-18.480740000000001</v>
      </c>
      <c r="EJ45" s="17"/>
      <c r="EK45" s="17"/>
      <c r="EL45" s="17"/>
      <c r="EM45" s="17">
        <v>0</v>
      </c>
      <c r="EN45" s="17"/>
      <c r="EO45" s="17"/>
      <c r="EP45" s="17"/>
      <c r="EQ45" s="17">
        <v>0</v>
      </c>
      <c r="ER45" s="17"/>
      <c r="ES45" s="17"/>
      <c r="ET45" s="17"/>
      <c r="EU45" s="17">
        <v>0</v>
      </c>
      <c r="EV45" s="17">
        <v>6.4</v>
      </c>
      <c r="EW45" s="17">
        <v>6.39</v>
      </c>
      <c r="EX45" s="17">
        <v>6.39</v>
      </c>
      <c r="EY45" s="17">
        <v>0.01</v>
      </c>
      <c r="EZ45" s="17">
        <v>455.2</v>
      </c>
      <c r="FA45" s="17">
        <v>456.65048999999999</v>
      </c>
      <c r="FB45" s="17">
        <v>413.58756</v>
      </c>
      <c r="FC45" s="17">
        <v>41.612439999999999</v>
      </c>
      <c r="FD45" s="17">
        <v>49</v>
      </c>
      <c r="FE45" s="17">
        <v>44.267620000000001</v>
      </c>
      <c r="FF45" s="17">
        <v>47.123869999999997</v>
      </c>
      <c r="FG45" s="17">
        <v>1.8761300000000001</v>
      </c>
      <c r="FH45" s="17">
        <v>150.69999999999999</v>
      </c>
      <c r="FI45" s="17">
        <v>151.21556000000001</v>
      </c>
      <c r="FJ45" s="17">
        <v>151.21556000000001</v>
      </c>
      <c r="FK45" s="17">
        <v>-0.51556000000000002</v>
      </c>
      <c r="FL45" s="17">
        <v>27.4</v>
      </c>
      <c r="FM45" s="17">
        <v>26.20008</v>
      </c>
      <c r="FN45" s="17">
        <v>28.29149</v>
      </c>
      <c r="FO45" s="17">
        <v>-0.89149</v>
      </c>
      <c r="FP45" s="17">
        <v>16.399999999999999</v>
      </c>
      <c r="FQ45" s="17">
        <v>16.771840000000001</v>
      </c>
      <c r="FR45" s="17">
        <v>15.80592</v>
      </c>
      <c r="FS45" s="17">
        <v>0.59408000000000005</v>
      </c>
      <c r="FT45" s="17">
        <v>18.600000000000001</v>
      </c>
      <c r="FU45" s="17">
        <v>19</v>
      </c>
      <c r="FV45" s="17">
        <v>17.475729999999999</v>
      </c>
      <c r="FW45" s="17">
        <v>1.1242700000000001</v>
      </c>
      <c r="FX45" s="17">
        <v>89.5</v>
      </c>
      <c r="FY45" s="17">
        <v>87.68835</v>
      </c>
      <c r="FZ45" s="17">
        <v>87.68835</v>
      </c>
      <c r="GA45" s="17">
        <v>1.81165</v>
      </c>
      <c r="GB45" s="17">
        <v>180.5</v>
      </c>
      <c r="GC45" s="17">
        <v>184.91498000000001</v>
      </c>
      <c r="GD45" s="17">
        <v>184.91498000000001</v>
      </c>
      <c r="GE45" s="17">
        <v>-4.4149799999999999</v>
      </c>
      <c r="GF45" s="17">
        <v>180.9</v>
      </c>
      <c r="GG45" s="17">
        <v>184.91498000000001</v>
      </c>
      <c r="GH45" s="17">
        <v>184.91498000000001</v>
      </c>
      <c r="GI45" s="17">
        <v>-4.0149800000000004</v>
      </c>
      <c r="GJ45" s="17">
        <v>184.3</v>
      </c>
      <c r="GK45" s="17">
        <v>185.47028</v>
      </c>
      <c r="GL45" s="17">
        <v>185.47028</v>
      </c>
      <c r="GM45" s="17">
        <v>-1.17028</v>
      </c>
      <c r="GN45" s="17">
        <v>108</v>
      </c>
      <c r="GO45" s="17">
        <v>110.37475999999999</v>
      </c>
      <c r="GP45" s="17">
        <v>110.37475999999999</v>
      </c>
      <c r="GQ45" s="17">
        <v>-2.3747600000000002</v>
      </c>
      <c r="GR45" s="17">
        <v>7.5</v>
      </c>
      <c r="GS45" s="17">
        <v>7.5127800000000002</v>
      </c>
      <c r="GT45" s="17">
        <v>7.5127800000000002</v>
      </c>
      <c r="GU45" s="17">
        <v>-1.278E-2</v>
      </c>
      <c r="GV45" s="17">
        <v>8.8000000000000007</v>
      </c>
      <c r="GW45" s="17">
        <v>7.8816100000000002</v>
      </c>
      <c r="GX45" s="17">
        <v>7.8816100000000002</v>
      </c>
      <c r="GY45" s="17">
        <v>0.91839000000000004</v>
      </c>
      <c r="GZ45" s="17">
        <v>32.299999999999997</v>
      </c>
      <c r="HA45" s="17">
        <v>35.371740000000003</v>
      </c>
      <c r="HB45" s="17">
        <v>35.371740000000003</v>
      </c>
      <c r="HC45" s="17">
        <v>-3.0717400000000001</v>
      </c>
      <c r="HD45" s="17">
        <v>21.7</v>
      </c>
      <c r="HE45" s="17">
        <v>22.118220000000001</v>
      </c>
      <c r="HF45" s="17">
        <v>22.118220000000001</v>
      </c>
      <c r="HG45" s="17">
        <v>-0.41821999999999998</v>
      </c>
      <c r="HH45" s="17">
        <v>2</v>
      </c>
      <c r="HI45" s="17">
        <v>1.97359</v>
      </c>
      <c r="HJ45" s="17">
        <v>1.97359</v>
      </c>
      <c r="HK45" s="17">
        <v>2.6409999999999999E-2</v>
      </c>
      <c r="HL45" s="17">
        <v>33.6</v>
      </c>
      <c r="HM45" s="17">
        <v>14.997669999999999</v>
      </c>
      <c r="HN45" s="17">
        <v>20.163530000000002</v>
      </c>
      <c r="HO45" s="17">
        <v>13.43647</v>
      </c>
      <c r="HP45" s="17">
        <v>52.6</v>
      </c>
      <c r="HQ45" s="17">
        <v>49.999760000000002</v>
      </c>
      <c r="HR45" s="17">
        <v>49.999760000000002</v>
      </c>
      <c r="HS45" s="17">
        <v>2.6002399999999999</v>
      </c>
      <c r="HT45" s="17"/>
      <c r="HU45" s="17"/>
      <c r="HV45" s="17"/>
      <c r="HW45" s="17">
        <v>0</v>
      </c>
      <c r="HX45" s="17"/>
      <c r="HY45" s="17"/>
      <c r="HZ45" s="17"/>
      <c r="IA45" s="17">
        <v>0</v>
      </c>
      <c r="IB45" s="17">
        <v>94.2</v>
      </c>
      <c r="IC45" s="17">
        <v>88.749030000000005</v>
      </c>
      <c r="ID45" s="17">
        <v>85.482579999999999</v>
      </c>
      <c r="IE45" s="17">
        <v>8.7174200000000006</v>
      </c>
      <c r="IF45" s="17">
        <v>0</v>
      </c>
      <c r="IG45" s="17"/>
      <c r="IH45" s="17"/>
      <c r="II45" s="17">
        <v>0</v>
      </c>
      <c r="IJ45" s="17">
        <v>0</v>
      </c>
      <c r="IK45" s="17"/>
      <c r="IL45" s="17"/>
      <c r="IM45" s="17">
        <v>0</v>
      </c>
      <c r="IN45" s="17">
        <v>47.1</v>
      </c>
      <c r="IO45" s="17">
        <v>45.221359999999997</v>
      </c>
      <c r="IP45" s="17">
        <v>45.221359999999997</v>
      </c>
      <c r="IQ45" s="17">
        <v>1.8786400000000001</v>
      </c>
      <c r="IR45" s="17"/>
      <c r="IS45" s="17"/>
      <c r="IT45" s="17"/>
      <c r="IU45" s="17">
        <v>0</v>
      </c>
      <c r="IV45" s="17"/>
      <c r="IW45" s="17"/>
      <c r="IX45" s="17"/>
      <c r="IY45" s="17">
        <v>0</v>
      </c>
      <c r="IZ45" s="17"/>
      <c r="JA45" s="17"/>
      <c r="JB45" s="17"/>
      <c r="JC45" s="17">
        <v>0</v>
      </c>
      <c r="JD45" s="17">
        <v>127.5</v>
      </c>
      <c r="JE45" s="17">
        <v>132.70939999999999</v>
      </c>
      <c r="JF45" s="17">
        <v>132.70939999999999</v>
      </c>
      <c r="JG45" s="17">
        <v>-5.2093999999999996</v>
      </c>
      <c r="JH45" s="17"/>
      <c r="JI45" s="17"/>
      <c r="JJ45" s="17"/>
      <c r="JK45" s="17">
        <v>0</v>
      </c>
      <c r="JL45" s="17">
        <v>83</v>
      </c>
      <c r="JM45" s="17">
        <v>169.78200000000001</v>
      </c>
      <c r="JN45" s="17"/>
      <c r="JO45" s="17">
        <v>83</v>
      </c>
      <c r="JP45" s="17">
        <v>208.6</v>
      </c>
      <c r="JQ45" s="17">
        <v>196.19228000000001</v>
      </c>
      <c r="JR45" s="17">
        <v>196.19228000000001</v>
      </c>
      <c r="JS45" s="17">
        <v>12.407719999999999</v>
      </c>
      <c r="JT45" s="17">
        <v>88.3</v>
      </c>
      <c r="JU45" s="17">
        <v>98.390720000000002</v>
      </c>
      <c r="JV45" s="17">
        <v>98.390720000000002</v>
      </c>
      <c r="JW45" s="17">
        <v>-10.090719999999999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3.6</v>
      </c>
      <c r="LE45" s="17">
        <v>2.2284299999999999</v>
      </c>
      <c r="LF45" s="17">
        <v>2.2284299999999999</v>
      </c>
      <c r="LG45" s="17">
        <v>1.37157</v>
      </c>
      <c r="LH45" s="17">
        <v>177.9</v>
      </c>
      <c r="LI45" s="17">
        <v>181.57669999999999</v>
      </c>
      <c r="LJ45" s="17">
        <v>207.35151999999999</v>
      </c>
      <c r="LK45" s="17">
        <v>-29.451519999999999</v>
      </c>
      <c r="LL45" s="17"/>
      <c r="LM45" s="17"/>
      <c r="LN45" s="17"/>
      <c r="LO45" s="17">
        <v>0</v>
      </c>
      <c r="LP45" s="17">
        <v>62.7</v>
      </c>
      <c r="LQ45" s="17">
        <v>67.133979999999994</v>
      </c>
      <c r="LR45" s="17">
        <v>67.133979999999994</v>
      </c>
      <c r="LS45" s="17">
        <v>-4.43398</v>
      </c>
      <c r="LT45" s="17">
        <v>63.7</v>
      </c>
      <c r="LU45" s="17">
        <v>55.927509999999998</v>
      </c>
      <c r="LV45" s="17">
        <v>66.611999999999995</v>
      </c>
      <c r="LW45" s="17">
        <v>-2.9119999999999999</v>
      </c>
      <c r="LX45" s="17">
        <v>29.9</v>
      </c>
      <c r="LY45" s="17">
        <v>29.951460000000001</v>
      </c>
      <c r="LZ45" s="17">
        <v>29.951460000000001</v>
      </c>
      <c r="MA45" s="17">
        <v>-5.1459999999999999E-2</v>
      </c>
      <c r="MB45" s="17"/>
      <c r="MC45" s="17"/>
      <c r="MD45" s="17"/>
      <c r="ME45" s="17">
        <v>0</v>
      </c>
      <c r="MF45" s="17"/>
      <c r="MG45" s="17"/>
      <c r="MH45" s="17"/>
      <c r="MI45" s="17">
        <v>0</v>
      </c>
      <c r="MJ45" s="17"/>
      <c r="MK45" s="17"/>
      <c r="ML45" s="17"/>
      <c r="MM45" s="17">
        <v>0</v>
      </c>
      <c r="MN45" s="17">
        <v>146.80000000000001</v>
      </c>
      <c r="MO45" s="17">
        <v>155.60204999999999</v>
      </c>
      <c r="MP45" s="17">
        <v>151.08876000000001</v>
      </c>
      <c r="MQ45" s="17">
        <v>-4.2887599999999999</v>
      </c>
      <c r="MR45" s="17">
        <v>147.30000000000001</v>
      </c>
      <c r="MS45" s="17">
        <v>155.60204999999999</v>
      </c>
      <c r="MT45" s="17">
        <v>151.08876000000001</v>
      </c>
      <c r="MU45" s="17">
        <v>-3.7887599999999999</v>
      </c>
      <c r="MV45" s="17">
        <v>149.6</v>
      </c>
      <c r="MW45" s="17">
        <v>156.06932</v>
      </c>
      <c r="MX45" s="17">
        <v>151.54248000000001</v>
      </c>
      <c r="MY45" s="17">
        <v>-1.94248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97.4</v>
      </c>
      <c r="OG45" s="17">
        <v>79.13</v>
      </c>
      <c r="OH45" s="17">
        <v>79.13</v>
      </c>
      <c r="OI45" s="17">
        <v>18.27</v>
      </c>
      <c r="OJ45" s="17">
        <v>0</v>
      </c>
      <c r="OK45" s="17"/>
      <c r="OL45" s="17"/>
      <c r="OM45" s="17">
        <v>0</v>
      </c>
      <c r="ON45" s="17">
        <v>0</v>
      </c>
      <c r="OO45" s="17">
        <v>3.9369999999999998</v>
      </c>
      <c r="OP45" s="17">
        <v>3.9369999999999998</v>
      </c>
      <c r="OQ45" s="17">
        <v>-3.9369999999999998</v>
      </c>
      <c r="OR45" s="17">
        <v>0</v>
      </c>
      <c r="OS45" s="17"/>
      <c r="OT45" s="17"/>
      <c r="OU45" s="17">
        <v>0</v>
      </c>
      <c r="OV45" s="17">
        <v>17.2</v>
      </c>
      <c r="OW45" s="17">
        <v>17.475729999999999</v>
      </c>
      <c r="OX45" s="17">
        <v>17.475729999999999</v>
      </c>
      <c r="OY45" s="17">
        <v>-0.27572999999999998</v>
      </c>
      <c r="OZ45" s="17">
        <v>21.1</v>
      </c>
      <c r="PA45" s="17">
        <v>12</v>
      </c>
      <c r="PB45" s="17">
        <v>19.417480000000001</v>
      </c>
      <c r="PC45" s="17">
        <v>1.68252</v>
      </c>
      <c r="PD45" s="17">
        <v>9.9</v>
      </c>
      <c r="PE45" s="17">
        <v>9.9830000000000005</v>
      </c>
      <c r="PF45" s="17">
        <v>9</v>
      </c>
      <c r="PG45" s="17">
        <v>0.9</v>
      </c>
      <c r="PH45" s="17">
        <v>4.9000000000000004</v>
      </c>
      <c r="PI45" s="17">
        <v>4.7225599999999996</v>
      </c>
      <c r="PJ45" s="17">
        <v>4.6490200000000002</v>
      </c>
      <c r="PK45" s="17">
        <v>0.25097999999999998</v>
      </c>
      <c r="PL45" s="17">
        <v>0</v>
      </c>
      <c r="PM45" s="17"/>
      <c r="PN45" s="17"/>
      <c r="PO45" s="17">
        <v>0</v>
      </c>
      <c r="PP45" s="17">
        <v>1</v>
      </c>
      <c r="PQ45" s="17">
        <v>1</v>
      </c>
      <c r="PR45" s="17">
        <v>1</v>
      </c>
      <c r="PS45" s="17">
        <v>0</v>
      </c>
      <c r="PT45" s="17">
        <v>3.5</v>
      </c>
      <c r="PU45" s="17">
        <v>3.33</v>
      </c>
      <c r="PV45" s="17">
        <v>3.33</v>
      </c>
      <c r="PW45" s="17">
        <v>0.17</v>
      </c>
      <c r="PX45" s="17">
        <v>4.9000000000000004</v>
      </c>
      <c r="PY45" s="17">
        <v>4.8</v>
      </c>
      <c r="PZ45" s="17">
        <v>4.8</v>
      </c>
      <c r="QA45" s="17">
        <v>0.1</v>
      </c>
      <c r="QB45" s="17">
        <v>0</v>
      </c>
      <c r="QC45" s="17"/>
      <c r="QD45" s="17"/>
      <c r="QE45" s="17">
        <v>0</v>
      </c>
      <c r="QF45" s="17">
        <v>10.199999999999999</v>
      </c>
      <c r="QG45" s="17">
        <v>13</v>
      </c>
      <c r="QH45" s="17">
        <v>16.504850000000001</v>
      </c>
      <c r="QI45" s="17">
        <v>-6.3048500000000001</v>
      </c>
      <c r="QJ45" s="17">
        <v>9.3000000000000007</v>
      </c>
      <c r="QK45" s="17">
        <v>8</v>
      </c>
      <c r="QL45" s="17">
        <v>8</v>
      </c>
      <c r="QM45" s="17">
        <v>1.3</v>
      </c>
      <c r="QN45" s="17">
        <v>3.4</v>
      </c>
      <c r="QO45" s="17">
        <v>3.5</v>
      </c>
      <c r="QP45" s="17">
        <v>3.5</v>
      </c>
      <c r="QQ45" s="17">
        <v>-0.1</v>
      </c>
      <c r="QR45" s="17">
        <v>18.600000000000001</v>
      </c>
      <c r="QS45" s="17">
        <v>17.961169999999999</v>
      </c>
      <c r="QT45" s="17">
        <v>17.961169999999999</v>
      </c>
      <c r="QU45" s="17">
        <v>0.63883000000000001</v>
      </c>
      <c r="QV45" s="17">
        <v>0</v>
      </c>
      <c r="QW45" s="17"/>
      <c r="QX45" s="17"/>
      <c r="QY45" s="17">
        <v>0</v>
      </c>
      <c r="QZ45" s="17">
        <v>0</v>
      </c>
      <c r="RA45" s="17"/>
      <c r="RB45" s="17"/>
      <c r="RC45" s="17">
        <v>0</v>
      </c>
      <c r="RD45" s="17">
        <v>22.1</v>
      </c>
      <c r="RE45" s="17">
        <v>16.699000000000002</v>
      </c>
      <c r="RF45" s="17">
        <v>16.699000000000002</v>
      </c>
      <c r="RG45" s="17">
        <v>5.4009999999999998</v>
      </c>
      <c r="RH45" s="17">
        <v>68.8</v>
      </c>
      <c r="RI45" s="17">
        <v>58.927</v>
      </c>
      <c r="RJ45" s="17">
        <v>58.927</v>
      </c>
      <c r="RK45" s="17">
        <v>9.8729999999999993</v>
      </c>
      <c r="RL45" s="17">
        <v>0</v>
      </c>
      <c r="RM45" s="17"/>
      <c r="RN45" s="17"/>
      <c r="RO45" s="17">
        <v>0</v>
      </c>
      <c r="RP45" s="17">
        <v>3.4</v>
      </c>
      <c r="RQ45" s="17">
        <v>3.399</v>
      </c>
      <c r="RR45" s="17">
        <v>3.399</v>
      </c>
      <c r="RS45" s="17">
        <v>1E-3</v>
      </c>
      <c r="RT45" s="17">
        <v>20.2</v>
      </c>
      <c r="RU45" s="17">
        <v>19.772790000000001</v>
      </c>
      <c r="RV45" s="17">
        <v>19.772790000000001</v>
      </c>
      <c r="RW45" s="17">
        <v>0.42720999999999998</v>
      </c>
      <c r="RX45" s="17">
        <v>2.56</v>
      </c>
      <c r="RY45" s="17">
        <v>2</v>
      </c>
      <c r="RZ45" s="17">
        <v>2</v>
      </c>
      <c r="SA45" s="17">
        <v>0.56000000000000005</v>
      </c>
      <c r="SB45" s="17"/>
      <c r="SC45" s="17"/>
      <c r="SD45" s="17">
        <v>0.4</v>
      </c>
      <c r="SE45" s="17">
        <v>-0.4</v>
      </c>
      <c r="SF45" s="17">
        <v>9.9</v>
      </c>
      <c r="SG45" s="17">
        <v>9.452</v>
      </c>
      <c r="SH45" s="17">
        <v>9.452</v>
      </c>
      <c r="SI45" s="17">
        <v>0.44800000000000001</v>
      </c>
      <c r="SJ45" s="17">
        <v>6.4</v>
      </c>
      <c r="SK45" s="17">
        <v>5.2</v>
      </c>
      <c r="SL45" s="17">
        <v>5.2</v>
      </c>
      <c r="SM45" s="17">
        <v>1.2</v>
      </c>
      <c r="SN45" s="17">
        <v>20</v>
      </c>
      <c r="SO45" s="17">
        <v>20</v>
      </c>
      <c r="SP45" s="17">
        <v>17.475729999999999</v>
      </c>
      <c r="SQ45" s="17">
        <v>2.52427</v>
      </c>
      <c r="SR45" s="17">
        <v>20.2</v>
      </c>
      <c r="SS45" s="17">
        <v>20</v>
      </c>
      <c r="ST45" s="17">
        <v>19.417480000000001</v>
      </c>
      <c r="SU45" s="17">
        <v>0.78251999999999999</v>
      </c>
      <c r="SV45" s="17">
        <v>20</v>
      </c>
      <c r="SW45" s="17">
        <v>18.932040000000001</v>
      </c>
      <c r="SX45" s="17">
        <v>18.932040000000001</v>
      </c>
      <c r="SY45" s="17">
        <v>1.06796</v>
      </c>
      <c r="SZ45" s="17">
        <v>5.6</v>
      </c>
      <c r="TA45" s="17">
        <v>9.0090000000000003</v>
      </c>
      <c r="TB45" s="17">
        <v>9.0090000000000003</v>
      </c>
      <c r="TC45" s="17">
        <v>-3.4089999999999998</v>
      </c>
      <c r="TD45" s="17">
        <v>27.1</v>
      </c>
      <c r="TE45" s="17">
        <v>33.799999999999997</v>
      </c>
      <c r="TF45" s="17">
        <v>42.027999999999999</v>
      </c>
      <c r="TG45" s="17">
        <v>-14.928000000000001</v>
      </c>
      <c r="TH45" s="17">
        <v>0</v>
      </c>
      <c r="TI45" s="17"/>
      <c r="TJ45" s="17"/>
      <c r="TK45" s="17">
        <v>0</v>
      </c>
      <c r="TL45" s="17">
        <v>81.900000000000006</v>
      </c>
      <c r="TM45" s="17">
        <v>48.671999999999997</v>
      </c>
      <c r="TN45" s="17">
        <v>48.671999999999997</v>
      </c>
      <c r="TO45" s="17">
        <v>33.228000000000002</v>
      </c>
      <c r="TP45" s="17">
        <v>95.72</v>
      </c>
      <c r="TQ45" s="17">
        <v>68.201999999999998</v>
      </c>
      <c r="TR45" s="17">
        <v>68.201999999999998</v>
      </c>
      <c r="TS45" s="17">
        <v>27.518000000000001</v>
      </c>
      <c r="TT45" s="17">
        <v>12.8</v>
      </c>
      <c r="TU45" s="17">
        <v>2.4420000000000002</v>
      </c>
      <c r="TV45" s="17">
        <v>2.4420000000000002</v>
      </c>
      <c r="TW45" s="17">
        <v>10.358000000000001</v>
      </c>
      <c r="TX45" s="17">
        <v>9.8000000000000007</v>
      </c>
      <c r="TY45" s="17">
        <v>4.1580000000000004</v>
      </c>
      <c r="TZ45" s="17">
        <v>4.1580000000000004</v>
      </c>
      <c r="UA45" s="17">
        <v>5.6420000000000003</v>
      </c>
      <c r="UB45" s="17">
        <v>10.5</v>
      </c>
      <c r="UC45" s="17">
        <v>10.19417</v>
      </c>
      <c r="UD45" s="17">
        <v>10.19417</v>
      </c>
      <c r="UE45" s="17">
        <v>0.30582999999999999</v>
      </c>
      <c r="UF45" s="17">
        <v>6.1</v>
      </c>
      <c r="UG45" s="17">
        <v>7</v>
      </c>
      <c r="UH45" s="17">
        <v>7</v>
      </c>
      <c r="UI45" s="17">
        <v>-0.9</v>
      </c>
      <c r="UJ45" s="17">
        <v>7.3</v>
      </c>
      <c r="UK45" s="17">
        <v>7.3</v>
      </c>
      <c r="UL45" s="17">
        <v>7.3</v>
      </c>
      <c r="UM45" s="17">
        <v>0</v>
      </c>
      <c r="UN45" s="17">
        <v>20.399999999999999</v>
      </c>
      <c r="UO45" s="17">
        <v>20</v>
      </c>
      <c r="UP45" s="17">
        <v>17.961169999999999</v>
      </c>
      <c r="UQ45" s="17">
        <v>2.4388299999999998</v>
      </c>
      <c r="UR45" s="17">
        <v>20.399999999999999</v>
      </c>
      <c r="US45" s="17">
        <v>20</v>
      </c>
      <c r="UT45" s="17">
        <v>19.417480000000001</v>
      </c>
      <c r="UU45" s="17">
        <v>0.98251999999999995</v>
      </c>
      <c r="UV45" s="17">
        <v>19.600000000000001</v>
      </c>
      <c r="UW45" s="17">
        <v>20</v>
      </c>
      <c r="UX45" s="17">
        <v>19.417480000000001</v>
      </c>
      <c r="UY45" s="17">
        <v>0.18251999999999999</v>
      </c>
      <c r="UZ45" s="17">
        <v>0.6</v>
      </c>
      <c r="VA45" s="17">
        <v>4.3109999999999999</v>
      </c>
      <c r="VB45" s="17">
        <v>4.3109999999999999</v>
      </c>
      <c r="VC45" s="17">
        <v>-3.7109999999999999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125</v>
      </c>
      <c r="VU45" s="17">
        <v>111.7</v>
      </c>
      <c r="VV45" s="17">
        <v>125</v>
      </c>
      <c r="VW45" s="17">
        <v>0</v>
      </c>
      <c r="VX45" s="17">
        <v>118.4</v>
      </c>
      <c r="VY45" s="17">
        <v>99.4</v>
      </c>
      <c r="VZ45" s="17">
        <v>135</v>
      </c>
      <c r="WA45" s="17">
        <v>-16.600000000000001</v>
      </c>
      <c r="WB45" s="17">
        <v>0</v>
      </c>
      <c r="WC45" s="17"/>
      <c r="WD45" s="17"/>
      <c r="WE45" s="17">
        <v>0</v>
      </c>
      <c r="WF45" s="17">
        <v>1.7</v>
      </c>
      <c r="WG45" s="17"/>
      <c r="WH45" s="17"/>
      <c r="WI45" s="17">
        <v>1.7</v>
      </c>
      <c r="WJ45" s="17">
        <v>1.1000000000000001</v>
      </c>
      <c r="WK45" s="17">
        <v>1.2</v>
      </c>
      <c r="WL45" s="17">
        <v>1.2</v>
      </c>
      <c r="WM45" s="17">
        <v>-0.1</v>
      </c>
      <c r="WN45" s="17">
        <v>1.5</v>
      </c>
      <c r="WO45" s="17"/>
      <c r="WP45" s="17"/>
      <c r="WQ45" s="17">
        <v>1.5</v>
      </c>
      <c r="WR45" s="17">
        <v>0</v>
      </c>
      <c r="WS45" s="17"/>
      <c r="WT45" s="17"/>
      <c r="WU45" s="17">
        <v>0</v>
      </c>
      <c r="WV45" s="17">
        <v>0</v>
      </c>
      <c r="WW45" s="17"/>
      <c r="WX45" s="17"/>
      <c r="WY45" s="17">
        <v>0</v>
      </c>
      <c r="WZ45" s="17">
        <v>7.1</v>
      </c>
      <c r="XA45" s="17">
        <v>7</v>
      </c>
      <c r="XB45" s="17">
        <v>7</v>
      </c>
      <c r="XC45" s="17">
        <v>0.1</v>
      </c>
      <c r="XD45" s="17">
        <v>20</v>
      </c>
      <c r="XE45" s="17">
        <v>20</v>
      </c>
      <c r="XF45" s="17">
        <v>18.932040000000001</v>
      </c>
      <c r="XG45" s="17">
        <v>1.06796</v>
      </c>
      <c r="XH45" s="17">
        <v>9.3000000000000007</v>
      </c>
      <c r="XI45" s="17">
        <v>10.8</v>
      </c>
      <c r="XJ45" s="17">
        <v>10.8</v>
      </c>
      <c r="XK45" s="17">
        <v>-1.5</v>
      </c>
      <c r="XL45" s="17">
        <v>27.8</v>
      </c>
      <c r="XM45" s="17">
        <v>31.5</v>
      </c>
      <c r="XN45" s="17">
        <v>29</v>
      </c>
      <c r="XO45" s="17">
        <v>-1.2</v>
      </c>
      <c r="XP45" s="17">
        <v>32.799999999999997</v>
      </c>
      <c r="XQ45" s="17">
        <v>31.5</v>
      </c>
      <c r="XR45" s="17">
        <v>29</v>
      </c>
      <c r="XS45" s="17">
        <v>3.8</v>
      </c>
      <c r="XT45" s="17">
        <v>14.8</v>
      </c>
      <c r="XU45" s="17">
        <v>14</v>
      </c>
      <c r="XV45" s="17">
        <v>14</v>
      </c>
      <c r="XW45" s="17">
        <v>0.8</v>
      </c>
      <c r="XX45" s="17">
        <v>14.6</v>
      </c>
      <c r="XY45" s="17">
        <v>19</v>
      </c>
      <c r="XZ45" s="17">
        <v>19</v>
      </c>
      <c r="YA45" s="17">
        <v>-4.4000000000000004</v>
      </c>
      <c r="YB45" s="17">
        <v>8.4</v>
      </c>
      <c r="YC45" s="17">
        <v>8.02</v>
      </c>
      <c r="YD45" s="17">
        <v>8.02</v>
      </c>
      <c r="YE45" s="17">
        <v>0.38</v>
      </c>
      <c r="YF45" s="17">
        <v>11.02</v>
      </c>
      <c r="YG45" s="17">
        <v>11</v>
      </c>
      <c r="YH45" s="17">
        <v>11</v>
      </c>
      <c r="YI45" s="17">
        <v>0.02</v>
      </c>
    </row>
    <row r="46" spans="1:659" ht="24" customHeight="1" x14ac:dyDescent="0.3">
      <c r="A46" s="1"/>
      <c r="B46" s="16" t="s">
        <v>55</v>
      </c>
      <c r="C46" s="16" t="s">
        <v>784</v>
      </c>
      <c r="D46" s="17">
        <v>203.7</v>
      </c>
      <c r="E46" s="17">
        <v>203.20388</v>
      </c>
      <c r="F46" s="17">
        <v>203.20388</v>
      </c>
      <c r="G46" s="17">
        <v>0.49612000000000001</v>
      </c>
      <c r="H46" s="17">
        <v>631</v>
      </c>
      <c r="I46" s="17">
        <v>635.02589999999998</v>
      </c>
      <c r="J46" s="17">
        <v>635.02589999999998</v>
      </c>
      <c r="K46" s="17">
        <v>-4.0259</v>
      </c>
      <c r="L46" s="17">
        <v>215.7</v>
      </c>
      <c r="M46" s="17">
        <v>206.58520999999999</v>
      </c>
      <c r="N46" s="17">
        <v>206.58520999999999</v>
      </c>
      <c r="O46" s="17">
        <v>9.1147899999999993</v>
      </c>
      <c r="P46" s="17"/>
      <c r="Q46" s="17"/>
      <c r="R46" s="17"/>
      <c r="S46" s="17">
        <v>0</v>
      </c>
      <c r="T46" s="17"/>
      <c r="U46" s="17"/>
      <c r="V46" s="17"/>
      <c r="W46" s="17">
        <v>0</v>
      </c>
      <c r="X46" s="17">
        <v>61</v>
      </c>
      <c r="Y46" s="17">
        <v>61.105829999999997</v>
      </c>
      <c r="Z46" s="17">
        <v>61.105829999999997</v>
      </c>
      <c r="AA46" s="17">
        <v>-0.10582999999999999</v>
      </c>
      <c r="AB46" s="17">
        <v>189.3</v>
      </c>
      <c r="AC46" s="17">
        <v>194.99186</v>
      </c>
      <c r="AD46" s="17">
        <v>147.58799999999999</v>
      </c>
      <c r="AE46" s="17">
        <v>41.712000000000003</v>
      </c>
      <c r="AF46" s="17">
        <v>26.6</v>
      </c>
      <c r="AG46" s="17">
        <v>28.501480000000001</v>
      </c>
      <c r="AH46" s="17"/>
      <c r="AI46" s="17">
        <v>26.6</v>
      </c>
      <c r="AJ46" s="17"/>
      <c r="AK46" s="17"/>
      <c r="AL46" s="17"/>
      <c r="AM46" s="17">
        <v>0</v>
      </c>
      <c r="AN46" s="17">
        <v>139.6</v>
      </c>
      <c r="AO46" s="17">
        <v>168.64742000000001</v>
      </c>
      <c r="AP46" s="17">
        <v>171.78489999999999</v>
      </c>
      <c r="AQ46" s="17">
        <v>-32.184899999999999</v>
      </c>
      <c r="AR46" s="17">
        <v>139.5</v>
      </c>
      <c r="AS46" s="17">
        <v>168.64742000000001</v>
      </c>
      <c r="AT46" s="17">
        <v>171.78489999999999</v>
      </c>
      <c r="AU46" s="17">
        <v>-32.2849</v>
      </c>
      <c r="AV46" s="17">
        <v>139.4</v>
      </c>
      <c r="AW46" s="17">
        <v>168.64742000000001</v>
      </c>
      <c r="AX46" s="17">
        <v>171.78489999999999</v>
      </c>
      <c r="AY46" s="17">
        <v>-32.384900000000002</v>
      </c>
      <c r="AZ46" s="17">
        <v>237.4</v>
      </c>
      <c r="BA46" s="17">
        <v>253.73079999999999</v>
      </c>
      <c r="BB46" s="17">
        <v>258.45116000000002</v>
      </c>
      <c r="BC46" s="17">
        <v>-21.051159999999999</v>
      </c>
      <c r="BD46" s="17">
        <v>211</v>
      </c>
      <c r="BE46" s="17">
        <v>207.04164</v>
      </c>
      <c r="BF46" s="17">
        <v>207.04164</v>
      </c>
      <c r="BG46" s="17">
        <v>3.9583599999999999</v>
      </c>
      <c r="BH46" s="17">
        <v>110.4</v>
      </c>
      <c r="BI46" s="17">
        <v>103.8317</v>
      </c>
      <c r="BJ46" s="17">
        <v>103.8317</v>
      </c>
      <c r="BK46" s="17">
        <v>6.5682999999999998</v>
      </c>
      <c r="BL46" s="17">
        <v>555.20000000000005</v>
      </c>
      <c r="BM46" s="17">
        <v>565.53980999999999</v>
      </c>
      <c r="BN46" s="17">
        <v>565.53980999999999</v>
      </c>
      <c r="BO46" s="17">
        <v>-10.33981</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166.4</v>
      </c>
      <c r="CK46" s="17">
        <v>163.90777</v>
      </c>
      <c r="CL46" s="17">
        <v>163.90777</v>
      </c>
      <c r="CM46" s="17">
        <v>2.4922300000000002</v>
      </c>
      <c r="CN46" s="17">
        <v>7.5</v>
      </c>
      <c r="CO46" s="17">
        <v>5.1333399999999996</v>
      </c>
      <c r="CP46" s="17">
        <v>5.1333399999999996</v>
      </c>
      <c r="CQ46" s="17">
        <v>2.36666</v>
      </c>
      <c r="CR46" s="17">
        <v>6.3</v>
      </c>
      <c r="CS46" s="17">
        <v>2.8177599999999998</v>
      </c>
      <c r="CT46" s="17">
        <v>2.8177599999999998</v>
      </c>
      <c r="CU46" s="17">
        <v>3.48224</v>
      </c>
      <c r="CV46" s="17"/>
      <c r="CW46" s="17"/>
      <c r="CX46" s="17"/>
      <c r="CY46" s="17">
        <v>0</v>
      </c>
      <c r="CZ46" s="17">
        <v>6.9</v>
      </c>
      <c r="DA46" s="17">
        <v>6.8787000000000003</v>
      </c>
      <c r="DB46" s="17">
        <v>6.8787000000000003</v>
      </c>
      <c r="DC46" s="17">
        <v>2.1299999999999999E-2</v>
      </c>
      <c r="DD46" s="17">
        <v>13</v>
      </c>
      <c r="DE46" s="17">
        <v>14.919420000000001</v>
      </c>
      <c r="DF46" s="17">
        <v>14.919420000000001</v>
      </c>
      <c r="DG46" s="17">
        <v>-1.9194199999999999</v>
      </c>
      <c r="DH46" s="17">
        <v>106</v>
      </c>
      <c r="DI46" s="17">
        <v>88.312820000000002</v>
      </c>
      <c r="DJ46" s="17">
        <v>142.30582999999999</v>
      </c>
      <c r="DK46" s="17">
        <v>-36.30583</v>
      </c>
      <c r="DL46" s="17"/>
      <c r="DM46" s="17"/>
      <c r="DN46" s="17"/>
      <c r="DO46" s="17">
        <v>0</v>
      </c>
      <c r="DP46" s="17"/>
      <c r="DQ46" s="17"/>
      <c r="DR46" s="17"/>
      <c r="DS46" s="17">
        <v>0</v>
      </c>
      <c r="DT46" s="17"/>
      <c r="DU46" s="17"/>
      <c r="DV46" s="17"/>
      <c r="DW46" s="17">
        <v>0</v>
      </c>
      <c r="DX46" s="17"/>
      <c r="DY46" s="17"/>
      <c r="DZ46" s="17"/>
      <c r="EA46" s="17">
        <v>0</v>
      </c>
      <c r="EB46" s="17">
        <v>110</v>
      </c>
      <c r="EC46" s="17">
        <v>112.35728</v>
      </c>
      <c r="ED46" s="17">
        <v>112.35728</v>
      </c>
      <c r="EE46" s="17">
        <v>-2.3572799999999998</v>
      </c>
      <c r="EF46" s="17">
        <v>201.8</v>
      </c>
      <c r="EG46" s="17">
        <v>220.48074</v>
      </c>
      <c r="EH46" s="17">
        <v>220.48074</v>
      </c>
      <c r="EI46" s="17">
        <v>-18.68074</v>
      </c>
      <c r="EJ46" s="17"/>
      <c r="EK46" s="17"/>
      <c r="EL46" s="17"/>
      <c r="EM46" s="17">
        <v>0</v>
      </c>
      <c r="EN46" s="17"/>
      <c r="EO46" s="17"/>
      <c r="EP46" s="17"/>
      <c r="EQ46" s="17">
        <v>0</v>
      </c>
      <c r="ER46" s="17"/>
      <c r="ES46" s="17"/>
      <c r="ET46" s="17"/>
      <c r="EU46" s="17">
        <v>0</v>
      </c>
      <c r="EV46" s="17">
        <v>6.4</v>
      </c>
      <c r="EW46" s="17">
        <v>6.39</v>
      </c>
      <c r="EX46" s="17">
        <v>6.39</v>
      </c>
      <c r="EY46" s="17">
        <v>0.01</v>
      </c>
      <c r="EZ46" s="17">
        <v>458.7</v>
      </c>
      <c r="FA46" s="17">
        <v>456.65048999999999</v>
      </c>
      <c r="FB46" s="17">
        <v>450.38466</v>
      </c>
      <c r="FC46" s="17">
        <v>8.3153400000000008</v>
      </c>
      <c r="FD46" s="17">
        <v>47</v>
      </c>
      <c r="FE46" s="17">
        <v>44.267620000000001</v>
      </c>
      <c r="FF46" s="17">
        <v>47.123869999999997</v>
      </c>
      <c r="FG46" s="17">
        <v>-0.12386999999999999</v>
      </c>
      <c r="FH46" s="17">
        <v>151.30000000000001</v>
      </c>
      <c r="FI46" s="17">
        <v>151.21556000000001</v>
      </c>
      <c r="FJ46" s="17">
        <v>151.21556000000001</v>
      </c>
      <c r="FK46" s="17">
        <v>8.4440000000000001E-2</v>
      </c>
      <c r="FL46" s="17">
        <v>26.4</v>
      </c>
      <c r="FM46" s="17">
        <v>26.20008</v>
      </c>
      <c r="FN46" s="17">
        <v>28.29149</v>
      </c>
      <c r="FO46" s="17">
        <v>-1.8914899999999999</v>
      </c>
      <c r="FP46" s="17">
        <v>17</v>
      </c>
      <c r="FQ46" s="17">
        <v>16.771840000000001</v>
      </c>
      <c r="FR46" s="17">
        <v>15.80592</v>
      </c>
      <c r="FS46" s="17">
        <v>1.19408</v>
      </c>
      <c r="FT46" s="17">
        <v>18.600000000000001</v>
      </c>
      <c r="FU46" s="17">
        <v>19</v>
      </c>
      <c r="FV46" s="17">
        <v>17.475729999999999</v>
      </c>
      <c r="FW46" s="17">
        <v>1.1242700000000001</v>
      </c>
      <c r="FX46" s="17">
        <v>90.8</v>
      </c>
      <c r="FY46" s="17">
        <v>87.68835</v>
      </c>
      <c r="FZ46" s="17">
        <v>87.68835</v>
      </c>
      <c r="GA46" s="17">
        <v>3.11165</v>
      </c>
      <c r="GB46" s="17">
        <v>182.3</v>
      </c>
      <c r="GC46" s="17">
        <v>184.91498000000001</v>
      </c>
      <c r="GD46" s="17">
        <v>184.91498000000001</v>
      </c>
      <c r="GE46" s="17">
        <v>-2.6149800000000001</v>
      </c>
      <c r="GF46" s="17">
        <v>182.7</v>
      </c>
      <c r="GG46" s="17">
        <v>184.91498000000001</v>
      </c>
      <c r="GH46" s="17">
        <v>184.91498000000001</v>
      </c>
      <c r="GI46" s="17">
        <v>-2.2149800000000002</v>
      </c>
      <c r="GJ46" s="17">
        <v>183.8</v>
      </c>
      <c r="GK46" s="17">
        <v>185.47028</v>
      </c>
      <c r="GL46" s="17">
        <v>185.47028</v>
      </c>
      <c r="GM46" s="17">
        <v>-1.67028</v>
      </c>
      <c r="GN46" s="17">
        <v>108.3</v>
      </c>
      <c r="GO46" s="17">
        <v>110.37475999999999</v>
      </c>
      <c r="GP46" s="17">
        <v>110.37475999999999</v>
      </c>
      <c r="GQ46" s="17">
        <v>-2.0747599999999999</v>
      </c>
      <c r="GR46" s="17">
        <v>7.5</v>
      </c>
      <c r="GS46" s="17">
        <v>7.5127800000000002</v>
      </c>
      <c r="GT46" s="17">
        <v>7.5127800000000002</v>
      </c>
      <c r="GU46" s="17">
        <v>-1.278E-2</v>
      </c>
      <c r="GV46" s="17">
        <v>8.8000000000000007</v>
      </c>
      <c r="GW46" s="17">
        <v>7.8816100000000002</v>
      </c>
      <c r="GX46" s="17">
        <v>7.8816100000000002</v>
      </c>
      <c r="GY46" s="17">
        <v>0.91839000000000004</v>
      </c>
      <c r="GZ46" s="17">
        <v>33.299999999999997</v>
      </c>
      <c r="HA46" s="17">
        <v>35.371740000000003</v>
      </c>
      <c r="HB46" s="17">
        <v>35.371740000000003</v>
      </c>
      <c r="HC46" s="17">
        <v>-2.0717400000000001</v>
      </c>
      <c r="HD46" s="17">
        <v>22</v>
      </c>
      <c r="HE46" s="17">
        <v>22.118220000000001</v>
      </c>
      <c r="HF46" s="17">
        <v>22.118220000000001</v>
      </c>
      <c r="HG46" s="17">
        <v>-0.11822000000000001</v>
      </c>
      <c r="HH46" s="17">
        <v>2</v>
      </c>
      <c r="HI46" s="17">
        <v>1.97359</v>
      </c>
      <c r="HJ46" s="17">
        <v>1.97359</v>
      </c>
      <c r="HK46" s="17">
        <v>2.6409999999999999E-2</v>
      </c>
      <c r="HL46" s="17">
        <v>34.700000000000003</v>
      </c>
      <c r="HM46" s="17">
        <v>14.997669999999999</v>
      </c>
      <c r="HN46" s="17">
        <v>20.163530000000002</v>
      </c>
      <c r="HO46" s="17">
        <v>14.53647</v>
      </c>
      <c r="HP46" s="17">
        <v>53.5</v>
      </c>
      <c r="HQ46" s="17">
        <v>49.999760000000002</v>
      </c>
      <c r="HR46" s="17">
        <v>50.521509999999999</v>
      </c>
      <c r="HS46" s="17">
        <v>2.9784899999999999</v>
      </c>
      <c r="HT46" s="17"/>
      <c r="HU46" s="17"/>
      <c r="HV46" s="17"/>
      <c r="HW46" s="17">
        <v>0</v>
      </c>
      <c r="HX46" s="17"/>
      <c r="HY46" s="17"/>
      <c r="HZ46" s="17"/>
      <c r="IA46" s="17">
        <v>0</v>
      </c>
      <c r="IB46" s="17">
        <v>94.4</v>
      </c>
      <c r="IC46" s="17">
        <v>95.452430000000007</v>
      </c>
      <c r="ID46" s="17">
        <v>85.482579999999999</v>
      </c>
      <c r="IE46" s="17">
        <v>8.9174199999999999</v>
      </c>
      <c r="IF46" s="17">
        <v>0</v>
      </c>
      <c r="IG46" s="17"/>
      <c r="IH46" s="17"/>
      <c r="II46" s="17">
        <v>0</v>
      </c>
      <c r="IJ46" s="17">
        <v>0</v>
      </c>
      <c r="IK46" s="17"/>
      <c r="IL46" s="17"/>
      <c r="IM46" s="17">
        <v>0</v>
      </c>
      <c r="IN46" s="17">
        <v>47.2</v>
      </c>
      <c r="IO46" s="17">
        <v>45.221359999999997</v>
      </c>
      <c r="IP46" s="17">
        <v>45.221359999999997</v>
      </c>
      <c r="IQ46" s="17">
        <v>1.97864</v>
      </c>
      <c r="IR46" s="17"/>
      <c r="IS46" s="17"/>
      <c r="IT46" s="17"/>
      <c r="IU46" s="17">
        <v>0</v>
      </c>
      <c r="IV46" s="17"/>
      <c r="IW46" s="17"/>
      <c r="IX46" s="17"/>
      <c r="IY46" s="17">
        <v>0</v>
      </c>
      <c r="IZ46" s="17"/>
      <c r="JA46" s="17"/>
      <c r="JB46" s="17"/>
      <c r="JC46" s="17">
        <v>0</v>
      </c>
      <c r="JD46" s="17">
        <v>127.6</v>
      </c>
      <c r="JE46" s="17">
        <v>132.70939999999999</v>
      </c>
      <c r="JF46" s="17">
        <v>132.70939999999999</v>
      </c>
      <c r="JG46" s="17">
        <v>-5.1093999999999999</v>
      </c>
      <c r="JH46" s="17"/>
      <c r="JI46" s="17"/>
      <c r="JJ46" s="17"/>
      <c r="JK46" s="17">
        <v>0</v>
      </c>
      <c r="JL46" s="17">
        <v>168</v>
      </c>
      <c r="JM46" s="17">
        <v>169.78200000000001</v>
      </c>
      <c r="JN46" s="17"/>
      <c r="JO46" s="17">
        <v>168</v>
      </c>
      <c r="JP46" s="17">
        <v>208.3</v>
      </c>
      <c r="JQ46" s="17">
        <v>196.19228000000001</v>
      </c>
      <c r="JR46" s="17">
        <v>196.19228000000001</v>
      </c>
      <c r="JS46" s="17">
        <v>12.10772</v>
      </c>
      <c r="JT46" s="17">
        <v>87.8</v>
      </c>
      <c r="JU46" s="17">
        <v>98.390720000000002</v>
      </c>
      <c r="JV46" s="17">
        <v>98.390720000000002</v>
      </c>
      <c r="JW46" s="17">
        <v>-10.590719999999999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v>
      </c>
      <c r="LE46" s="17">
        <v>2.2284299999999999</v>
      </c>
      <c r="LF46" s="17">
        <v>2.2284299999999999</v>
      </c>
      <c r="LG46" s="17">
        <v>1.7715700000000001</v>
      </c>
      <c r="LH46" s="17">
        <v>218.7</v>
      </c>
      <c r="LI46" s="17">
        <v>223.09817000000001</v>
      </c>
      <c r="LJ46" s="17">
        <v>208.86243999999999</v>
      </c>
      <c r="LK46" s="17">
        <v>9.8375599999999999</v>
      </c>
      <c r="LL46" s="17"/>
      <c r="LM46" s="17"/>
      <c r="LN46" s="17"/>
      <c r="LO46" s="17">
        <v>0</v>
      </c>
      <c r="LP46" s="17">
        <v>62.9</v>
      </c>
      <c r="LQ46" s="17">
        <v>67.133979999999994</v>
      </c>
      <c r="LR46" s="17">
        <v>67.133979999999994</v>
      </c>
      <c r="LS46" s="17">
        <v>-4.2339799999999999</v>
      </c>
      <c r="LT46" s="17">
        <v>63.9</v>
      </c>
      <c r="LU46" s="17">
        <v>68.490799999999993</v>
      </c>
      <c r="LV46" s="17">
        <v>66.615080000000006</v>
      </c>
      <c r="LW46" s="17">
        <v>-2.7150799999999999</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146.5</v>
      </c>
      <c r="MO46" s="17">
        <v>159.10807</v>
      </c>
      <c r="MP46" s="17">
        <v>151.08876000000001</v>
      </c>
      <c r="MQ46" s="17">
        <v>-4.5887599999999997</v>
      </c>
      <c r="MR46" s="17">
        <v>147.1</v>
      </c>
      <c r="MS46" s="17">
        <v>159.10807</v>
      </c>
      <c r="MT46" s="17">
        <v>151.08876000000001</v>
      </c>
      <c r="MU46" s="17">
        <v>-3.9887600000000001</v>
      </c>
      <c r="MV46" s="17">
        <v>149.80000000000001</v>
      </c>
      <c r="MW46" s="17">
        <v>159.58587</v>
      </c>
      <c r="MX46" s="17">
        <v>151.54248000000001</v>
      </c>
      <c r="MY46" s="17">
        <v>-1.74248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94.3</v>
      </c>
      <c r="OG46" s="17">
        <v>77.25</v>
      </c>
      <c r="OH46" s="17">
        <v>77.25</v>
      </c>
      <c r="OI46" s="17">
        <v>17.05</v>
      </c>
      <c r="OJ46" s="17">
        <v>0</v>
      </c>
      <c r="OK46" s="17"/>
      <c r="OL46" s="17"/>
      <c r="OM46" s="17">
        <v>0</v>
      </c>
      <c r="ON46" s="17">
        <v>0.7</v>
      </c>
      <c r="OO46" s="17">
        <v>3.605</v>
      </c>
      <c r="OP46" s="17">
        <v>3.605</v>
      </c>
      <c r="OQ46" s="17">
        <v>-2.9049999999999998</v>
      </c>
      <c r="OR46" s="17">
        <v>0</v>
      </c>
      <c r="OS46" s="17"/>
      <c r="OT46" s="17"/>
      <c r="OU46" s="17">
        <v>0</v>
      </c>
      <c r="OV46" s="17">
        <v>17.600000000000001</v>
      </c>
      <c r="OW46" s="17">
        <v>17.475729999999999</v>
      </c>
      <c r="OX46" s="17">
        <v>17.475729999999999</v>
      </c>
      <c r="OY46" s="17">
        <v>0.12427000000000001</v>
      </c>
      <c r="OZ46" s="17">
        <v>21.1</v>
      </c>
      <c r="PA46" s="17">
        <v>12</v>
      </c>
      <c r="PB46" s="17">
        <v>19.417480000000001</v>
      </c>
      <c r="PC46" s="17">
        <v>1.68252</v>
      </c>
      <c r="PD46" s="17">
        <v>9.9</v>
      </c>
      <c r="PE46" s="17">
        <v>9.9830000000000005</v>
      </c>
      <c r="PF46" s="17">
        <v>9</v>
      </c>
      <c r="PG46" s="17">
        <v>0.9</v>
      </c>
      <c r="PH46" s="17">
        <v>4.9000000000000004</v>
      </c>
      <c r="PI46" s="17">
        <v>5.0267200000000001</v>
      </c>
      <c r="PJ46" s="17">
        <v>4.6490200000000002</v>
      </c>
      <c r="PK46" s="17">
        <v>0.25097999999999998</v>
      </c>
      <c r="PL46" s="17">
        <v>0</v>
      </c>
      <c r="PM46" s="17"/>
      <c r="PN46" s="17"/>
      <c r="PO46" s="17">
        <v>0</v>
      </c>
      <c r="PP46" s="17">
        <v>1</v>
      </c>
      <c r="PQ46" s="17">
        <v>1</v>
      </c>
      <c r="PR46" s="17">
        <v>1</v>
      </c>
      <c r="PS46" s="17">
        <v>0</v>
      </c>
      <c r="PT46" s="17">
        <v>3.5</v>
      </c>
      <c r="PU46" s="17">
        <v>3.33</v>
      </c>
      <c r="PV46" s="17">
        <v>3.33</v>
      </c>
      <c r="PW46" s="17">
        <v>0.17</v>
      </c>
      <c r="PX46" s="17">
        <v>4.9000000000000004</v>
      </c>
      <c r="PY46" s="17">
        <v>4.8</v>
      </c>
      <c r="PZ46" s="17">
        <v>4.8</v>
      </c>
      <c r="QA46" s="17">
        <v>0.1</v>
      </c>
      <c r="QB46" s="17">
        <v>0</v>
      </c>
      <c r="QC46" s="17"/>
      <c r="QD46" s="17"/>
      <c r="QE46" s="17">
        <v>0</v>
      </c>
      <c r="QF46" s="17">
        <v>10.199999999999999</v>
      </c>
      <c r="QG46" s="17">
        <v>13</v>
      </c>
      <c r="QH46" s="17">
        <v>16.504850000000001</v>
      </c>
      <c r="QI46" s="17">
        <v>-6.3048500000000001</v>
      </c>
      <c r="QJ46" s="17">
        <v>8.9</v>
      </c>
      <c r="QK46" s="17">
        <v>8</v>
      </c>
      <c r="QL46" s="17">
        <v>8</v>
      </c>
      <c r="QM46" s="17">
        <v>0.9</v>
      </c>
      <c r="QN46" s="17">
        <v>3.4</v>
      </c>
      <c r="QO46" s="17">
        <v>3.5</v>
      </c>
      <c r="QP46" s="17">
        <v>3.5</v>
      </c>
      <c r="QQ46" s="17">
        <v>-0.1</v>
      </c>
      <c r="QR46" s="17">
        <v>18.600000000000001</v>
      </c>
      <c r="QS46" s="17">
        <v>17.961169999999999</v>
      </c>
      <c r="QT46" s="17">
        <v>17.961169999999999</v>
      </c>
      <c r="QU46" s="17">
        <v>0.63883000000000001</v>
      </c>
      <c r="QV46" s="17">
        <v>0</v>
      </c>
      <c r="QW46" s="17"/>
      <c r="QX46" s="17"/>
      <c r="QY46" s="17">
        <v>0</v>
      </c>
      <c r="QZ46" s="17">
        <v>0</v>
      </c>
      <c r="RA46" s="17"/>
      <c r="RB46" s="17"/>
      <c r="RC46" s="17">
        <v>0</v>
      </c>
      <c r="RD46" s="17">
        <v>24.9</v>
      </c>
      <c r="RE46" s="17">
        <v>16.734000000000002</v>
      </c>
      <c r="RF46" s="17">
        <v>16.734000000000002</v>
      </c>
      <c r="RG46" s="17">
        <v>8.1660000000000004</v>
      </c>
      <c r="RH46" s="17">
        <v>77.2</v>
      </c>
      <c r="RI46" s="17">
        <v>58.619</v>
      </c>
      <c r="RJ46" s="17">
        <v>58.619</v>
      </c>
      <c r="RK46" s="17">
        <v>18.581</v>
      </c>
      <c r="RL46" s="17">
        <v>0</v>
      </c>
      <c r="RM46" s="17"/>
      <c r="RN46" s="17"/>
      <c r="RO46" s="17">
        <v>0</v>
      </c>
      <c r="RP46" s="17">
        <v>3.4</v>
      </c>
      <c r="RQ46" s="17">
        <v>3.399</v>
      </c>
      <c r="RR46" s="17">
        <v>3.399</v>
      </c>
      <c r="RS46" s="17">
        <v>1E-3</v>
      </c>
      <c r="RT46" s="17">
        <v>20.2</v>
      </c>
      <c r="RU46" s="17">
        <v>19.772790000000001</v>
      </c>
      <c r="RV46" s="17">
        <v>19.772790000000001</v>
      </c>
      <c r="RW46" s="17">
        <v>0.42720999999999998</v>
      </c>
      <c r="RX46" s="17">
        <v>2.6</v>
      </c>
      <c r="RY46" s="17">
        <v>2</v>
      </c>
      <c r="RZ46" s="17">
        <v>2</v>
      </c>
      <c r="SA46" s="17">
        <v>0.6</v>
      </c>
      <c r="SB46" s="17"/>
      <c r="SC46" s="17"/>
      <c r="SD46" s="17">
        <v>0.4</v>
      </c>
      <c r="SE46" s="17">
        <v>-0.4</v>
      </c>
      <c r="SF46" s="17">
        <v>9.9</v>
      </c>
      <c r="SG46" s="17">
        <v>9.452</v>
      </c>
      <c r="SH46" s="17">
        <v>9.452</v>
      </c>
      <c r="SI46" s="17">
        <v>0.44800000000000001</v>
      </c>
      <c r="SJ46" s="17">
        <v>6.4</v>
      </c>
      <c r="SK46" s="17">
        <v>5.2</v>
      </c>
      <c r="SL46" s="17">
        <v>5.2</v>
      </c>
      <c r="SM46" s="17">
        <v>1.2</v>
      </c>
      <c r="SN46" s="17">
        <v>20.100000000000001</v>
      </c>
      <c r="SO46" s="17">
        <v>20</v>
      </c>
      <c r="SP46" s="17">
        <v>17.475729999999999</v>
      </c>
      <c r="SQ46" s="17">
        <v>2.6242700000000001</v>
      </c>
      <c r="SR46" s="17">
        <v>20.2</v>
      </c>
      <c r="SS46" s="17">
        <v>20</v>
      </c>
      <c r="ST46" s="17">
        <v>19.417480000000001</v>
      </c>
      <c r="SU46" s="17">
        <v>0.78251999999999999</v>
      </c>
      <c r="SV46" s="17">
        <v>20</v>
      </c>
      <c r="SW46" s="17">
        <v>18.932040000000001</v>
      </c>
      <c r="SX46" s="17">
        <v>18.932040000000001</v>
      </c>
      <c r="SY46" s="17">
        <v>1.06796</v>
      </c>
      <c r="SZ46" s="17">
        <v>7.1</v>
      </c>
      <c r="TA46" s="17">
        <v>7.907</v>
      </c>
      <c r="TB46" s="17">
        <v>7.907</v>
      </c>
      <c r="TC46" s="17">
        <v>-0.80700000000000005</v>
      </c>
      <c r="TD46" s="17">
        <v>23.5</v>
      </c>
      <c r="TE46" s="17">
        <v>32.700000000000003</v>
      </c>
      <c r="TF46" s="17">
        <v>39.604999999999997</v>
      </c>
      <c r="TG46" s="17">
        <v>-16.105</v>
      </c>
      <c r="TH46" s="17">
        <v>0</v>
      </c>
      <c r="TI46" s="17"/>
      <c r="TJ46" s="17"/>
      <c r="TK46" s="17">
        <v>0</v>
      </c>
      <c r="TL46" s="17">
        <v>82</v>
      </c>
      <c r="TM46" s="17">
        <v>50.07</v>
      </c>
      <c r="TN46" s="17">
        <v>50.07</v>
      </c>
      <c r="TO46" s="17">
        <v>31.93</v>
      </c>
      <c r="TP46" s="17">
        <v>95.53</v>
      </c>
      <c r="TQ46" s="17">
        <v>69.17</v>
      </c>
      <c r="TR46" s="17">
        <v>69.17</v>
      </c>
      <c r="TS46" s="17">
        <v>26.36</v>
      </c>
      <c r="TT46" s="17">
        <v>13.7</v>
      </c>
      <c r="TU46" s="17">
        <v>2.427</v>
      </c>
      <c r="TV46" s="17">
        <v>2.427</v>
      </c>
      <c r="TW46" s="17">
        <v>11.273</v>
      </c>
      <c r="TX46" s="17">
        <v>7.8</v>
      </c>
      <c r="TY46" s="17">
        <v>3.895</v>
      </c>
      <c r="TZ46" s="17">
        <v>3.895</v>
      </c>
      <c r="UA46" s="17">
        <v>3.9049999999999998</v>
      </c>
      <c r="UB46" s="17">
        <v>10.5</v>
      </c>
      <c r="UC46" s="17">
        <v>10.19417</v>
      </c>
      <c r="UD46" s="17">
        <v>10.19417</v>
      </c>
      <c r="UE46" s="17">
        <v>0.30582999999999999</v>
      </c>
      <c r="UF46" s="17">
        <v>6.6</v>
      </c>
      <c r="UG46" s="17">
        <v>7</v>
      </c>
      <c r="UH46" s="17">
        <v>7</v>
      </c>
      <c r="UI46" s="17">
        <v>-0.4</v>
      </c>
      <c r="UJ46" s="17">
        <v>7.3</v>
      </c>
      <c r="UK46" s="17">
        <v>7.3</v>
      </c>
      <c r="UL46" s="17">
        <v>7.3</v>
      </c>
      <c r="UM46" s="17">
        <v>0</v>
      </c>
      <c r="UN46" s="17">
        <v>20.399999999999999</v>
      </c>
      <c r="UO46" s="17">
        <v>20</v>
      </c>
      <c r="UP46" s="17">
        <v>17.961169999999999</v>
      </c>
      <c r="UQ46" s="17">
        <v>2.4388299999999998</v>
      </c>
      <c r="UR46" s="17">
        <v>20.399999999999999</v>
      </c>
      <c r="US46" s="17">
        <v>20</v>
      </c>
      <c r="UT46" s="17">
        <v>19.417480000000001</v>
      </c>
      <c r="UU46" s="17">
        <v>0.98251999999999995</v>
      </c>
      <c r="UV46" s="17">
        <v>19.600000000000001</v>
      </c>
      <c r="UW46" s="17">
        <v>20</v>
      </c>
      <c r="UX46" s="17">
        <v>19.417480000000001</v>
      </c>
      <c r="UY46" s="17">
        <v>0.18251999999999999</v>
      </c>
      <c r="UZ46" s="17">
        <v>2.2000000000000002</v>
      </c>
      <c r="VA46" s="17">
        <v>3.512</v>
      </c>
      <c r="VB46" s="17">
        <v>3.512</v>
      </c>
      <c r="VC46" s="17">
        <v>-1.3120000000000001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114.4</v>
      </c>
      <c r="VU46" s="17">
        <v>105.6</v>
      </c>
      <c r="VV46" s="17">
        <v>120</v>
      </c>
      <c r="VW46" s="17">
        <v>-5.6</v>
      </c>
      <c r="VX46" s="17">
        <v>93</v>
      </c>
      <c r="VY46" s="17">
        <v>87.4</v>
      </c>
      <c r="VZ46" s="17">
        <v>125</v>
      </c>
      <c r="WA46" s="17">
        <v>-32</v>
      </c>
      <c r="WB46" s="17">
        <v>0</v>
      </c>
      <c r="WC46" s="17"/>
      <c r="WD46" s="17"/>
      <c r="WE46" s="17">
        <v>0</v>
      </c>
      <c r="WF46" s="17">
        <v>2.4</v>
      </c>
      <c r="WG46" s="17"/>
      <c r="WH46" s="17"/>
      <c r="WI46" s="17">
        <v>2.4</v>
      </c>
      <c r="WJ46" s="17">
        <v>1.1000000000000001</v>
      </c>
      <c r="WK46" s="17">
        <v>1.2</v>
      </c>
      <c r="WL46" s="17">
        <v>1.2</v>
      </c>
      <c r="WM46" s="17">
        <v>-0.1</v>
      </c>
      <c r="WN46" s="17">
        <v>2.2000000000000002</v>
      </c>
      <c r="WO46" s="17"/>
      <c r="WP46" s="17"/>
      <c r="WQ46" s="17">
        <v>2.2000000000000002</v>
      </c>
      <c r="WR46" s="17">
        <v>0</v>
      </c>
      <c r="WS46" s="17"/>
      <c r="WT46" s="17"/>
      <c r="WU46" s="17">
        <v>0</v>
      </c>
      <c r="WV46" s="17">
        <v>0</v>
      </c>
      <c r="WW46" s="17"/>
      <c r="WX46" s="17"/>
      <c r="WY46" s="17">
        <v>0</v>
      </c>
      <c r="WZ46" s="17">
        <v>7.1</v>
      </c>
      <c r="XA46" s="17">
        <v>7</v>
      </c>
      <c r="XB46" s="17">
        <v>7</v>
      </c>
      <c r="XC46" s="17">
        <v>0.1</v>
      </c>
      <c r="XD46" s="17">
        <v>20</v>
      </c>
      <c r="XE46" s="17">
        <v>20</v>
      </c>
      <c r="XF46" s="17">
        <v>18.932040000000001</v>
      </c>
      <c r="XG46" s="17">
        <v>1.06796</v>
      </c>
      <c r="XH46" s="17">
        <v>9.3000000000000007</v>
      </c>
      <c r="XI46" s="17">
        <v>10.8</v>
      </c>
      <c r="XJ46" s="17">
        <v>10.8</v>
      </c>
      <c r="XK46" s="17">
        <v>-1.5</v>
      </c>
      <c r="XL46" s="17">
        <v>28.4</v>
      </c>
      <c r="XM46" s="17">
        <v>31.5</v>
      </c>
      <c r="XN46" s="17">
        <v>29</v>
      </c>
      <c r="XO46" s="17">
        <v>-0.6</v>
      </c>
      <c r="XP46" s="17">
        <v>32.799999999999997</v>
      </c>
      <c r="XQ46" s="17">
        <v>31.5</v>
      </c>
      <c r="XR46" s="17">
        <v>29</v>
      </c>
      <c r="XS46" s="17">
        <v>3.8</v>
      </c>
      <c r="XT46" s="17">
        <v>14.4</v>
      </c>
      <c r="XU46" s="17">
        <v>14</v>
      </c>
      <c r="XV46" s="17">
        <v>14</v>
      </c>
      <c r="XW46" s="17">
        <v>0.4</v>
      </c>
      <c r="XX46" s="17">
        <v>14.6</v>
      </c>
      <c r="XY46" s="17">
        <v>19</v>
      </c>
      <c r="XZ46" s="17">
        <v>19</v>
      </c>
      <c r="YA46" s="17">
        <v>-4.4000000000000004</v>
      </c>
      <c r="YB46" s="17">
        <v>8.17</v>
      </c>
      <c r="YC46" s="17">
        <v>8.02</v>
      </c>
      <c r="YD46" s="17">
        <v>8.02</v>
      </c>
      <c r="YE46" s="17">
        <v>0.15</v>
      </c>
      <c r="YF46" s="17">
        <v>11.01</v>
      </c>
      <c r="YG46" s="17">
        <v>11</v>
      </c>
      <c r="YH46" s="17">
        <v>11</v>
      </c>
      <c r="YI46" s="17">
        <v>0.01</v>
      </c>
    </row>
    <row r="47" spans="1:659" ht="24" customHeight="1" x14ac:dyDescent="0.3">
      <c r="A47" s="1"/>
      <c r="B47" s="16" t="s">
        <v>55</v>
      </c>
      <c r="C47" s="16" t="s">
        <v>785</v>
      </c>
      <c r="D47" s="17">
        <v>204.1</v>
      </c>
      <c r="E47" s="17">
        <v>203.20388</v>
      </c>
      <c r="F47" s="17">
        <v>203.20388</v>
      </c>
      <c r="G47" s="17">
        <v>0.89612000000000003</v>
      </c>
      <c r="H47" s="17">
        <v>633.79999999999995</v>
      </c>
      <c r="I47" s="17">
        <v>635.02589999999998</v>
      </c>
      <c r="J47" s="17">
        <v>635.02589999999998</v>
      </c>
      <c r="K47" s="17">
        <v>-1.2259</v>
      </c>
      <c r="L47" s="17">
        <v>216</v>
      </c>
      <c r="M47" s="17">
        <v>206.58520999999999</v>
      </c>
      <c r="N47" s="17">
        <v>206.58520999999999</v>
      </c>
      <c r="O47" s="17">
        <v>9.41479</v>
      </c>
      <c r="P47" s="17"/>
      <c r="Q47" s="17"/>
      <c r="R47" s="17"/>
      <c r="S47" s="17">
        <v>0</v>
      </c>
      <c r="T47" s="17"/>
      <c r="U47" s="17"/>
      <c r="V47" s="17"/>
      <c r="W47" s="17">
        <v>0</v>
      </c>
      <c r="X47" s="17">
        <v>61.2</v>
      </c>
      <c r="Y47" s="17">
        <v>61.105829999999997</v>
      </c>
      <c r="Z47" s="17">
        <v>61.105829999999997</v>
      </c>
      <c r="AA47" s="17">
        <v>9.4170000000000004E-2</v>
      </c>
      <c r="AB47" s="17">
        <v>186.6</v>
      </c>
      <c r="AC47" s="17">
        <v>194.99186</v>
      </c>
      <c r="AD47" s="17">
        <v>147.58799999999999</v>
      </c>
      <c r="AE47" s="17">
        <v>39.012</v>
      </c>
      <c r="AF47" s="17">
        <v>27.3</v>
      </c>
      <c r="AG47" s="17">
        <v>28.075089999999999</v>
      </c>
      <c r="AH47" s="17"/>
      <c r="AI47" s="17">
        <v>27.3</v>
      </c>
      <c r="AJ47" s="17"/>
      <c r="AK47" s="17"/>
      <c r="AL47" s="17"/>
      <c r="AM47" s="17">
        <v>0</v>
      </c>
      <c r="AN47" s="17">
        <v>166.1</v>
      </c>
      <c r="AO47" s="17">
        <v>171.31142</v>
      </c>
      <c r="AP47" s="17">
        <v>173.69146000000001</v>
      </c>
      <c r="AQ47" s="17">
        <v>-7.5914599999999997</v>
      </c>
      <c r="AR47" s="17">
        <v>166.4</v>
      </c>
      <c r="AS47" s="17">
        <v>171.31142</v>
      </c>
      <c r="AT47" s="17">
        <v>173.69146000000001</v>
      </c>
      <c r="AU47" s="17">
        <v>-7.2914599999999998</v>
      </c>
      <c r="AV47" s="17">
        <v>165.6</v>
      </c>
      <c r="AW47" s="17">
        <v>171.31142</v>
      </c>
      <c r="AX47" s="17">
        <v>173.69146000000001</v>
      </c>
      <c r="AY47" s="17">
        <v>-8.0914599999999997</v>
      </c>
      <c r="AZ47" s="17">
        <v>253.6</v>
      </c>
      <c r="BA47" s="17">
        <v>257.73880000000003</v>
      </c>
      <c r="BB47" s="17">
        <v>261.31959000000001</v>
      </c>
      <c r="BC47" s="17">
        <v>-7.7195900000000002</v>
      </c>
      <c r="BD47" s="17">
        <v>211.8</v>
      </c>
      <c r="BE47" s="17">
        <v>207.04164</v>
      </c>
      <c r="BF47" s="17">
        <v>207.04164</v>
      </c>
      <c r="BG47" s="17">
        <v>4.7583599999999997</v>
      </c>
      <c r="BH47" s="17">
        <v>110.1</v>
      </c>
      <c r="BI47" s="17">
        <v>103.8317</v>
      </c>
      <c r="BJ47" s="17">
        <v>103.8317</v>
      </c>
      <c r="BK47" s="17">
        <v>6.2683</v>
      </c>
      <c r="BL47" s="17">
        <v>559.1</v>
      </c>
      <c r="BM47" s="17">
        <v>565.53980999999999</v>
      </c>
      <c r="BN47" s="17">
        <v>565.53980999999999</v>
      </c>
      <c r="BO47" s="17">
        <v>-6.4398099999999996</v>
      </c>
      <c r="BP47" s="17">
        <v>5</v>
      </c>
      <c r="BQ47" s="17">
        <v>3.4527100000000002</v>
      </c>
      <c r="BR47" s="17">
        <v>3.4527100000000002</v>
      </c>
      <c r="BS47" s="17">
        <v>1.5472900000000001</v>
      </c>
      <c r="BT47" s="17"/>
      <c r="BU47" s="17"/>
      <c r="BV47" s="17"/>
      <c r="BW47" s="17">
        <v>0</v>
      </c>
      <c r="BX47" s="17"/>
      <c r="BY47" s="17"/>
      <c r="BZ47" s="17"/>
      <c r="CA47" s="17">
        <v>0</v>
      </c>
      <c r="CB47" s="17"/>
      <c r="CC47" s="17"/>
      <c r="CD47" s="17"/>
      <c r="CE47" s="17">
        <v>0</v>
      </c>
      <c r="CF47" s="17"/>
      <c r="CG47" s="17"/>
      <c r="CH47" s="17"/>
      <c r="CI47" s="17">
        <v>0</v>
      </c>
      <c r="CJ47" s="17">
        <v>169.9</v>
      </c>
      <c r="CK47" s="17">
        <v>163.90777</v>
      </c>
      <c r="CL47" s="17">
        <v>163.90777</v>
      </c>
      <c r="CM47" s="17">
        <v>5.9922300000000002</v>
      </c>
      <c r="CN47" s="17">
        <v>7.8</v>
      </c>
      <c r="CO47" s="17">
        <v>5.1333399999999996</v>
      </c>
      <c r="CP47" s="17">
        <v>5.1333399999999996</v>
      </c>
      <c r="CQ47" s="17">
        <v>2.6666599999999998</v>
      </c>
      <c r="CR47" s="17">
        <v>6.5</v>
      </c>
      <c r="CS47" s="17">
        <v>2.8177599999999998</v>
      </c>
      <c r="CT47" s="17">
        <v>2.8177599999999998</v>
      </c>
      <c r="CU47" s="17">
        <v>3.6822400000000002</v>
      </c>
      <c r="CV47" s="17"/>
      <c r="CW47" s="17"/>
      <c r="CX47" s="17"/>
      <c r="CY47" s="17">
        <v>0</v>
      </c>
      <c r="CZ47" s="17">
        <v>6.9</v>
      </c>
      <c r="DA47" s="17">
        <v>6.8787000000000003</v>
      </c>
      <c r="DB47" s="17">
        <v>6.8787000000000003</v>
      </c>
      <c r="DC47" s="17">
        <v>2.1299999999999999E-2</v>
      </c>
      <c r="DD47" s="17">
        <v>13</v>
      </c>
      <c r="DE47" s="17">
        <v>14.919420000000001</v>
      </c>
      <c r="DF47" s="17">
        <v>14.919420000000001</v>
      </c>
      <c r="DG47" s="17">
        <v>-1.9194199999999999</v>
      </c>
      <c r="DH47" s="17">
        <v>107.4</v>
      </c>
      <c r="DI47" s="17">
        <v>89.713980000000006</v>
      </c>
      <c r="DJ47" s="17">
        <v>142.30582999999999</v>
      </c>
      <c r="DK47" s="17">
        <v>-34.905830000000002</v>
      </c>
      <c r="DL47" s="17"/>
      <c r="DM47" s="17"/>
      <c r="DN47" s="17"/>
      <c r="DO47" s="17">
        <v>0</v>
      </c>
      <c r="DP47" s="17"/>
      <c r="DQ47" s="17"/>
      <c r="DR47" s="17"/>
      <c r="DS47" s="17">
        <v>0</v>
      </c>
      <c r="DT47" s="17"/>
      <c r="DU47" s="17"/>
      <c r="DV47" s="17"/>
      <c r="DW47" s="17">
        <v>0</v>
      </c>
      <c r="DX47" s="17"/>
      <c r="DY47" s="17"/>
      <c r="DZ47" s="17"/>
      <c r="EA47" s="17">
        <v>0</v>
      </c>
      <c r="EB47" s="17">
        <v>110.1</v>
      </c>
      <c r="EC47" s="17">
        <v>112.35728</v>
      </c>
      <c r="ED47" s="17">
        <v>112.35728</v>
      </c>
      <c r="EE47" s="17">
        <v>-2.2572800000000002</v>
      </c>
      <c r="EF47" s="17">
        <v>203.2</v>
      </c>
      <c r="EG47" s="17">
        <v>220.48074</v>
      </c>
      <c r="EH47" s="17">
        <v>220.48074</v>
      </c>
      <c r="EI47" s="17">
        <v>-17.280740000000002</v>
      </c>
      <c r="EJ47" s="17"/>
      <c r="EK47" s="17"/>
      <c r="EL47" s="17"/>
      <c r="EM47" s="17">
        <v>0</v>
      </c>
      <c r="EN47" s="17"/>
      <c r="EO47" s="17"/>
      <c r="EP47" s="17"/>
      <c r="EQ47" s="17">
        <v>0</v>
      </c>
      <c r="ER47" s="17"/>
      <c r="ES47" s="17"/>
      <c r="ET47" s="17"/>
      <c r="EU47" s="17">
        <v>0</v>
      </c>
      <c r="EV47" s="17">
        <v>6.4</v>
      </c>
      <c r="EW47" s="17">
        <v>6.39</v>
      </c>
      <c r="EX47" s="17">
        <v>6.39</v>
      </c>
      <c r="EY47" s="17">
        <v>0.01</v>
      </c>
      <c r="EZ47" s="17">
        <v>456.3</v>
      </c>
      <c r="FA47" s="17">
        <v>456.65048999999999</v>
      </c>
      <c r="FB47" s="17">
        <v>451.01001000000002</v>
      </c>
      <c r="FC47" s="17">
        <v>5.2899900000000004</v>
      </c>
      <c r="FD47" s="17">
        <v>48.9</v>
      </c>
      <c r="FE47" s="17">
        <v>44.267620000000001</v>
      </c>
      <c r="FF47" s="17">
        <v>47.123869999999997</v>
      </c>
      <c r="FG47" s="17">
        <v>1.77613</v>
      </c>
      <c r="FH47" s="17">
        <v>153.4</v>
      </c>
      <c r="FI47" s="17">
        <v>151.21556000000001</v>
      </c>
      <c r="FJ47" s="17">
        <v>151.21556000000001</v>
      </c>
      <c r="FK47" s="17">
        <v>2.1844399999999999</v>
      </c>
      <c r="FL47" s="17">
        <v>27</v>
      </c>
      <c r="FM47" s="17">
        <v>26.20008</v>
      </c>
      <c r="FN47" s="17">
        <v>28.29149</v>
      </c>
      <c r="FO47" s="17">
        <v>-1.29149</v>
      </c>
      <c r="FP47" s="17">
        <v>17</v>
      </c>
      <c r="FQ47" s="17">
        <v>16.771840000000001</v>
      </c>
      <c r="FR47" s="17">
        <v>15.80592</v>
      </c>
      <c r="FS47" s="17">
        <v>1.19408</v>
      </c>
      <c r="FT47" s="17">
        <v>18.600000000000001</v>
      </c>
      <c r="FU47" s="17">
        <v>19</v>
      </c>
      <c r="FV47" s="17">
        <v>17.475729999999999</v>
      </c>
      <c r="FW47" s="17">
        <v>1.1242700000000001</v>
      </c>
      <c r="FX47" s="17">
        <v>86.1</v>
      </c>
      <c r="FY47" s="17">
        <v>87.68835</v>
      </c>
      <c r="FZ47" s="17">
        <v>87.68835</v>
      </c>
      <c r="GA47" s="17">
        <v>-1.5883499999999999</v>
      </c>
      <c r="GB47" s="17">
        <v>182.6</v>
      </c>
      <c r="GC47" s="17">
        <v>184.91498000000001</v>
      </c>
      <c r="GD47" s="17">
        <v>184.91498000000001</v>
      </c>
      <c r="GE47" s="17">
        <v>-2.3149799999999998</v>
      </c>
      <c r="GF47" s="17">
        <v>182.7</v>
      </c>
      <c r="GG47" s="17">
        <v>184.91498000000001</v>
      </c>
      <c r="GH47" s="17">
        <v>184.91498000000001</v>
      </c>
      <c r="GI47" s="17">
        <v>-2.2149800000000002</v>
      </c>
      <c r="GJ47" s="17">
        <v>185.2</v>
      </c>
      <c r="GK47" s="17">
        <v>185.47028</v>
      </c>
      <c r="GL47" s="17">
        <v>185.47028</v>
      </c>
      <c r="GM47" s="17">
        <v>-0.27028000000000002</v>
      </c>
      <c r="GN47" s="17">
        <v>110</v>
      </c>
      <c r="GO47" s="17">
        <v>110.37475999999999</v>
      </c>
      <c r="GP47" s="17">
        <v>110.37475999999999</v>
      </c>
      <c r="GQ47" s="17">
        <v>-0.37475999999999998</v>
      </c>
      <c r="GR47" s="17">
        <v>7.5</v>
      </c>
      <c r="GS47" s="17">
        <v>7.5127800000000002</v>
      </c>
      <c r="GT47" s="17">
        <v>7.5127800000000002</v>
      </c>
      <c r="GU47" s="17">
        <v>-1.278E-2</v>
      </c>
      <c r="GV47" s="17">
        <v>8.8000000000000007</v>
      </c>
      <c r="GW47" s="17">
        <v>7.8816100000000002</v>
      </c>
      <c r="GX47" s="17">
        <v>7.8816100000000002</v>
      </c>
      <c r="GY47" s="17">
        <v>0.91839000000000004</v>
      </c>
      <c r="GZ47" s="17">
        <v>33</v>
      </c>
      <c r="HA47" s="17">
        <v>35.371740000000003</v>
      </c>
      <c r="HB47" s="17">
        <v>35.371740000000003</v>
      </c>
      <c r="HC47" s="17">
        <v>-2.37174</v>
      </c>
      <c r="HD47" s="17">
        <v>22.1</v>
      </c>
      <c r="HE47" s="17">
        <v>22.118220000000001</v>
      </c>
      <c r="HF47" s="17">
        <v>22.118220000000001</v>
      </c>
      <c r="HG47" s="17">
        <v>-1.822E-2</v>
      </c>
      <c r="HH47" s="17">
        <v>2</v>
      </c>
      <c r="HI47" s="17">
        <v>1.97359</v>
      </c>
      <c r="HJ47" s="17">
        <v>1.97359</v>
      </c>
      <c r="HK47" s="17">
        <v>2.6409999999999999E-2</v>
      </c>
      <c r="HL47" s="17">
        <v>35.4</v>
      </c>
      <c r="HM47" s="17">
        <v>14.997669999999999</v>
      </c>
      <c r="HN47" s="17">
        <v>20.163530000000002</v>
      </c>
      <c r="HO47" s="17">
        <v>15.236470000000001</v>
      </c>
      <c r="HP47" s="17">
        <v>54.2</v>
      </c>
      <c r="HQ47" s="17">
        <v>49.999760000000002</v>
      </c>
      <c r="HR47" s="17">
        <v>49.791800000000002</v>
      </c>
      <c r="HS47" s="17">
        <v>4.4081999999999999</v>
      </c>
      <c r="HT47" s="17"/>
      <c r="HU47" s="17"/>
      <c r="HV47" s="17"/>
      <c r="HW47" s="17">
        <v>0</v>
      </c>
      <c r="HX47" s="17"/>
      <c r="HY47" s="17"/>
      <c r="HZ47" s="17"/>
      <c r="IA47" s="17">
        <v>0</v>
      </c>
      <c r="IB47" s="17">
        <v>95.1</v>
      </c>
      <c r="IC47" s="17">
        <v>95.452430000000007</v>
      </c>
      <c r="ID47" s="17">
        <v>85.482579999999999</v>
      </c>
      <c r="IE47" s="17">
        <v>9.6174199999999992</v>
      </c>
      <c r="IF47" s="17">
        <v>0</v>
      </c>
      <c r="IG47" s="17"/>
      <c r="IH47" s="17"/>
      <c r="II47" s="17">
        <v>0</v>
      </c>
      <c r="IJ47" s="17">
        <v>0</v>
      </c>
      <c r="IK47" s="17"/>
      <c r="IL47" s="17"/>
      <c r="IM47" s="17">
        <v>0</v>
      </c>
      <c r="IN47" s="17">
        <v>47.4</v>
      </c>
      <c r="IO47" s="17">
        <v>45.221359999999997</v>
      </c>
      <c r="IP47" s="17">
        <v>45.221359999999997</v>
      </c>
      <c r="IQ47" s="17">
        <v>2.1786400000000001</v>
      </c>
      <c r="IR47" s="17"/>
      <c r="IS47" s="17"/>
      <c r="IT47" s="17"/>
      <c r="IU47" s="17">
        <v>0</v>
      </c>
      <c r="IV47" s="17"/>
      <c r="IW47" s="17"/>
      <c r="IX47" s="17"/>
      <c r="IY47" s="17">
        <v>0</v>
      </c>
      <c r="IZ47" s="17"/>
      <c r="JA47" s="17"/>
      <c r="JB47" s="17"/>
      <c r="JC47" s="17">
        <v>0</v>
      </c>
      <c r="JD47" s="17">
        <v>128.19999999999999</v>
      </c>
      <c r="JE47" s="17">
        <v>132.70939999999999</v>
      </c>
      <c r="JF47" s="17">
        <v>132.70939999999999</v>
      </c>
      <c r="JG47" s="17">
        <v>-4.5094000000000003</v>
      </c>
      <c r="JH47" s="17"/>
      <c r="JI47" s="17"/>
      <c r="JJ47" s="17"/>
      <c r="JK47" s="17">
        <v>0</v>
      </c>
      <c r="JL47" s="17">
        <v>85.8</v>
      </c>
      <c r="JM47" s="17">
        <v>169.78200000000001</v>
      </c>
      <c r="JN47" s="17"/>
      <c r="JO47" s="17">
        <v>85.8</v>
      </c>
      <c r="JP47" s="17">
        <v>207.8</v>
      </c>
      <c r="JQ47" s="17">
        <v>196.19228000000001</v>
      </c>
      <c r="JR47" s="17">
        <v>196.19228000000001</v>
      </c>
      <c r="JS47" s="17">
        <v>11.60772</v>
      </c>
      <c r="JT47" s="17">
        <v>86.8</v>
      </c>
      <c r="JU47" s="17">
        <v>98.390720000000002</v>
      </c>
      <c r="JV47" s="17">
        <v>98.390720000000002</v>
      </c>
      <c r="JW47" s="17">
        <v>-11.590719999999999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v>
      </c>
      <c r="LE47" s="17">
        <v>2.2284299999999999</v>
      </c>
      <c r="LF47" s="17">
        <v>2.2284299999999999</v>
      </c>
      <c r="LG47" s="17">
        <v>1.7715700000000001</v>
      </c>
      <c r="LH47" s="17">
        <v>222</v>
      </c>
      <c r="LI47" s="17">
        <v>223.09817000000001</v>
      </c>
      <c r="LJ47" s="17">
        <v>212.17493999999999</v>
      </c>
      <c r="LK47" s="17">
        <v>9.8250600000000006</v>
      </c>
      <c r="LL47" s="17"/>
      <c r="LM47" s="17"/>
      <c r="LN47" s="17"/>
      <c r="LO47" s="17">
        <v>0</v>
      </c>
      <c r="LP47" s="17">
        <v>63.2</v>
      </c>
      <c r="LQ47" s="17">
        <v>67.133979999999994</v>
      </c>
      <c r="LR47" s="17">
        <v>67.133979999999994</v>
      </c>
      <c r="LS47" s="17">
        <v>-3.93398</v>
      </c>
      <c r="LT47" s="17">
        <v>64</v>
      </c>
      <c r="LU47" s="17">
        <v>68.490799999999993</v>
      </c>
      <c r="LV47" s="17">
        <v>66.608919999999998</v>
      </c>
      <c r="LW47" s="17">
        <v>-2.6089199999999999</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147.5</v>
      </c>
      <c r="MO47" s="17">
        <v>159.10807</v>
      </c>
      <c r="MP47" s="17">
        <v>151.08876000000001</v>
      </c>
      <c r="MQ47" s="17">
        <v>-3.5887600000000002</v>
      </c>
      <c r="MR47" s="17">
        <v>147.80000000000001</v>
      </c>
      <c r="MS47" s="17">
        <v>159.10807</v>
      </c>
      <c r="MT47" s="17">
        <v>151.08876000000001</v>
      </c>
      <c r="MU47" s="17">
        <v>-3.2887599999999999</v>
      </c>
      <c r="MV47" s="17">
        <v>149</v>
      </c>
      <c r="MW47" s="17">
        <v>159.58587</v>
      </c>
      <c r="MX47" s="17">
        <v>151.54248000000001</v>
      </c>
      <c r="MY47" s="17">
        <v>-2.5424799999999999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92.4</v>
      </c>
      <c r="OG47" s="17">
        <v>74.83</v>
      </c>
      <c r="OH47" s="17">
        <v>74.83</v>
      </c>
      <c r="OI47" s="17">
        <v>17.57</v>
      </c>
      <c r="OJ47" s="17">
        <v>0</v>
      </c>
      <c r="OK47" s="17"/>
      <c r="OL47" s="17"/>
      <c r="OM47" s="17">
        <v>0</v>
      </c>
      <c r="ON47" s="17">
        <v>0.1</v>
      </c>
      <c r="OO47" s="17">
        <v>3.24</v>
      </c>
      <c r="OP47" s="17">
        <v>3.24</v>
      </c>
      <c r="OQ47" s="17">
        <v>-3.14</v>
      </c>
      <c r="OR47" s="17">
        <v>0</v>
      </c>
      <c r="OS47" s="17"/>
      <c r="OT47" s="17"/>
      <c r="OU47" s="17">
        <v>0</v>
      </c>
      <c r="OV47" s="17">
        <v>17.600000000000001</v>
      </c>
      <c r="OW47" s="17">
        <v>17.475729999999999</v>
      </c>
      <c r="OX47" s="17">
        <v>17.475729999999999</v>
      </c>
      <c r="OY47" s="17">
        <v>0.12427000000000001</v>
      </c>
      <c r="OZ47" s="17">
        <v>21.4</v>
      </c>
      <c r="PA47" s="17">
        <v>12</v>
      </c>
      <c r="PB47" s="17">
        <v>19.417480000000001</v>
      </c>
      <c r="PC47" s="17">
        <v>1.9825200000000001</v>
      </c>
      <c r="PD47" s="17">
        <v>9.9</v>
      </c>
      <c r="PE47" s="17">
        <v>9.9830000000000005</v>
      </c>
      <c r="PF47" s="17">
        <v>9</v>
      </c>
      <c r="PG47" s="17">
        <v>0.9</v>
      </c>
      <c r="PH47" s="17">
        <v>4.9000000000000004</v>
      </c>
      <c r="PI47" s="17">
        <v>5.67</v>
      </c>
      <c r="PJ47" s="17">
        <v>4.6490200000000002</v>
      </c>
      <c r="PK47" s="17">
        <v>0.25097999999999998</v>
      </c>
      <c r="PL47" s="17">
        <v>0</v>
      </c>
      <c r="PM47" s="17"/>
      <c r="PN47" s="17"/>
      <c r="PO47" s="17">
        <v>0</v>
      </c>
      <c r="PP47" s="17">
        <v>1</v>
      </c>
      <c r="PQ47" s="17">
        <v>1</v>
      </c>
      <c r="PR47" s="17">
        <v>1</v>
      </c>
      <c r="PS47" s="17">
        <v>0</v>
      </c>
      <c r="PT47" s="17">
        <v>3.5</v>
      </c>
      <c r="PU47" s="17">
        <v>3.33</v>
      </c>
      <c r="PV47" s="17">
        <v>3.33</v>
      </c>
      <c r="PW47" s="17">
        <v>0.17</v>
      </c>
      <c r="PX47" s="17">
        <v>4.9000000000000004</v>
      </c>
      <c r="PY47" s="17">
        <v>4.8</v>
      </c>
      <c r="PZ47" s="17">
        <v>4.8</v>
      </c>
      <c r="QA47" s="17">
        <v>0.1</v>
      </c>
      <c r="QB47" s="17">
        <v>0</v>
      </c>
      <c r="QC47" s="17"/>
      <c r="QD47" s="17"/>
      <c r="QE47" s="17">
        <v>0</v>
      </c>
      <c r="QF47" s="17">
        <v>10.199999999999999</v>
      </c>
      <c r="QG47" s="17">
        <v>13</v>
      </c>
      <c r="QH47" s="17">
        <v>16.504850000000001</v>
      </c>
      <c r="QI47" s="17">
        <v>-6.3048500000000001</v>
      </c>
      <c r="QJ47" s="17">
        <v>8.9</v>
      </c>
      <c r="QK47" s="17">
        <v>8</v>
      </c>
      <c r="QL47" s="17">
        <v>8</v>
      </c>
      <c r="QM47" s="17">
        <v>0.9</v>
      </c>
      <c r="QN47" s="17">
        <v>3.4</v>
      </c>
      <c r="QO47" s="17">
        <v>3.5</v>
      </c>
      <c r="QP47" s="17">
        <v>3.5</v>
      </c>
      <c r="QQ47" s="17">
        <v>-0.1</v>
      </c>
      <c r="QR47" s="17">
        <v>18.600000000000001</v>
      </c>
      <c r="QS47" s="17">
        <v>17.961169999999999</v>
      </c>
      <c r="QT47" s="17">
        <v>17.961169999999999</v>
      </c>
      <c r="QU47" s="17">
        <v>0.63883000000000001</v>
      </c>
      <c r="QV47" s="17">
        <v>0</v>
      </c>
      <c r="QW47" s="17"/>
      <c r="QX47" s="17"/>
      <c r="QY47" s="17">
        <v>0</v>
      </c>
      <c r="QZ47" s="17">
        <v>0</v>
      </c>
      <c r="RA47" s="17"/>
      <c r="RB47" s="17"/>
      <c r="RC47" s="17">
        <v>0</v>
      </c>
      <c r="RD47" s="17">
        <v>26.6</v>
      </c>
      <c r="RE47" s="17">
        <v>16.684999999999999</v>
      </c>
      <c r="RF47" s="17">
        <v>16.684999999999999</v>
      </c>
      <c r="RG47" s="17">
        <v>9.9149999999999991</v>
      </c>
      <c r="RH47" s="17">
        <v>73.7</v>
      </c>
      <c r="RI47" s="17">
        <v>58.121000000000002</v>
      </c>
      <c r="RJ47" s="17">
        <v>58.121000000000002</v>
      </c>
      <c r="RK47" s="17">
        <v>15.579000000000001</v>
      </c>
      <c r="RL47" s="17">
        <v>0</v>
      </c>
      <c r="RM47" s="17"/>
      <c r="RN47" s="17"/>
      <c r="RO47" s="17">
        <v>0</v>
      </c>
      <c r="RP47" s="17">
        <v>3.4</v>
      </c>
      <c r="RQ47" s="17">
        <v>3.399</v>
      </c>
      <c r="RR47" s="17">
        <v>3.399</v>
      </c>
      <c r="RS47" s="17">
        <v>1E-3</v>
      </c>
      <c r="RT47" s="17">
        <v>20.2</v>
      </c>
      <c r="RU47" s="17">
        <v>19.772790000000001</v>
      </c>
      <c r="RV47" s="17">
        <v>19.772790000000001</v>
      </c>
      <c r="RW47" s="17">
        <v>0.42720999999999998</v>
      </c>
      <c r="RX47" s="17">
        <v>2.56</v>
      </c>
      <c r="RY47" s="17">
        <v>2</v>
      </c>
      <c r="RZ47" s="17">
        <v>2</v>
      </c>
      <c r="SA47" s="17">
        <v>0.56000000000000005</v>
      </c>
      <c r="SB47" s="17"/>
      <c r="SC47" s="17"/>
      <c r="SD47" s="17">
        <v>0.4</v>
      </c>
      <c r="SE47" s="17">
        <v>-0.4</v>
      </c>
      <c r="SF47" s="17">
        <v>9.9</v>
      </c>
      <c r="SG47" s="17">
        <v>9.452</v>
      </c>
      <c r="SH47" s="17">
        <v>9.452</v>
      </c>
      <c r="SI47" s="17">
        <v>0.44800000000000001</v>
      </c>
      <c r="SJ47" s="17">
        <v>6.5</v>
      </c>
      <c r="SK47" s="17">
        <v>5.2</v>
      </c>
      <c r="SL47" s="17">
        <v>5.2</v>
      </c>
      <c r="SM47" s="17">
        <v>1.3</v>
      </c>
      <c r="SN47" s="17">
        <v>20.100000000000001</v>
      </c>
      <c r="SO47" s="17">
        <v>20</v>
      </c>
      <c r="SP47" s="17">
        <v>17.475729999999999</v>
      </c>
      <c r="SQ47" s="17">
        <v>2.6242700000000001</v>
      </c>
      <c r="SR47" s="17">
        <v>20.2</v>
      </c>
      <c r="SS47" s="17">
        <v>20</v>
      </c>
      <c r="ST47" s="17">
        <v>19.417480000000001</v>
      </c>
      <c r="SU47" s="17">
        <v>0.78251999999999999</v>
      </c>
      <c r="SV47" s="17">
        <v>20</v>
      </c>
      <c r="SW47" s="17">
        <v>18.932040000000001</v>
      </c>
      <c r="SX47" s="17">
        <v>18.932040000000001</v>
      </c>
      <c r="SY47" s="17">
        <v>1.06796</v>
      </c>
      <c r="SZ47" s="17">
        <v>5.2</v>
      </c>
      <c r="TA47" s="17">
        <v>6.9749999999999996</v>
      </c>
      <c r="TB47" s="17">
        <v>6.9749999999999996</v>
      </c>
      <c r="TC47" s="17">
        <v>-1.7749999999999999</v>
      </c>
      <c r="TD47" s="17">
        <v>19.7</v>
      </c>
      <c r="TE47" s="17">
        <v>31.2</v>
      </c>
      <c r="TF47" s="17">
        <v>37.171999999999997</v>
      </c>
      <c r="TG47" s="17">
        <v>-17.472000000000001</v>
      </c>
      <c r="TH47" s="17">
        <v>0</v>
      </c>
      <c r="TI47" s="17"/>
      <c r="TJ47" s="17"/>
      <c r="TK47" s="17">
        <v>0</v>
      </c>
      <c r="TL47" s="17">
        <v>74.8</v>
      </c>
      <c r="TM47" s="17">
        <v>51.188000000000002</v>
      </c>
      <c r="TN47" s="17">
        <v>51.188000000000002</v>
      </c>
      <c r="TO47" s="17">
        <v>23.611999999999998</v>
      </c>
      <c r="TP47" s="17">
        <v>100.21</v>
      </c>
      <c r="TQ47" s="17">
        <v>69.924000000000007</v>
      </c>
      <c r="TR47" s="17">
        <v>69.924000000000007</v>
      </c>
      <c r="TS47" s="17">
        <v>30.286000000000001</v>
      </c>
      <c r="TT47" s="17">
        <v>11</v>
      </c>
      <c r="TU47" s="17">
        <v>2.4249999999999998</v>
      </c>
      <c r="TV47" s="17">
        <v>2.4249999999999998</v>
      </c>
      <c r="TW47" s="17">
        <v>8.5749999999999993</v>
      </c>
      <c r="TX47" s="17">
        <v>4.4000000000000004</v>
      </c>
      <c r="TY47" s="17">
        <v>3.67</v>
      </c>
      <c r="TZ47" s="17">
        <v>3.67</v>
      </c>
      <c r="UA47" s="17">
        <v>0.73</v>
      </c>
      <c r="UB47" s="17">
        <v>10.5</v>
      </c>
      <c r="UC47" s="17">
        <v>10.19417</v>
      </c>
      <c r="UD47" s="17">
        <v>10.19417</v>
      </c>
      <c r="UE47" s="17">
        <v>0.30582999999999999</v>
      </c>
      <c r="UF47" s="17">
        <v>7.6</v>
      </c>
      <c r="UG47" s="17">
        <v>7</v>
      </c>
      <c r="UH47" s="17">
        <v>7</v>
      </c>
      <c r="UI47" s="17">
        <v>0.6</v>
      </c>
      <c r="UJ47" s="17">
        <v>7.3</v>
      </c>
      <c r="UK47" s="17">
        <v>7.3</v>
      </c>
      <c r="UL47" s="17">
        <v>7.3</v>
      </c>
      <c r="UM47" s="17">
        <v>0</v>
      </c>
      <c r="UN47" s="17">
        <v>20.399999999999999</v>
      </c>
      <c r="UO47" s="17">
        <v>20</v>
      </c>
      <c r="UP47" s="17">
        <v>17.961169999999999</v>
      </c>
      <c r="UQ47" s="17">
        <v>2.4388299999999998</v>
      </c>
      <c r="UR47" s="17">
        <v>20.399999999999999</v>
      </c>
      <c r="US47" s="17">
        <v>20</v>
      </c>
      <c r="UT47" s="17">
        <v>19.417480000000001</v>
      </c>
      <c r="UU47" s="17">
        <v>0.98251999999999995</v>
      </c>
      <c r="UV47" s="17">
        <v>19.600000000000001</v>
      </c>
      <c r="UW47" s="17">
        <v>20</v>
      </c>
      <c r="UX47" s="17">
        <v>19.417480000000001</v>
      </c>
      <c r="UY47" s="17">
        <v>0.18251999999999999</v>
      </c>
      <c r="UZ47" s="17">
        <v>1.1000000000000001</v>
      </c>
      <c r="VA47" s="17">
        <v>2.82</v>
      </c>
      <c r="VB47" s="17">
        <v>2.82</v>
      </c>
      <c r="VC47" s="17">
        <v>-1.72</v>
      </c>
      <c r="VD47" s="17">
        <v>0</v>
      </c>
      <c r="VE47" s="17"/>
      <c r="VF47" s="17"/>
      <c r="VG47" s="17">
        <v>0</v>
      </c>
      <c r="VH47" s="17">
        <v>0</v>
      </c>
      <c r="VI47" s="17"/>
      <c r="VJ47" s="17"/>
      <c r="VK47" s="17">
        <v>0</v>
      </c>
      <c r="VL47" s="17">
        <v>0</v>
      </c>
      <c r="VM47" s="17"/>
      <c r="VN47" s="17"/>
      <c r="VO47" s="17">
        <v>0</v>
      </c>
      <c r="VP47" s="17">
        <v>0.6</v>
      </c>
      <c r="VQ47" s="17">
        <v>0.6</v>
      </c>
      <c r="VR47" s="17">
        <v>0.6</v>
      </c>
      <c r="VS47" s="17">
        <v>0</v>
      </c>
      <c r="VT47" s="17">
        <v>105.3</v>
      </c>
      <c r="VU47" s="17">
        <v>97.9</v>
      </c>
      <c r="VV47" s="17">
        <v>112</v>
      </c>
      <c r="VW47" s="17">
        <v>-6.7</v>
      </c>
      <c r="VX47" s="17">
        <v>94.5</v>
      </c>
      <c r="VY47" s="17">
        <v>71.3</v>
      </c>
      <c r="VZ47" s="17">
        <v>112</v>
      </c>
      <c r="WA47" s="17">
        <v>-17.5</v>
      </c>
      <c r="WB47" s="17">
        <v>0</v>
      </c>
      <c r="WC47" s="17"/>
      <c r="WD47" s="17"/>
      <c r="WE47" s="17">
        <v>0</v>
      </c>
      <c r="WF47" s="17">
        <v>2.8</v>
      </c>
      <c r="WG47" s="17"/>
      <c r="WH47" s="17"/>
      <c r="WI47" s="17">
        <v>2.8</v>
      </c>
      <c r="WJ47" s="17">
        <v>1.1000000000000001</v>
      </c>
      <c r="WK47" s="17">
        <v>1.2</v>
      </c>
      <c r="WL47" s="17">
        <v>1.2</v>
      </c>
      <c r="WM47" s="17">
        <v>-0.1</v>
      </c>
      <c r="WN47" s="17">
        <v>2.2000000000000002</v>
      </c>
      <c r="WO47" s="17"/>
      <c r="WP47" s="17"/>
      <c r="WQ47" s="17">
        <v>2.2000000000000002</v>
      </c>
      <c r="WR47" s="17">
        <v>0</v>
      </c>
      <c r="WS47" s="17"/>
      <c r="WT47" s="17"/>
      <c r="WU47" s="17">
        <v>0</v>
      </c>
      <c r="WV47" s="17">
        <v>0</v>
      </c>
      <c r="WW47" s="17"/>
      <c r="WX47" s="17"/>
      <c r="WY47" s="17">
        <v>0</v>
      </c>
      <c r="WZ47" s="17">
        <v>7.1</v>
      </c>
      <c r="XA47" s="17">
        <v>7</v>
      </c>
      <c r="XB47" s="17">
        <v>7</v>
      </c>
      <c r="XC47" s="17">
        <v>0.1</v>
      </c>
      <c r="XD47" s="17">
        <v>20</v>
      </c>
      <c r="XE47" s="17">
        <v>20</v>
      </c>
      <c r="XF47" s="17">
        <v>18.932040000000001</v>
      </c>
      <c r="XG47" s="17">
        <v>1.06796</v>
      </c>
      <c r="XH47" s="17">
        <v>8.9</v>
      </c>
      <c r="XI47" s="17">
        <v>10.8</v>
      </c>
      <c r="XJ47" s="17">
        <v>10.8</v>
      </c>
      <c r="XK47" s="17">
        <v>-1.9</v>
      </c>
      <c r="XL47" s="17">
        <v>28.9</v>
      </c>
      <c r="XM47" s="17">
        <v>31.5</v>
      </c>
      <c r="XN47" s="17">
        <v>29</v>
      </c>
      <c r="XO47" s="17">
        <v>-0.1</v>
      </c>
      <c r="XP47" s="17">
        <v>32.799999999999997</v>
      </c>
      <c r="XQ47" s="17">
        <v>31.5</v>
      </c>
      <c r="XR47" s="17">
        <v>29</v>
      </c>
      <c r="XS47" s="17">
        <v>3.8</v>
      </c>
      <c r="XT47" s="17">
        <v>14.8</v>
      </c>
      <c r="XU47" s="17">
        <v>14</v>
      </c>
      <c r="XV47" s="17">
        <v>14</v>
      </c>
      <c r="XW47" s="17">
        <v>0.8</v>
      </c>
      <c r="XX47" s="17">
        <v>14.6</v>
      </c>
      <c r="XY47" s="17">
        <v>19</v>
      </c>
      <c r="XZ47" s="17">
        <v>19</v>
      </c>
      <c r="YA47" s="17">
        <v>-4.4000000000000004</v>
      </c>
      <c r="YB47" s="17">
        <v>6.44</v>
      </c>
      <c r="YC47" s="17">
        <v>8.02</v>
      </c>
      <c r="YD47" s="17">
        <v>8.02</v>
      </c>
      <c r="YE47" s="17">
        <v>-1.58</v>
      </c>
      <c r="YF47" s="17">
        <v>10.91</v>
      </c>
      <c r="YG47" s="17">
        <v>11</v>
      </c>
      <c r="YH47" s="17">
        <v>11</v>
      </c>
      <c r="YI47" s="17">
        <v>-0.09</v>
      </c>
    </row>
    <row r="48" spans="1:659" ht="24" customHeight="1" x14ac:dyDescent="0.3">
      <c r="A48" s="1"/>
      <c r="B48" s="18" t="s">
        <v>55</v>
      </c>
      <c r="C48" s="18" t="s">
        <v>786</v>
      </c>
      <c r="D48" s="19">
        <v>204.1</v>
      </c>
      <c r="E48" s="19">
        <v>203.20388</v>
      </c>
      <c r="F48" s="19">
        <v>203.20388</v>
      </c>
      <c r="G48" s="19">
        <v>0.89612000000000003</v>
      </c>
      <c r="H48" s="19">
        <v>632.5</v>
      </c>
      <c r="I48" s="19">
        <v>635.02589999999998</v>
      </c>
      <c r="J48" s="19">
        <v>635.02589999999998</v>
      </c>
      <c r="K48" s="19">
        <v>-2.5259</v>
      </c>
      <c r="L48" s="19">
        <v>216.1</v>
      </c>
      <c r="M48" s="19">
        <v>206.58520999999999</v>
      </c>
      <c r="N48" s="19">
        <v>206.58520999999999</v>
      </c>
      <c r="O48" s="19">
        <v>9.5147899999999996</v>
      </c>
      <c r="P48" s="19"/>
      <c r="Q48" s="19"/>
      <c r="R48" s="19"/>
      <c r="S48" s="19">
        <v>0</v>
      </c>
      <c r="T48" s="19"/>
      <c r="U48" s="19"/>
      <c r="V48" s="19"/>
      <c r="W48" s="19">
        <v>0</v>
      </c>
      <c r="X48" s="19">
        <v>61</v>
      </c>
      <c r="Y48" s="19">
        <v>61.105829999999997</v>
      </c>
      <c r="Z48" s="19">
        <v>61.105829999999997</v>
      </c>
      <c r="AA48" s="19">
        <v>-0.10582999999999999</v>
      </c>
      <c r="AB48" s="19">
        <v>186.4</v>
      </c>
      <c r="AC48" s="19">
        <v>194.99186</v>
      </c>
      <c r="AD48" s="19">
        <v>147.58799999999999</v>
      </c>
      <c r="AE48" s="19">
        <v>38.811999999999998</v>
      </c>
      <c r="AF48" s="19">
        <v>26.3</v>
      </c>
      <c r="AG48" s="19">
        <v>31.529150000000001</v>
      </c>
      <c r="AH48" s="19"/>
      <c r="AI48" s="19">
        <v>26.3</v>
      </c>
      <c r="AJ48" s="19"/>
      <c r="AK48" s="19"/>
      <c r="AL48" s="19"/>
      <c r="AM48" s="19">
        <v>0</v>
      </c>
      <c r="AN48" s="19">
        <v>181.6</v>
      </c>
      <c r="AO48" s="19">
        <v>171.31142</v>
      </c>
      <c r="AP48" s="19">
        <v>179.8098</v>
      </c>
      <c r="AQ48" s="19">
        <v>1.7902</v>
      </c>
      <c r="AR48" s="19">
        <v>181.7</v>
      </c>
      <c r="AS48" s="19">
        <v>171.31142</v>
      </c>
      <c r="AT48" s="19">
        <v>179.8098</v>
      </c>
      <c r="AU48" s="19">
        <v>1.8902000000000001</v>
      </c>
      <c r="AV48" s="19">
        <v>181.9</v>
      </c>
      <c r="AW48" s="19">
        <v>171.31142</v>
      </c>
      <c r="AX48" s="19">
        <v>179.8098</v>
      </c>
      <c r="AY48" s="19">
        <v>2.0901999999999998</v>
      </c>
      <c r="AZ48" s="19">
        <v>270.89999999999998</v>
      </c>
      <c r="BA48" s="19">
        <v>257.73880000000003</v>
      </c>
      <c r="BB48" s="19">
        <v>270.52465999999998</v>
      </c>
      <c r="BC48" s="19">
        <v>0.37534000000000001</v>
      </c>
      <c r="BD48" s="19">
        <v>213.2</v>
      </c>
      <c r="BE48" s="19">
        <v>207.04164</v>
      </c>
      <c r="BF48" s="19">
        <v>207.04164</v>
      </c>
      <c r="BG48" s="19">
        <v>6.1583600000000001</v>
      </c>
      <c r="BH48" s="19">
        <v>110.1</v>
      </c>
      <c r="BI48" s="19">
        <v>103.8317</v>
      </c>
      <c r="BJ48" s="19">
        <v>103.8317</v>
      </c>
      <c r="BK48" s="19">
        <v>6.2683</v>
      </c>
      <c r="BL48" s="19">
        <v>557.9</v>
      </c>
      <c r="BM48" s="19">
        <v>565.53980999999999</v>
      </c>
      <c r="BN48" s="19">
        <v>565.53980999999999</v>
      </c>
      <c r="BO48" s="19">
        <v>-7.6398099999999998</v>
      </c>
      <c r="BP48" s="19">
        <v>5</v>
      </c>
      <c r="BQ48" s="19">
        <v>3.4527100000000002</v>
      </c>
      <c r="BR48" s="19">
        <v>3.4527100000000002</v>
      </c>
      <c r="BS48" s="19">
        <v>1.5472900000000001</v>
      </c>
      <c r="BT48" s="19"/>
      <c r="BU48" s="19"/>
      <c r="BV48" s="19"/>
      <c r="BW48" s="19">
        <v>0</v>
      </c>
      <c r="BX48" s="19"/>
      <c r="BY48" s="19"/>
      <c r="BZ48" s="19"/>
      <c r="CA48" s="19">
        <v>0</v>
      </c>
      <c r="CB48" s="19"/>
      <c r="CC48" s="19"/>
      <c r="CD48" s="19"/>
      <c r="CE48" s="19">
        <v>0</v>
      </c>
      <c r="CF48" s="19"/>
      <c r="CG48" s="19"/>
      <c r="CH48" s="19"/>
      <c r="CI48" s="19">
        <v>0</v>
      </c>
      <c r="CJ48" s="19">
        <v>168.2</v>
      </c>
      <c r="CK48" s="19">
        <v>163.90777</v>
      </c>
      <c r="CL48" s="19">
        <v>163.90777</v>
      </c>
      <c r="CM48" s="19">
        <v>4.29223</v>
      </c>
      <c r="CN48" s="19">
        <v>7.8</v>
      </c>
      <c r="CO48" s="19">
        <v>5.1333399999999996</v>
      </c>
      <c r="CP48" s="19">
        <v>5.1333399999999996</v>
      </c>
      <c r="CQ48" s="19">
        <v>2.6666599999999998</v>
      </c>
      <c r="CR48" s="19">
        <v>6.2</v>
      </c>
      <c r="CS48" s="19">
        <v>2.8177599999999998</v>
      </c>
      <c r="CT48" s="19">
        <v>2.8177599999999998</v>
      </c>
      <c r="CU48" s="19">
        <v>3.3822399999999999</v>
      </c>
      <c r="CV48" s="19"/>
      <c r="CW48" s="19"/>
      <c r="CX48" s="19"/>
      <c r="CY48" s="19">
        <v>0</v>
      </c>
      <c r="CZ48" s="19">
        <v>6.9</v>
      </c>
      <c r="DA48" s="19">
        <v>6.8787000000000003</v>
      </c>
      <c r="DB48" s="19">
        <v>6.8787000000000003</v>
      </c>
      <c r="DC48" s="19">
        <v>2.1299999999999999E-2</v>
      </c>
      <c r="DD48" s="19">
        <v>13.1</v>
      </c>
      <c r="DE48" s="19">
        <v>14.919420000000001</v>
      </c>
      <c r="DF48" s="19">
        <v>14.919420000000001</v>
      </c>
      <c r="DG48" s="19">
        <v>-1.81942</v>
      </c>
      <c r="DH48" s="19">
        <v>107.4</v>
      </c>
      <c r="DI48" s="19">
        <v>103.35301</v>
      </c>
      <c r="DJ48" s="19">
        <v>142.30582999999999</v>
      </c>
      <c r="DK48" s="19">
        <v>-34.905830000000002</v>
      </c>
      <c r="DL48" s="19"/>
      <c r="DM48" s="19"/>
      <c r="DN48" s="19"/>
      <c r="DO48" s="19">
        <v>0</v>
      </c>
      <c r="DP48" s="19"/>
      <c r="DQ48" s="19"/>
      <c r="DR48" s="19"/>
      <c r="DS48" s="19">
        <v>0</v>
      </c>
      <c r="DT48" s="19"/>
      <c r="DU48" s="19"/>
      <c r="DV48" s="19"/>
      <c r="DW48" s="19">
        <v>0</v>
      </c>
      <c r="DX48" s="19"/>
      <c r="DY48" s="19"/>
      <c r="DZ48" s="19"/>
      <c r="EA48" s="19">
        <v>0</v>
      </c>
      <c r="EB48" s="19">
        <v>110.3</v>
      </c>
      <c r="EC48" s="19">
        <v>112.35728</v>
      </c>
      <c r="ED48" s="19">
        <v>112.35728</v>
      </c>
      <c r="EE48" s="19">
        <v>-2.05728</v>
      </c>
      <c r="EF48" s="19">
        <v>202.8</v>
      </c>
      <c r="EG48" s="19">
        <v>220.48074</v>
      </c>
      <c r="EH48" s="19">
        <v>220.48074</v>
      </c>
      <c r="EI48" s="19">
        <v>-17.68074</v>
      </c>
      <c r="EJ48" s="19"/>
      <c r="EK48" s="19"/>
      <c r="EL48" s="19"/>
      <c r="EM48" s="19">
        <v>0</v>
      </c>
      <c r="EN48" s="19"/>
      <c r="EO48" s="19"/>
      <c r="EP48" s="19"/>
      <c r="EQ48" s="19">
        <v>0</v>
      </c>
      <c r="ER48" s="19"/>
      <c r="ES48" s="19"/>
      <c r="ET48" s="19"/>
      <c r="EU48" s="19">
        <v>0</v>
      </c>
      <c r="EV48" s="19">
        <v>6.4</v>
      </c>
      <c r="EW48" s="19">
        <v>6.39</v>
      </c>
      <c r="EX48" s="19">
        <v>6.39</v>
      </c>
      <c r="EY48" s="19">
        <v>0.01</v>
      </c>
      <c r="EZ48" s="19">
        <v>458.8</v>
      </c>
      <c r="FA48" s="19">
        <v>456.65048999999999</v>
      </c>
      <c r="FB48" s="19">
        <v>456.65048999999999</v>
      </c>
      <c r="FC48" s="19">
        <v>2.1495099999999998</v>
      </c>
      <c r="FD48" s="19">
        <v>49</v>
      </c>
      <c r="FE48" s="19">
        <v>44.267620000000001</v>
      </c>
      <c r="FF48" s="19">
        <v>47.123869999999997</v>
      </c>
      <c r="FG48" s="19">
        <v>1.8761300000000001</v>
      </c>
      <c r="FH48" s="19">
        <v>151.69999999999999</v>
      </c>
      <c r="FI48" s="19">
        <v>151.21556000000001</v>
      </c>
      <c r="FJ48" s="19">
        <v>151.21556000000001</v>
      </c>
      <c r="FK48" s="19">
        <v>0.48443999999999998</v>
      </c>
      <c r="FL48" s="19">
        <v>28.5</v>
      </c>
      <c r="FM48" s="19">
        <v>26.20008</v>
      </c>
      <c r="FN48" s="19">
        <v>28.29149</v>
      </c>
      <c r="FO48" s="19">
        <v>0.20851</v>
      </c>
      <c r="FP48" s="19">
        <v>17</v>
      </c>
      <c r="FQ48" s="19">
        <v>16.771840000000001</v>
      </c>
      <c r="FR48" s="19">
        <v>15.80592</v>
      </c>
      <c r="FS48" s="19">
        <v>1.19408</v>
      </c>
      <c r="FT48" s="19">
        <v>18.600000000000001</v>
      </c>
      <c r="FU48" s="19">
        <v>19</v>
      </c>
      <c r="FV48" s="19">
        <v>17.475729999999999</v>
      </c>
      <c r="FW48" s="19">
        <v>1.1242700000000001</v>
      </c>
      <c r="FX48" s="19">
        <v>93</v>
      </c>
      <c r="FY48" s="19">
        <v>87.68835</v>
      </c>
      <c r="FZ48" s="19">
        <v>87.68835</v>
      </c>
      <c r="GA48" s="19">
        <v>5.3116500000000002</v>
      </c>
      <c r="GB48" s="19">
        <v>182.3</v>
      </c>
      <c r="GC48" s="19">
        <v>184.91498000000001</v>
      </c>
      <c r="GD48" s="19">
        <v>184.91498000000001</v>
      </c>
      <c r="GE48" s="19">
        <v>-2.6149800000000001</v>
      </c>
      <c r="GF48" s="19">
        <v>182.5</v>
      </c>
      <c r="GG48" s="19">
        <v>184.91498000000001</v>
      </c>
      <c r="GH48" s="19">
        <v>184.91498000000001</v>
      </c>
      <c r="GI48" s="19">
        <v>-2.4149799999999999</v>
      </c>
      <c r="GJ48" s="19">
        <v>184.5</v>
      </c>
      <c r="GK48" s="19">
        <v>185.47028</v>
      </c>
      <c r="GL48" s="19">
        <v>185.47028</v>
      </c>
      <c r="GM48" s="19">
        <v>-0.97028000000000003</v>
      </c>
      <c r="GN48" s="19">
        <v>108.4</v>
      </c>
      <c r="GO48" s="19">
        <v>110.37475999999999</v>
      </c>
      <c r="GP48" s="19">
        <v>110.37475999999999</v>
      </c>
      <c r="GQ48" s="19">
        <v>-1.9747600000000001</v>
      </c>
      <c r="GR48" s="19">
        <v>7.5</v>
      </c>
      <c r="GS48" s="19">
        <v>7.5127800000000002</v>
      </c>
      <c r="GT48" s="19">
        <v>7.5127800000000002</v>
      </c>
      <c r="GU48" s="19">
        <v>-1.278E-2</v>
      </c>
      <c r="GV48" s="19">
        <v>8.8000000000000007</v>
      </c>
      <c r="GW48" s="19">
        <v>7.8816100000000002</v>
      </c>
      <c r="GX48" s="19">
        <v>7.8816100000000002</v>
      </c>
      <c r="GY48" s="19">
        <v>0.91839000000000004</v>
      </c>
      <c r="GZ48" s="19">
        <v>33.299999999999997</v>
      </c>
      <c r="HA48" s="19">
        <v>35.371740000000003</v>
      </c>
      <c r="HB48" s="19">
        <v>35.371740000000003</v>
      </c>
      <c r="HC48" s="19">
        <v>-2.0717400000000001</v>
      </c>
      <c r="HD48" s="19">
        <v>21.8</v>
      </c>
      <c r="HE48" s="19">
        <v>22.118220000000001</v>
      </c>
      <c r="HF48" s="19">
        <v>22.118220000000001</v>
      </c>
      <c r="HG48" s="19">
        <v>-0.31822</v>
      </c>
      <c r="HH48" s="19">
        <v>2</v>
      </c>
      <c r="HI48" s="19">
        <v>1.97359</v>
      </c>
      <c r="HJ48" s="19">
        <v>1.97359</v>
      </c>
      <c r="HK48" s="19">
        <v>2.6409999999999999E-2</v>
      </c>
      <c r="HL48" s="19">
        <v>35.299999999999997</v>
      </c>
      <c r="HM48" s="19">
        <v>14.997669999999999</v>
      </c>
      <c r="HN48" s="19">
        <v>20.163530000000002</v>
      </c>
      <c r="HO48" s="19">
        <v>15.136469999999999</v>
      </c>
      <c r="HP48" s="19">
        <v>54.2</v>
      </c>
      <c r="HQ48" s="19">
        <v>49.999760000000002</v>
      </c>
      <c r="HR48" s="19">
        <v>52.591560000000001</v>
      </c>
      <c r="HS48" s="19">
        <v>1.6084400000000001</v>
      </c>
      <c r="HT48" s="19"/>
      <c r="HU48" s="19"/>
      <c r="HV48" s="19"/>
      <c r="HW48" s="19">
        <v>0</v>
      </c>
      <c r="HX48" s="19"/>
      <c r="HY48" s="19"/>
      <c r="HZ48" s="19"/>
      <c r="IA48" s="19">
        <v>0</v>
      </c>
      <c r="IB48" s="19">
        <v>94.4</v>
      </c>
      <c r="IC48" s="19">
        <v>95.452430000000007</v>
      </c>
      <c r="ID48" s="19">
        <v>92.668049999999994</v>
      </c>
      <c r="IE48" s="19">
        <v>1.7319500000000001</v>
      </c>
      <c r="IF48" s="19">
        <v>0</v>
      </c>
      <c r="IG48" s="19"/>
      <c r="IH48" s="19"/>
      <c r="II48" s="19">
        <v>0</v>
      </c>
      <c r="IJ48" s="19">
        <v>0</v>
      </c>
      <c r="IK48" s="19"/>
      <c r="IL48" s="19"/>
      <c r="IM48" s="19">
        <v>0</v>
      </c>
      <c r="IN48" s="19">
        <v>47.1</v>
      </c>
      <c r="IO48" s="19">
        <v>45.221359999999997</v>
      </c>
      <c r="IP48" s="19">
        <v>45.221359999999997</v>
      </c>
      <c r="IQ48" s="19">
        <v>1.8786400000000001</v>
      </c>
      <c r="IR48" s="19"/>
      <c r="IS48" s="19"/>
      <c r="IT48" s="19"/>
      <c r="IU48" s="19">
        <v>0</v>
      </c>
      <c r="IV48" s="19"/>
      <c r="IW48" s="19"/>
      <c r="IX48" s="19"/>
      <c r="IY48" s="19">
        <v>0</v>
      </c>
      <c r="IZ48" s="19"/>
      <c r="JA48" s="19"/>
      <c r="JB48" s="19"/>
      <c r="JC48" s="19">
        <v>0</v>
      </c>
      <c r="JD48" s="19">
        <v>127.9</v>
      </c>
      <c r="JE48" s="19">
        <v>132.70939999999999</v>
      </c>
      <c r="JF48" s="19">
        <v>132.70939999999999</v>
      </c>
      <c r="JG48" s="19">
        <v>-4.8094000000000001</v>
      </c>
      <c r="JH48" s="19"/>
      <c r="JI48" s="19"/>
      <c r="JJ48" s="19"/>
      <c r="JK48" s="19">
        <v>0</v>
      </c>
      <c r="JL48" s="19">
        <v>61.9</v>
      </c>
      <c r="JM48" s="19">
        <v>169.78200000000001</v>
      </c>
      <c r="JN48" s="19"/>
      <c r="JO48" s="19">
        <v>61.9</v>
      </c>
      <c r="JP48" s="19">
        <v>208.2</v>
      </c>
      <c r="JQ48" s="19">
        <v>196.19228000000001</v>
      </c>
      <c r="JR48" s="19">
        <v>196.19228000000001</v>
      </c>
      <c r="JS48" s="19">
        <v>12.007720000000001</v>
      </c>
      <c r="JT48" s="19">
        <v>86.4</v>
      </c>
      <c r="JU48" s="19">
        <v>98.390720000000002</v>
      </c>
      <c r="JV48" s="19">
        <v>98.390720000000002</v>
      </c>
      <c r="JW48" s="19">
        <v>-11.99072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v>
      </c>
      <c r="LE48" s="19">
        <v>2.2284299999999999</v>
      </c>
      <c r="LF48" s="19">
        <v>2.2284299999999999</v>
      </c>
      <c r="LG48" s="19">
        <v>1.7715700000000001</v>
      </c>
      <c r="LH48" s="19">
        <v>241.6</v>
      </c>
      <c r="LI48" s="19">
        <v>223.09817000000001</v>
      </c>
      <c r="LJ48" s="19">
        <v>185.41757999999999</v>
      </c>
      <c r="LK48" s="19">
        <v>56.18242</v>
      </c>
      <c r="LL48" s="19"/>
      <c r="LM48" s="19"/>
      <c r="LN48" s="19"/>
      <c r="LO48" s="19">
        <v>0</v>
      </c>
      <c r="LP48" s="19">
        <v>63</v>
      </c>
      <c r="LQ48" s="19">
        <v>67.133979999999994</v>
      </c>
      <c r="LR48" s="19">
        <v>67.133979999999994</v>
      </c>
      <c r="LS48" s="19">
        <v>-4.1339800000000002</v>
      </c>
      <c r="LT48" s="19">
        <v>63.9</v>
      </c>
      <c r="LU48" s="19">
        <v>70.388580000000005</v>
      </c>
      <c r="LV48" s="19">
        <v>68.509780000000006</v>
      </c>
      <c r="LW48" s="19">
        <v>-4.6097799999999998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146.1</v>
      </c>
      <c r="MO48" s="19">
        <v>159.10807</v>
      </c>
      <c r="MP48" s="19">
        <v>151.08876000000001</v>
      </c>
      <c r="MQ48" s="19">
        <v>-4.9887600000000001</v>
      </c>
      <c r="MR48" s="19">
        <v>146.69999999999999</v>
      </c>
      <c r="MS48" s="19">
        <v>159.10807</v>
      </c>
      <c r="MT48" s="19">
        <v>151.08876000000001</v>
      </c>
      <c r="MU48" s="19">
        <v>-4.3887600000000004</v>
      </c>
      <c r="MV48" s="19">
        <v>149.69999999999999</v>
      </c>
      <c r="MW48" s="19">
        <v>159.58587</v>
      </c>
      <c r="MX48" s="19">
        <v>151.54248000000001</v>
      </c>
      <c r="MY48" s="19">
        <v>-1.8424799999999999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91.5</v>
      </c>
      <c r="OG48" s="19">
        <v>72.41</v>
      </c>
      <c r="OH48" s="19">
        <v>72.41</v>
      </c>
      <c r="OI48" s="19">
        <v>19.09</v>
      </c>
      <c r="OJ48" s="19">
        <v>0</v>
      </c>
      <c r="OK48" s="19"/>
      <c r="OL48" s="19"/>
      <c r="OM48" s="19">
        <v>0</v>
      </c>
      <c r="ON48" s="19">
        <v>0</v>
      </c>
      <c r="OO48" s="19">
        <v>2.774</v>
      </c>
      <c r="OP48" s="19">
        <v>2.774</v>
      </c>
      <c r="OQ48" s="19">
        <v>-2.774</v>
      </c>
      <c r="OR48" s="19">
        <v>0</v>
      </c>
      <c r="OS48" s="19"/>
      <c r="OT48" s="19"/>
      <c r="OU48" s="19">
        <v>0</v>
      </c>
      <c r="OV48" s="19">
        <v>17.600000000000001</v>
      </c>
      <c r="OW48" s="19">
        <v>17.475729999999999</v>
      </c>
      <c r="OX48" s="19">
        <v>17.475729999999999</v>
      </c>
      <c r="OY48" s="19">
        <v>0.12427000000000001</v>
      </c>
      <c r="OZ48" s="19">
        <v>21.2</v>
      </c>
      <c r="PA48" s="19">
        <v>12</v>
      </c>
      <c r="PB48" s="19">
        <v>19.417480000000001</v>
      </c>
      <c r="PC48" s="19">
        <v>1.7825200000000001</v>
      </c>
      <c r="PD48" s="19">
        <v>9.9</v>
      </c>
      <c r="PE48" s="19">
        <v>9.9830000000000005</v>
      </c>
      <c r="PF48" s="19">
        <v>9.9830000000000005</v>
      </c>
      <c r="PG48" s="19">
        <v>-8.3000000000000004E-2</v>
      </c>
      <c r="PH48" s="19">
        <v>4.7</v>
      </c>
      <c r="PI48" s="19">
        <v>5.67</v>
      </c>
      <c r="PJ48" s="19">
        <v>4.7225599999999996</v>
      </c>
      <c r="PK48" s="19">
        <v>-2.256E-2</v>
      </c>
      <c r="PL48" s="19">
        <v>0</v>
      </c>
      <c r="PM48" s="19"/>
      <c r="PN48" s="19"/>
      <c r="PO48" s="19">
        <v>0</v>
      </c>
      <c r="PP48" s="19">
        <v>1</v>
      </c>
      <c r="PQ48" s="19">
        <v>1</v>
      </c>
      <c r="PR48" s="19">
        <v>1</v>
      </c>
      <c r="PS48" s="19">
        <v>0</v>
      </c>
      <c r="PT48" s="19">
        <v>3.5</v>
      </c>
      <c r="PU48" s="19">
        <v>3.33</v>
      </c>
      <c r="PV48" s="19">
        <v>3.33</v>
      </c>
      <c r="PW48" s="19">
        <v>0.17</v>
      </c>
      <c r="PX48" s="19">
        <v>4.9000000000000004</v>
      </c>
      <c r="PY48" s="19">
        <v>4.8</v>
      </c>
      <c r="PZ48" s="19">
        <v>4.8</v>
      </c>
      <c r="QA48" s="19">
        <v>0.1</v>
      </c>
      <c r="QB48" s="19">
        <v>0</v>
      </c>
      <c r="QC48" s="19"/>
      <c r="QD48" s="19"/>
      <c r="QE48" s="19">
        <v>0</v>
      </c>
      <c r="QF48" s="19">
        <v>10.199999999999999</v>
      </c>
      <c r="QG48" s="19">
        <v>13</v>
      </c>
      <c r="QH48" s="19">
        <v>16.504850000000001</v>
      </c>
      <c r="QI48" s="19">
        <v>-6.3048500000000001</v>
      </c>
      <c r="QJ48" s="19">
        <v>8.9</v>
      </c>
      <c r="QK48" s="19">
        <v>8</v>
      </c>
      <c r="QL48" s="19">
        <v>8</v>
      </c>
      <c r="QM48" s="19">
        <v>0.9</v>
      </c>
      <c r="QN48" s="19">
        <v>3.3</v>
      </c>
      <c r="QO48" s="19">
        <v>3.5</v>
      </c>
      <c r="QP48" s="19">
        <v>3.5</v>
      </c>
      <c r="QQ48" s="19">
        <v>-0.2</v>
      </c>
      <c r="QR48" s="19">
        <v>18.600000000000001</v>
      </c>
      <c r="QS48" s="19">
        <v>17.961169999999999</v>
      </c>
      <c r="QT48" s="19">
        <v>17.961169999999999</v>
      </c>
      <c r="QU48" s="19">
        <v>0.63883000000000001</v>
      </c>
      <c r="QV48" s="19">
        <v>0</v>
      </c>
      <c r="QW48" s="19"/>
      <c r="QX48" s="19"/>
      <c r="QY48" s="19">
        <v>0</v>
      </c>
      <c r="QZ48" s="19">
        <v>0</v>
      </c>
      <c r="RA48" s="19"/>
      <c r="RB48" s="19"/>
      <c r="RC48" s="19">
        <v>0</v>
      </c>
      <c r="RD48" s="19">
        <v>22.9</v>
      </c>
      <c r="RE48" s="19">
        <v>16.553999999999998</v>
      </c>
      <c r="RF48" s="19">
        <v>16.553999999999998</v>
      </c>
      <c r="RG48" s="19">
        <v>6.3460000000000001</v>
      </c>
      <c r="RH48" s="19">
        <v>70.5</v>
      </c>
      <c r="RI48" s="19">
        <v>57.433</v>
      </c>
      <c r="RJ48" s="19">
        <v>57.433</v>
      </c>
      <c r="RK48" s="19">
        <v>13.067</v>
      </c>
      <c r="RL48" s="19">
        <v>0</v>
      </c>
      <c r="RM48" s="19"/>
      <c r="RN48" s="19"/>
      <c r="RO48" s="19">
        <v>0</v>
      </c>
      <c r="RP48" s="19">
        <v>3.4</v>
      </c>
      <c r="RQ48" s="19">
        <v>3.399</v>
      </c>
      <c r="RR48" s="19">
        <v>3.399</v>
      </c>
      <c r="RS48" s="19">
        <v>1E-3</v>
      </c>
      <c r="RT48" s="19">
        <v>20.2</v>
      </c>
      <c r="RU48" s="19">
        <v>19.772790000000001</v>
      </c>
      <c r="RV48" s="19">
        <v>19.772790000000001</v>
      </c>
      <c r="RW48" s="19">
        <v>0.42720999999999998</v>
      </c>
      <c r="RX48" s="19">
        <v>2.6</v>
      </c>
      <c r="RY48" s="19">
        <v>2</v>
      </c>
      <c r="RZ48" s="19">
        <v>2</v>
      </c>
      <c r="SA48" s="19">
        <v>0.6</v>
      </c>
      <c r="SB48" s="19"/>
      <c r="SC48" s="19"/>
      <c r="SD48" s="19">
        <v>0.4</v>
      </c>
      <c r="SE48" s="19">
        <v>-0.4</v>
      </c>
      <c r="SF48" s="19">
        <v>9.9</v>
      </c>
      <c r="SG48" s="19">
        <v>9.452</v>
      </c>
      <c r="SH48" s="19">
        <v>9.452</v>
      </c>
      <c r="SI48" s="19">
        <v>0.44800000000000001</v>
      </c>
      <c r="SJ48" s="19">
        <v>6.6</v>
      </c>
      <c r="SK48" s="19">
        <v>5.2</v>
      </c>
      <c r="SL48" s="19">
        <v>5.2</v>
      </c>
      <c r="SM48" s="19">
        <v>1.4</v>
      </c>
      <c r="SN48" s="19">
        <v>20.2</v>
      </c>
      <c r="SO48" s="19">
        <v>20</v>
      </c>
      <c r="SP48" s="19">
        <v>17.475729999999999</v>
      </c>
      <c r="SQ48" s="19">
        <v>2.7242700000000002</v>
      </c>
      <c r="SR48" s="19">
        <v>20.2</v>
      </c>
      <c r="SS48" s="19">
        <v>20</v>
      </c>
      <c r="ST48" s="19">
        <v>19.417480000000001</v>
      </c>
      <c r="SU48" s="19">
        <v>0.78251999999999999</v>
      </c>
      <c r="SV48" s="19">
        <v>20</v>
      </c>
      <c r="SW48" s="19">
        <v>18.932040000000001</v>
      </c>
      <c r="SX48" s="19">
        <v>18.932040000000001</v>
      </c>
      <c r="SY48" s="19">
        <v>1.06796</v>
      </c>
      <c r="SZ48" s="19">
        <v>4.7</v>
      </c>
      <c r="TA48" s="19">
        <v>6.5549999999999997</v>
      </c>
      <c r="TB48" s="19">
        <v>6.5549999999999997</v>
      </c>
      <c r="TC48" s="19">
        <v>-1.855</v>
      </c>
      <c r="TD48" s="19">
        <v>28.2</v>
      </c>
      <c r="TE48" s="19">
        <v>29.9</v>
      </c>
      <c r="TF48" s="19">
        <v>34.71</v>
      </c>
      <c r="TG48" s="19">
        <v>-6.51</v>
      </c>
      <c r="TH48" s="19">
        <v>0</v>
      </c>
      <c r="TI48" s="19"/>
      <c r="TJ48" s="19"/>
      <c r="TK48" s="19">
        <v>0</v>
      </c>
      <c r="TL48" s="19">
        <v>77.900000000000006</v>
      </c>
      <c r="TM48" s="19">
        <v>51.465000000000003</v>
      </c>
      <c r="TN48" s="19">
        <v>51.465000000000003</v>
      </c>
      <c r="TO48" s="19">
        <v>26.434999999999999</v>
      </c>
      <c r="TP48" s="19">
        <v>92.2</v>
      </c>
      <c r="TQ48" s="19">
        <v>70.037000000000006</v>
      </c>
      <c r="TR48" s="19">
        <v>70.037000000000006</v>
      </c>
      <c r="TS48" s="19">
        <v>22.163</v>
      </c>
      <c r="TT48" s="19">
        <v>11.2</v>
      </c>
      <c r="TU48" s="19">
        <v>2.46</v>
      </c>
      <c r="TV48" s="19">
        <v>2.46</v>
      </c>
      <c r="TW48" s="19">
        <v>8.74</v>
      </c>
      <c r="TX48" s="19">
        <v>4.2</v>
      </c>
      <c r="TY48" s="19">
        <v>3.56</v>
      </c>
      <c r="TZ48" s="19">
        <v>3.56</v>
      </c>
      <c r="UA48" s="19">
        <v>0.64</v>
      </c>
      <c r="UB48" s="19">
        <v>10.5</v>
      </c>
      <c r="UC48" s="19">
        <v>10.19417</v>
      </c>
      <c r="UD48" s="19">
        <v>10.19417</v>
      </c>
      <c r="UE48" s="19">
        <v>0.30582999999999999</v>
      </c>
      <c r="UF48" s="19">
        <v>7.8</v>
      </c>
      <c r="UG48" s="19">
        <v>7</v>
      </c>
      <c r="UH48" s="19">
        <v>7</v>
      </c>
      <c r="UI48" s="19">
        <v>0.8</v>
      </c>
      <c r="UJ48" s="19">
        <v>7.3</v>
      </c>
      <c r="UK48" s="19">
        <v>7.3</v>
      </c>
      <c r="UL48" s="19">
        <v>7.3</v>
      </c>
      <c r="UM48" s="19">
        <v>0</v>
      </c>
      <c r="UN48" s="19">
        <v>20.399999999999999</v>
      </c>
      <c r="UO48" s="19">
        <v>20</v>
      </c>
      <c r="UP48" s="19">
        <v>17.961169999999999</v>
      </c>
      <c r="UQ48" s="19">
        <v>2.4388299999999998</v>
      </c>
      <c r="UR48" s="19">
        <v>20.399999999999999</v>
      </c>
      <c r="US48" s="19">
        <v>20</v>
      </c>
      <c r="UT48" s="19">
        <v>19.417480000000001</v>
      </c>
      <c r="UU48" s="19">
        <v>0.98251999999999995</v>
      </c>
      <c r="UV48" s="19">
        <v>19.600000000000001</v>
      </c>
      <c r="UW48" s="19">
        <v>20</v>
      </c>
      <c r="UX48" s="19">
        <v>19.417480000000001</v>
      </c>
      <c r="UY48" s="19">
        <v>0.18251999999999999</v>
      </c>
      <c r="UZ48" s="19">
        <v>0.3</v>
      </c>
      <c r="VA48" s="19">
        <v>2.4489999999999998</v>
      </c>
      <c r="VB48" s="19">
        <v>2.4489999999999998</v>
      </c>
      <c r="VC48" s="19">
        <v>-2.149</v>
      </c>
      <c r="VD48" s="19">
        <v>0</v>
      </c>
      <c r="VE48" s="19"/>
      <c r="VF48" s="19"/>
      <c r="VG48" s="19">
        <v>0</v>
      </c>
      <c r="VH48" s="19">
        <v>0</v>
      </c>
      <c r="VI48" s="19"/>
      <c r="VJ48" s="19"/>
      <c r="VK48" s="19">
        <v>0</v>
      </c>
      <c r="VL48" s="19">
        <v>0</v>
      </c>
      <c r="VM48" s="19"/>
      <c r="VN48" s="19"/>
      <c r="VO48" s="19">
        <v>0</v>
      </c>
      <c r="VP48" s="19">
        <v>0.6</v>
      </c>
      <c r="VQ48" s="19">
        <v>0.6</v>
      </c>
      <c r="VR48" s="19">
        <v>0.6</v>
      </c>
      <c r="VS48" s="19">
        <v>0</v>
      </c>
      <c r="VT48" s="19">
        <v>78</v>
      </c>
      <c r="VU48" s="19">
        <v>85.2</v>
      </c>
      <c r="VV48" s="19">
        <v>101</v>
      </c>
      <c r="VW48" s="19">
        <v>-23</v>
      </c>
      <c r="VX48" s="19">
        <v>66.7</v>
      </c>
      <c r="VY48" s="19">
        <v>56.6</v>
      </c>
      <c r="VZ48" s="19">
        <v>98</v>
      </c>
      <c r="WA48" s="19">
        <v>-31.3</v>
      </c>
      <c r="WB48" s="19">
        <v>0</v>
      </c>
      <c r="WC48" s="19"/>
      <c r="WD48" s="19"/>
      <c r="WE48" s="19">
        <v>0</v>
      </c>
      <c r="WF48" s="19">
        <v>2.9</v>
      </c>
      <c r="WG48" s="19"/>
      <c r="WH48" s="19"/>
      <c r="WI48" s="19">
        <v>2.9</v>
      </c>
      <c r="WJ48" s="19">
        <v>1.1000000000000001</v>
      </c>
      <c r="WK48" s="19">
        <v>1.2</v>
      </c>
      <c r="WL48" s="19">
        <v>1.2</v>
      </c>
      <c r="WM48" s="19">
        <v>-0.1</v>
      </c>
      <c r="WN48" s="19">
        <v>2.2000000000000002</v>
      </c>
      <c r="WO48" s="19"/>
      <c r="WP48" s="19"/>
      <c r="WQ48" s="19">
        <v>2.2000000000000002</v>
      </c>
      <c r="WR48" s="19">
        <v>0</v>
      </c>
      <c r="WS48" s="19"/>
      <c r="WT48" s="19"/>
      <c r="WU48" s="19">
        <v>0</v>
      </c>
      <c r="WV48" s="19">
        <v>0</v>
      </c>
      <c r="WW48" s="19"/>
      <c r="WX48" s="19"/>
      <c r="WY48" s="19">
        <v>0</v>
      </c>
      <c r="WZ48" s="19">
        <v>7.1</v>
      </c>
      <c r="XA48" s="19">
        <v>7</v>
      </c>
      <c r="XB48" s="19">
        <v>7</v>
      </c>
      <c r="XC48" s="19">
        <v>0.1</v>
      </c>
      <c r="XD48" s="19">
        <v>20</v>
      </c>
      <c r="XE48" s="19">
        <v>20</v>
      </c>
      <c r="XF48" s="19">
        <v>18.932040000000001</v>
      </c>
      <c r="XG48" s="19">
        <v>1.06796</v>
      </c>
      <c r="XH48" s="19">
        <v>9.3000000000000007</v>
      </c>
      <c r="XI48" s="19">
        <v>10.8</v>
      </c>
      <c r="XJ48" s="19">
        <v>10.8</v>
      </c>
      <c r="XK48" s="19">
        <v>-1.5</v>
      </c>
      <c r="XL48" s="19">
        <v>28.6</v>
      </c>
      <c r="XM48" s="19">
        <v>31.5</v>
      </c>
      <c r="XN48" s="19">
        <v>29</v>
      </c>
      <c r="XO48" s="19">
        <v>-0.4</v>
      </c>
      <c r="XP48" s="19">
        <v>33.299999999999997</v>
      </c>
      <c r="XQ48" s="19">
        <v>31.5</v>
      </c>
      <c r="XR48" s="19">
        <v>29</v>
      </c>
      <c r="XS48" s="19">
        <v>4.3</v>
      </c>
      <c r="XT48" s="19">
        <v>14.6</v>
      </c>
      <c r="XU48" s="19">
        <v>14</v>
      </c>
      <c r="XV48" s="19">
        <v>14</v>
      </c>
      <c r="XW48" s="19">
        <v>0.6</v>
      </c>
      <c r="XX48" s="19">
        <v>14.6</v>
      </c>
      <c r="XY48" s="19">
        <v>19</v>
      </c>
      <c r="XZ48" s="19">
        <v>19</v>
      </c>
      <c r="YA48" s="19">
        <v>-4.4000000000000004</v>
      </c>
      <c r="YB48" s="19">
        <v>8.16</v>
      </c>
      <c r="YC48" s="19">
        <v>8.02</v>
      </c>
      <c r="YD48" s="19">
        <v>8.02</v>
      </c>
      <c r="YE48" s="19">
        <v>0.14000000000000001</v>
      </c>
      <c r="YF48" s="19">
        <v>10.3</v>
      </c>
      <c r="YG48" s="19">
        <v>11</v>
      </c>
      <c r="YH48" s="19">
        <v>11</v>
      </c>
      <c r="YI48" s="19">
        <v>-0.7</v>
      </c>
    </row>
    <row r="49" spans="1:659" ht="24" customHeight="1" x14ac:dyDescent="0.3">
      <c r="A49" s="1"/>
      <c r="B49" s="13" t="s">
        <v>55</v>
      </c>
      <c r="C49" s="13" t="s">
        <v>787</v>
      </c>
      <c r="D49" s="14">
        <v>203.3</v>
      </c>
      <c r="E49" s="14">
        <v>203.20388</v>
      </c>
      <c r="F49" s="14">
        <v>203.20388</v>
      </c>
      <c r="G49" s="14">
        <v>9.6119999999999997E-2</v>
      </c>
      <c r="H49" s="14">
        <v>633.20000000000005</v>
      </c>
      <c r="I49" s="14">
        <v>635.02589999999998</v>
      </c>
      <c r="J49" s="14">
        <v>635.02589999999998</v>
      </c>
      <c r="K49" s="14">
        <v>-1.8259000000000001</v>
      </c>
      <c r="L49" s="14">
        <v>216.3</v>
      </c>
      <c r="M49" s="14">
        <v>206.58520999999999</v>
      </c>
      <c r="N49" s="14">
        <v>206.58520999999999</v>
      </c>
      <c r="O49" s="14">
        <v>9.7147900000000007</v>
      </c>
      <c r="P49" s="14"/>
      <c r="Q49" s="14"/>
      <c r="R49" s="14"/>
      <c r="S49" s="14">
        <v>0</v>
      </c>
      <c r="T49" s="14"/>
      <c r="U49" s="14"/>
      <c r="V49" s="14"/>
      <c r="W49" s="14">
        <v>0</v>
      </c>
      <c r="X49" s="14">
        <v>61.1</v>
      </c>
      <c r="Y49" s="14">
        <v>61.105829999999997</v>
      </c>
      <c r="Z49" s="14">
        <v>61.105829999999997</v>
      </c>
      <c r="AA49" s="14">
        <v>-5.8300000000000001E-3</v>
      </c>
      <c r="AB49" s="14">
        <v>186.3</v>
      </c>
      <c r="AC49" s="14">
        <v>194.99186</v>
      </c>
      <c r="AD49" s="14">
        <v>147.58799999999999</v>
      </c>
      <c r="AE49" s="14">
        <v>38.712000000000003</v>
      </c>
      <c r="AF49" s="14">
        <v>26.8</v>
      </c>
      <c r="AG49" s="14">
        <v>27.835049999999999</v>
      </c>
      <c r="AH49" s="14"/>
      <c r="AI49" s="14">
        <v>26.8</v>
      </c>
      <c r="AJ49" s="14"/>
      <c r="AK49" s="14"/>
      <c r="AL49" s="14"/>
      <c r="AM49" s="14">
        <v>0</v>
      </c>
      <c r="AN49" s="14">
        <v>180.3</v>
      </c>
      <c r="AO49" s="14">
        <v>171.31142</v>
      </c>
      <c r="AP49" s="14">
        <v>173.43054000000001</v>
      </c>
      <c r="AQ49" s="14">
        <v>6.8694600000000001</v>
      </c>
      <c r="AR49" s="14">
        <v>180.2</v>
      </c>
      <c r="AS49" s="14">
        <v>171.31142</v>
      </c>
      <c r="AT49" s="14">
        <v>173.43054000000001</v>
      </c>
      <c r="AU49" s="14">
        <v>6.7694599999999996</v>
      </c>
      <c r="AV49" s="14">
        <v>180.7</v>
      </c>
      <c r="AW49" s="14">
        <v>171.31142</v>
      </c>
      <c r="AX49" s="14">
        <v>173.43054000000001</v>
      </c>
      <c r="AY49" s="14">
        <v>7.2694599999999996</v>
      </c>
      <c r="AZ49" s="14">
        <v>272.39999999999998</v>
      </c>
      <c r="BA49" s="14">
        <v>257.73880000000003</v>
      </c>
      <c r="BB49" s="14">
        <v>260.92703</v>
      </c>
      <c r="BC49" s="14">
        <v>11.47297</v>
      </c>
      <c r="BD49" s="14">
        <v>212.8</v>
      </c>
      <c r="BE49" s="14">
        <v>207.04164</v>
      </c>
      <c r="BF49" s="14">
        <v>207.04164</v>
      </c>
      <c r="BG49" s="14">
        <v>5.7583599999999997</v>
      </c>
      <c r="BH49" s="14">
        <v>110.2</v>
      </c>
      <c r="BI49" s="14">
        <v>103.8317</v>
      </c>
      <c r="BJ49" s="14">
        <v>103.8317</v>
      </c>
      <c r="BK49" s="14">
        <v>6.3682999999999996</v>
      </c>
      <c r="BL49" s="14">
        <v>558.79999999999995</v>
      </c>
      <c r="BM49" s="14">
        <v>565.53980999999999</v>
      </c>
      <c r="BN49" s="14">
        <v>565.53980999999999</v>
      </c>
      <c r="BO49" s="14">
        <v>-6.7398100000000003</v>
      </c>
      <c r="BP49" s="14">
        <v>5</v>
      </c>
      <c r="BQ49" s="14">
        <v>3.4527100000000002</v>
      </c>
      <c r="BR49" s="14">
        <v>3.4527100000000002</v>
      </c>
      <c r="BS49" s="14">
        <v>1.5472900000000001</v>
      </c>
      <c r="BT49" s="14"/>
      <c r="BU49" s="14"/>
      <c r="BV49" s="14"/>
      <c r="BW49" s="14">
        <v>0</v>
      </c>
      <c r="BX49" s="14"/>
      <c r="BY49" s="14"/>
      <c r="BZ49" s="14"/>
      <c r="CA49" s="14">
        <v>0</v>
      </c>
      <c r="CB49" s="14"/>
      <c r="CC49" s="14"/>
      <c r="CD49" s="14"/>
      <c r="CE49" s="14">
        <v>0</v>
      </c>
      <c r="CF49" s="14"/>
      <c r="CG49" s="14"/>
      <c r="CH49" s="14"/>
      <c r="CI49" s="14">
        <v>0</v>
      </c>
      <c r="CJ49" s="14">
        <v>166.9</v>
      </c>
      <c r="CK49" s="14">
        <v>163.90777</v>
      </c>
      <c r="CL49" s="14">
        <v>163.90777</v>
      </c>
      <c r="CM49" s="14">
        <v>2.9922300000000002</v>
      </c>
      <c r="CN49" s="14">
        <v>7.8</v>
      </c>
      <c r="CO49" s="14">
        <v>5.1333399999999996</v>
      </c>
      <c r="CP49" s="14">
        <v>5.1333399999999996</v>
      </c>
      <c r="CQ49" s="14">
        <v>2.6666599999999998</v>
      </c>
      <c r="CR49" s="14">
        <v>6.1</v>
      </c>
      <c r="CS49" s="14">
        <v>2.8177599999999998</v>
      </c>
      <c r="CT49" s="14">
        <v>2.8177599999999998</v>
      </c>
      <c r="CU49" s="14">
        <v>3.2822399999999998</v>
      </c>
      <c r="CV49" s="14"/>
      <c r="CW49" s="14"/>
      <c r="CX49" s="14"/>
      <c r="CY49" s="14">
        <v>0</v>
      </c>
      <c r="CZ49" s="14">
        <v>6.9</v>
      </c>
      <c r="DA49" s="14">
        <v>6.8787000000000003</v>
      </c>
      <c r="DB49" s="14">
        <v>6.8787000000000003</v>
      </c>
      <c r="DC49" s="14">
        <v>2.1299999999999999E-2</v>
      </c>
      <c r="DD49" s="14">
        <v>13.3</v>
      </c>
      <c r="DE49" s="14">
        <v>14.919420000000001</v>
      </c>
      <c r="DF49" s="14">
        <v>14.919420000000001</v>
      </c>
      <c r="DG49" s="14">
        <v>-1.6194200000000001</v>
      </c>
      <c r="DH49" s="14">
        <v>107.6</v>
      </c>
      <c r="DI49" s="14">
        <v>81.718580000000003</v>
      </c>
      <c r="DJ49" s="14">
        <v>142.30582999999999</v>
      </c>
      <c r="DK49" s="14">
        <v>-34.705829999999999</v>
      </c>
      <c r="DL49" s="14"/>
      <c r="DM49" s="14"/>
      <c r="DN49" s="14"/>
      <c r="DO49" s="14">
        <v>0</v>
      </c>
      <c r="DP49" s="14"/>
      <c r="DQ49" s="14"/>
      <c r="DR49" s="14"/>
      <c r="DS49" s="14">
        <v>0</v>
      </c>
      <c r="DT49" s="14"/>
      <c r="DU49" s="14"/>
      <c r="DV49" s="14"/>
      <c r="DW49" s="14">
        <v>0</v>
      </c>
      <c r="DX49" s="14"/>
      <c r="DY49" s="14"/>
      <c r="DZ49" s="14"/>
      <c r="EA49" s="14">
        <v>0</v>
      </c>
      <c r="EB49" s="14">
        <v>110</v>
      </c>
      <c r="EC49" s="14">
        <v>112.35728</v>
      </c>
      <c r="ED49" s="14">
        <v>112.35728</v>
      </c>
      <c r="EE49" s="14">
        <v>-2.3572799999999998</v>
      </c>
      <c r="EF49" s="14">
        <v>202.4</v>
      </c>
      <c r="EG49" s="14">
        <v>220.48074</v>
      </c>
      <c r="EH49" s="14">
        <v>220.48074</v>
      </c>
      <c r="EI49" s="14">
        <v>-18.080739999999999</v>
      </c>
      <c r="EJ49" s="14"/>
      <c r="EK49" s="14"/>
      <c r="EL49" s="14"/>
      <c r="EM49" s="14">
        <v>0</v>
      </c>
      <c r="EN49" s="14"/>
      <c r="EO49" s="14"/>
      <c r="EP49" s="14"/>
      <c r="EQ49" s="14">
        <v>0</v>
      </c>
      <c r="ER49" s="14"/>
      <c r="ES49" s="14"/>
      <c r="ET49" s="14"/>
      <c r="EU49" s="14">
        <v>0</v>
      </c>
      <c r="EV49" s="14">
        <v>6.4</v>
      </c>
      <c r="EW49" s="14">
        <v>6.39</v>
      </c>
      <c r="EX49" s="14">
        <v>6.39</v>
      </c>
      <c r="EY49" s="14">
        <v>0.01</v>
      </c>
      <c r="EZ49" s="14">
        <v>458.9</v>
      </c>
      <c r="FA49" s="14">
        <v>456.65048999999999</v>
      </c>
      <c r="FB49" s="14">
        <v>442.66032000000001</v>
      </c>
      <c r="FC49" s="14">
        <v>16.23968</v>
      </c>
      <c r="FD49" s="14">
        <v>50.2</v>
      </c>
      <c r="FE49" s="14">
        <v>44.267620000000001</v>
      </c>
      <c r="FF49" s="14">
        <v>47.123869999999997</v>
      </c>
      <c r="FG49" s="14">
        <v>3.07613</v>
      </c>
      <c r="FH49" s="14">
        <v>151.4</v>
      </c>
      <c r="FI49" s="14">
        <v>151.21556000000001</v>
      </c>
      <c r="FJ49" s="14">
        <v>151.21556000000001</v>
      </c>
      <c r="FK49" s="14">
        <v>0.18443999999999999</v>
      </c>
      <c r="FL49" s="14">
        <v>28.9</v>
      </c>
      <c r="FM49" s="14">
        <v>26.20008</v>
      </c>
      <c r="FN49" s="14">
        <v>28.29149</v>
      </c>
      <c r="FO49" s="14">
        <v>0.60851</v>
      </c>
      <c r="FP49" s="14">
        <v>16.600000000000001</v>
      </c>
      <c r="FQ49" s="14">
        <v>16.771840000000001</v>
      </c>
      <c r="FR49" s="14">
        <v>15.80592</v>
      </c>
      <c r="FS49" s="14">
        <v>0.79408000000000001</v>
      </c>
      <c r="FT49" s="14">
        <v>18.600000000000001</v>
      </c>
      <c r="FU49" s="14">
        <v>19</v>
      </c>
      <c r="FV49" s="14">
        <v>17.475729999999999</v>
      </c>
      <c r="FW49" s="14">
        <v>1.1242700000000001</v>
      </c>
      <c r="FX49" s="14">
        <v>92.6</v>
      </c>
      <c r="FY49" s="14">
        <v>87.68835</v>
      </c>
      <c r="FZ49" s="14">
        <v>87.68835</v>
      </c>
      <c r="GA49" s="14">
        <v>4.9116499999999998</v>
      </c>
      <c r="GB49" s="14">
        <v>182.1</v>
      </c>
      <c r="GC49" s="14">
        <v>184.91498000000001</v>
      </c>
      <c r="GD49" s="14">
        <v>184.91498000000001</v>
      </c>
      <c r="GE49" s="14">
        <v>-2.8149799999999998</v>
      </c>
      <c r="GF49" s="14">
        <v>182.9</v>
      </c>
      <c r="GG49" s="14">
        <v>184.91498000000001</v>
      </c>
      <c r="GH49" s="14">
        <v>184.91498000000001</v>
      </c>
      <c r="GI49" s="14">
        <v>-2.01498</v>
      </c>
      <c r="GJ49" s="14">
        <v>184.7</v>
      </c>
      <c r="GK49" s="14">
        <v>185.47028</v>
      </c>
      <c r="GL49" s="14">
        <v>185.47028</v>
      </c>
      <c r="GM49" s="14">
        <v>-0.77027999999999996</v>
      </c>
      <c r="GN49" s="14">
        <v>108.7</v>
      </c>
      <c r="GO49" s="14">
        <v>110.37475999999999</v>
      </c>
      <c r="GP49" s="14">
        <v>110.37475999999999</v>
      </c>
      <c r="GQ49" s="14">
        <v>-1.67476</v>
      </c>
      <c r="GR49" s="14">
        <v>7.5</v>
      </c>
      <c r="GS49" s="14">
        <v>7.5127800000000002</v>
      </c>
      <c r="GT49" s="14">
        <v>7.5127800000000002</v>
      </c>
      <c r="GU49" s="14">
        <v>-1.278E-2</v>
      </c>
      <c r="GV49" s="14">
        <v>8.8000000000000007</v>
      </c>
      <c r="GW49" s="14">
        <v>7.8816100000000002</v>
      </c>
      <c r="GX49" s="14">
        <v>7.8816100000000002</v>
      </c>
      <c r="GY49" s="14">
        <v>0.91839000000000004</v>
      </c>
      <c r="GZ49" s="14">
        <v>33.6</v>
      </c>
      <c r="HA49" s="14">
        <v>35.371740000000003</v>
      </c>
      <c r="HB49" s="14">
        <v>35.371740000000003</v>
      </c>
      <c r="HC49" s="14">
        <v>-1.7717400000000001</v>
      </c>
      <c r="HD49" s="14">
        <v>21.8</v>
      </c>
      <c r="HE49" s="14">
        <v>22.118220000000001</v>
      </c>
      <c r="HF49" s="14">
        <v>22.118220000000001</v>
      </c>
      <c r="HG49" s="14">
        <v>-0.31822</v>
      </c>
      <c r="HH49" s="14">
        <v>2</v>
      </c>
      <c r="HI49" s="14">
        <v>1.97359</v>
      </c>
      <c r="HJ49" s="14">
        <v>1.97359</v>
      </c>
      <c r="HK49" s="14">
        <v>2.6409999999999999E-2</v>
      </c>
      <c r="HL49" s="14">
        <v>34.9</v>
      </c>
      <c r="HM49" s="14">
        <v>14.997669999999999</v>
      </c>
      <c r="HN49" s="14">
        <v>20.163530000000002</v>
      </c>
      <c r="HO49" s="14">
        <v>14.736470000000001</v>
      </c>
      <c r="HP49" s="14">
        <v>54.1</v>
      </c>
      <c r="HQ49" s="14">
        <v>49.999760000000002</v>
      </c>
      <c r="HR49" s="14">
        <v>49.999760000000002</v>
      </c>
      <c r="HS49" s="14">
        <v>4.1002400000000003</v>
      </c>
      <c r="HT49" s="14"/>
      <c r="HU49" s="14"/>
      <c r="HV49" s="14"/>
      <c r="HW49" s="14">
        <v>0</v>
      </c>
      <c r="HX49" s="14"/>
      <c r="HY49" s="14"/>
      <c r="HZ49" s="14"/>
      <c r="IA49" s="14">
        <v>0</v>
      </c>
      <c r="IB49" s="14">
        <v>94.5</v>
      </c>
      <c r="IC49" s="14">
        <v>95.452430000000007</v>
      </c>
      <c r="ID49" s="14">
        <v>85.482579999999999</v>
      </c>
      <c r="IE49" s="14">
        <v>9.0174199999999995</v>
      </c>
      <c r="IF49" s="14">
        <v>0</v>
      </c>
      <c r="IG49" s="14"/>
      <c r="IH49" s="14"/>
      <c r="II49" s="14">
        <v>0</v>
      </c>
      <c r="IJ49" s="14">
        <v>0</v>
      </c>
      <c r="IK49" s="14"/>
      <c r="IL49" s="14"/>
      <c r="IM49" s="14">
        <v>0</v>
      </c>
      <c r="IN49" s="14">
        <v>47.2</v>
      </c>
      <c r="IO49" s="14">
        <v>45.221359999999997</v>
      </c>
      <c r="IP49" s="14">
        <v>45.221359999999997</v>
      </c>
      <c r="IQ49" s="14">
        <v>1.97864</v>
      </c>
      <c r="IR49" s="14"/>
      <c r="IS49" s="14"/>
      <c r="IT49" s="14"/>
      <c r="IU49" s="14">
        <v>0</v>
      </c>
      <c r="IV49" s="14"/>
      <c r="IW49" s="14"/>
      <c r="IX49" s="14"/>
      <c r="IY49" s="14">
        <v>0</v>
      </c>
      <c r="IZ49" s="14"/>
      <c r="JA49" s="14"/>
      <c r="JB49" s="14"/>
      <c r="JC49" s="14">
        <v>0</v>
      </c>
      <c r="JD49" s="14">
        <v>127.8</v>
      </c>
      <c r="JE49" s="14">
        <v>132.70939999999999</v>
      </c>
      <c r="JF49" s="14">
        <v>132.70939999999999</v>
      </c>
      <c r="JG49" s="14">
        <v>-4.9093999999999998</v>
      </c>
      <c r="JH49" s="14"/>
      <c r="JI49" s="14"/>
      <c r="JJ49" s="14"/>
      <c r="JK49" s="14">
        <v>0</v>
      </c>
      <c r="JL49" s="14">
        <v>62</v>
      </c>
      <c r="JM49" s="14">
        <v>169.78200000000001</v>
      </c>
      <c r="JN49" s="14"/>
      <c r="JO49" s="14">
        <v>62</v>
      </c>
      <c r="JP49" s="14">
        <v>208.2</v>
      </c>
      <c r="JQ49" s="14">
        <v>196.19228000000001</v>
      </c>
      <c r="JR49" s="14">
        <v>196.19228000000001</v>
      </c>
      <c r="JS49" s="14">
        <v>12.007720000000001</v>
      </c>
      <c r="JT49" s="14">
        <v>86.8</v>
      </c>
      <c r="JU49" s="14">
        <v>98.390720000000002</v>
      </c>
      <c r="JV49" s="14">
        <v>98.390720000000002</v>
      </c>
      <c r="JW49" s="14">
        <v>-11.590719999999999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2.2284299999999999</v>
      </c>
      <c r="LF49" s="14">
        <v>2.2284299999999999</v>
      </c>
      <c r="LG49" s="14">
        <v>1.7715700000000001</v>
      </c>
      <c r="LH49" s="14">
        <v>239.5</v>
      </c>
      <c r="LI49" s="14">
        <v>223.09817000000001</v>
      </c>
      <c r="LJ49" s="14">
        <v>213.31603999999999</v>
      </c>
      <c r="LK49" s="14">
        <v>26.183959999999999</v>
      </c>
      <c r="LL49" s="14"/>
      <c r="LM49" s="14"/>
      <c r="LN49" s="14"/>
      <c r="LO49" s="14">
        <v>0</v>
      </c>
      <c r="LP49" s="14">
        <v>64</v>
      </c>
      <c r="LQ49" s="14">
        <v>67.133979999999994</v>
      </c>
      <c r="LR49" s="14">
        <v>67.133979999999994</v>
      </c>
      <c r="LS49" s="14">
        <v>-3.1339800000000002</v>
      </c>
      <c r="LT49" s="14">
        <v>66.900000000000006</v>
      </c>
      <c r="LU49" s="14">
        <v>68.490799999999993</v>
      </c>
      <c r="LV49" s="14">
        <v>66.611999999999995</v>
      </c>
      <c r="LW49" s="14">
        <v>0.28799999999999998</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146.6</v>
      </c>
      <c r="MO49" s="14">
        <v>159.10807</v>
      </c>
      <c r="MP49" s="14">
        <v>151.08876000000001</v>
      </c>
      <c r="MQ49" s="14">
        <v>-4.4887600000000001</v>
      </c>
      <c r="MR49" s="14">
        <v>147</v>
      </c>
      <c r="MS49" s="14">
        <v>159.10807</v>
      </c>
      <c r="MT49" s="14">
        <v>151.08876000000001</v>
      </c>
      <c r="MU49" s="14">
        <v>-4.0887599999999997</v>
      </c>
      <c r="MV49" s="14">
        <v>149.69999999999999</v>
      </c>
      <c r="MW49" s="14">
        <v>159.58587</v>
      </c>
      <c r="MX49" s="14">
        <v>151.54248000000001</v>
      </c>
      <c r="MY49" s="14">
        <v>-1.8424799999999999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81.599999999999994</v>
      </c>
      <c r="OG49" s="14">
        <v>70.28</v>
      </c>
      <c r="OH49" s="14">
        <v>70.28</v>
      </c>
      <c r="OI49" s="14">
        <v>11.32</v>
      </c>
      <c r="OJ49" s="14">
        <v>0</v>
      </c>
      <c r="OK49" s="14"/>
      <c r="OL49" s="14"/>
      <c r="OM49" s="14">
        <v>0</v>
      </c>
      <c r="ON49" s="14">
        <v>0.2</v>
      </c>
      <c r="OO49" s="14">
        <v>2.3650000000000002</v>
      </c>
      <c r="OP49" s="14">
        <v>2.3650000000000002</v>
      </c>
      <c r="OQ49" s="14">
        <v>-2.165</v>
      </c>
      <c r="OR49" s="14">
        <v>0</v>
      </c>
      <c r="OS49" s="14"/>
      <c r="OT49" s="14"/>
      <c r="OU49" s="14">
        <v>0</v>
      </c>
      <c r="OV49" s="14">
        <v>17.600000000000001</v>
      </c>
      <c r="OW49" s="14">
        <v>17.475729999999999</v>
      </c>
      <c r="OX49" s="14">
        <v>17.475729999999999</v>
      </c>
      <c r="OY49" s="14">
        <v>0.12427000000000001</v>
      </c>
      <c r="OZ49" s="14">
        <v>21.1</v>
      </c>
      <c r="PA49" s="14">
        <v>12</v>
      </c>
      <c r="PB49" s="14">
        <v>19.417480000000001</v>
      </c>
      <c r="PC49" s="14">
        <v>1.68252</v>
      </c>
      <c r="PD49" s="14">
        <v>9.9</v>
      </c>
      <c r="PE49" s="14">
        <v>9.9830000000000005</v>
      </c>
      <c r="PF49" s="14">
        <v>9</v>
      </c>
      <c r="PG49" s="14">
        <v>0.9</v>
      </c>
      <c r="PH49" s="14">
        <v>4.7</v>
      </c>
      <c r="PI49" s="14">
        <v>4.7225599999999996</v>
      </c>
      <c r="PJ49" s="14">
        <v>4.6490200000000002</v>
      </c>
      <c r="PK49" s="14">
        <v>5.0979999999999998E-2</v>
      </c>
      <c r="PL49" s="14">
        <v>0</v>
      </c>
      <c r="PM49" s="14"/>
      <c r="PN49" s="14"/>
      <c r="PO49" s="14">
        <v>0</v>
      </c>
      <c r="PP49" s="14">
        <v>1</v>
      </c>
      <c r="PQ49" s="14">
        <v>1</v>
      </c>
      <c r="PR49" s="14">
        <v>1</v>
      </c>
      <c r="PS49" s="14">
        <v>0</v>
      </c>
      <c r="PT49" s="14">
        <v>3.5</v>
      </c>
      <c r="PU49" s="14">
        <v>3.33</v>
      </c>
      <c r="PV49" s="14">
        <v>3.33</v>
      </c>
      <c r="PW49" s="14">
        <v>0.17</v>
      </c>
      <c r="PX49" s="14">
        <v>5.0999999999999996</v>
      </c>
      <c r="PY49" s="14">
        <v>4.8</v>
      </c>
      <c r="PZ49" s="14">
        <v>4.8</v>
      </c>
      <c r="QA49" s="14">
        <v>0.3</v>
      </c>
      <c r="QB49" s="14">
        <v>0</v>
      </c>
      <c r="QC49" s="14"/>
      <c r="QD49" s="14"/>
      <c r="QE49" s="14">
        <v>0</v>
      </c>
      <c r="QF49" s="14">
        <v>10.199999999999999</v>
      </c>
      <c r="QG49" s="14">
        <v>13</v>
      </c>
      <c r="QH49" s="14">
        <v>16.504850000000001</v>
      </c>
      <c r="QI49" s="14">
        <v>-6.3048500000000001</v>
      </c>
      <c r="QJ49" s="14">
        <v>8.9</v>
      </c>
      <c r="QK49" s="14">
        <v>8</v>
      </c>
      <c r="QL49" s="14">
        <v>8</v>
      </c>
      <c r="QM49" s="14">
        <v>0.9</v>
      </c>
      <c r="QN49" s="14">
        <v>3.3</v>
      </c>
      <c r="QO49" s="14">
        <v>3.5</v>
      </c>
      <c r="QP49" s="14">
        <v>3.5</v>
      </c>
      <c r="QQ49" s="14">
        <v>-0.2</v>
      </c>
      <c r="QR49" s="14">
        <v>18.600000000000001</v>
      </c>
      <c r="QS49" s="14">
        <v>17.961169999999999</v>
      </c>
      <c r="QT49" s="14">
        <v>17.961169999999999</v>
      </c>
      <c r="QU49" s="14">
        <v>0.63883000000000001</v>
      </c>
      <c r="QV49" s="14">
        <v>0</v>
      </c>
      <c r="QW49" s="14"/>
      <c r="QX49" s="14"/>
      <c r="QY49" s="14">
        <v>0</v>
      </c>
      <c r="QZ49" s="14">
        <v>0</v>
      </c>
      <c r="RA49" s="14"/>
      <c r="RB49" s="14"/>
      <c r="RC49" s="14">
        <v>0</v>
      </c>
      <c r="RD49" s="14">
        <v>23.3</v>
      </c>
      <c r="RE49" s="14">
        <v>16.367000000000001</v>
      </c>
      <c r="RF49" s="14">
        <v>16.367000000000001</v>
      </c>
      <c r="RG49" s="14">
        <v>6.9329999999999998</v>
      </c>
      <c r="RH49" s="14">
        <v>65.900000000000006</v>
      </c>
      <c r="RI49" s="14">
        <v>56.252000000000002</v>
      </c>
      <c r="RJ49" s="14">
        <v>56.252000000000002</v>
      </c>
      <c r="RK49" s="14">
        <v>9.6479999999999997</v>
      </c>
      <c r="RL49" s="14">
        <v>0</v>
      </c>
      <c r="RM49" s="14"/>
      <c r="RN49" s="14"/>
      <c r="RO49" s="14">
        <v>0</v>
      </c>
      <c r="RP49" s="14">
        <v>3.4</v>
      </c>
      <c r="RQ49" s="14">
        <v>3.399</v>
      </c>
      <c r="RR49" s="14">
        <v>3.399</v>
      </c>
      <c r="RS49" s="14">
        <v>1E-3</v>
      </c>
      <c r="RT49" s="14">
        <v>20.2</v>
      </c>
      <c r="RU49" s="14">
        <v>19.772790000000001</v>
      </c>
      <c r="RV49" s="14">
        <v>19.772790000000001</v>
      </c>
      <c r="RW49" s="14">
        <v>0.42720999999999998</v>
      </c>
      <c r="RX49" s="14">
        <v>2.64</v>
      </c>
      <c r="RY49" s="14">
        <v>2</v>
      </c>
      <c r="RZ49" s="14">
        <v>2</v>
      </c>
      <c r="SA49" s="14">
        <v>0.64</v>
      </c>
      <c r="SB49" s="14"/>
      <c r="SC49" s="14"/>
      <c r="SD49" s="14">
        <v>0.4</v>
      </c>
      <c r="SE49" s="14">
        <v>-0.4</v>
      </c>
      <c r="SF49" s="14">
        <v>9.9</v>
      </c>
      <c r="SG49" s="14">
        <v>9.452</v>
      </c>
      <c r="SH49" s="14">
        <v>9.452</v>
      </c>
      <c r="SI49" s="14">
        <v>0.44800000000000001</v>
      </c>
      <c r="SJ49" s="14">
        <v>6.6</v>
      </c>
      <c r="SK49" s="14">
        <v>5.2</v>
      </c>
      <c r="SL49" s="14">
        <v>5.2</v>
      </c>
      <c r="SM49" s="14">
        <v>1.4</v>
      </c>
      <c r="SN49" s="14">
        <v>20.100000000000001</v>
      </c>
      <c r="SO49" s="14">
        <v>20</v>
      </c>
      <c r="SP49" s="14">
        <v>17.475729999999999</v>
      </c>
      <c r="SQ49" s="14">
        <v>2.6242700000000001</v>
      </c>
      <c r="SR49" s="14">
        <v>20.2</v>
      </c>
      <c r="SS49" s="14">
        <v>20</v>
      </c>
      <c r="ST49" s="14">
        <v>19.417480000000001</v>
      </c>
      <c r="SU49" s="14">
        <v>0.78251999999999999</v>
      </c>
      <c r="SV49" s="14">
        <v>20</v>
      </c>
      <c r="SW49" s="14">
        <v>18.932040000000001</v>
      </c>
      <c r="SX49" s="14">
        <v>18.932040000000001</v>
      </c>
      <c r="SY49" s="14">
        <v>1.06796</v>
      </c>
      <c r="SZ49" s="14">
        <v>3.6</v>
      </c>
      <c r="TA49" s="14">
        <v>6.1319999999999997</v>
      </c>
      <c r="TB49" s="14">
        <v>6.1319999999999997</v>
      </c>
      <c r="TC49" s="14">
        <v>-2.532</v>
      </c>
      <c r="TD49" s="14">
        <v>26.7</v>
      </c>
      <c r="TE49" s="14">
        <v>29.1</v>
      </c>
      <c r="TF49" s="14">
        <v>32.625</v>
      </c>
      <c r="TG49" s="14">
        <v>-5.9249999999999998</v>
      </c>
      <c r="TH49" s="14">
        <v>0</v>
      </c>
      <c r="TI49" s="14"/>
      <c r="TJ49" s="14"/>
      <c r="TK49" s="14">
        <v>0</v>
      </c>
      <c r="TL49" s="14">
        <v>73.5</v>
      </c>
      <c r="TM49" s="14">
        <v>51.877000000000002</v>
      </c>
      <c r="TN49" s="14">
        <v>51.877000000000002</v>
      </c>
      <c r="TO49" s="14">
        <v>21.623000000000001</v>
      </c>
      <c r="TP49" s="14">
        <v>94.42</v>
      </c>
      <c r="TQ49" s="14">
        <v>70.460999999999999</v>
      </c>
      <c r="TR49" s="14">
        <v>70.460999999999999</v>
      </c>
      <c r="TS49" s="14">
        <v>23.959</v>
      </c>
      <c r="TT49" s="14">
        <v>10.199999999999999</v>
      </c>
      <c r="TU49" s="14">
        <v>2.4820000000000002</v>
      </c>
      <c r="TV49" s="14">
        <v>2.4820000000000002</v>
      </c>
      <c r="TW49" s="14">
        <v>7.718</v>
      </c>
      <c r="TX49" s="14">
        <v>3.5</v>
      </c>
      <c r="TY49" s="14">
        <v>3.4620000000000002</v>
      </c>
      <c r="TZ49" s="14">
        <v>3.4620000000000002</v>
      </c>
      <c r="UA49" s="14">
        <v>3.7999999999999999E-2</v>
      </c>
      <c r="UB49" s="14">
        <v>10.5</v>
      </c>
      <c r="UC49" s="14">
        <v>10.19417</v>
      </c>
      <c r="UD49" s="14">
        <v>10.19417</v>
      </c>
      <c r="UE49" s="14">
        <v>0.30582999999999999</v>
      </c>
      <c r="UF49" s="14">
        <v>7.7</v>
      </c>
      <c r="UG49" s="14">
        <v>7</v>
      </c>
      <c r="UH49" s="14">
        <v>7</v>
      </c>
      <c r="UI49" s="14">
        <v>0.7</v>
      </c>
      <c r="UJ49" s="14">
        <v>7.3</v>
      </c>
      <c r="UK49" s="14">
        <v>7.3</v>
      </c>
      <c r="UL49" s="14">
        <v>7.3</v>
      </c>
      <c r="UM49" s="14">
        <v>0</v>
      </c>
      <c r="UN49" s="14">
        <v>20.399999999999999</v>
      </c>
      <c r="UO49" s="14">
        <v>20</v>
      </c>
      <c r="UP49" s="14">
        <v>17.961169999999999</v>
      </c>
      <c r="UQ49" s="14">
        <v>2.4388299999999998</v>
      </c>
      <c r="UR49" s="14">
        <v>20.399999999999999</v>
      </c>
      <c r="US49" s="14">
        <v>20</v>
      </c>
      <c r="UT49" s="14">
        <v>19.417480000000001</v>
      </c>
      <c r="UU49" s="14">
        <v>0.98251999999999995</v>
      </c>
      <c r="UV49" s="14">
        <v>19.600000000000001</v>
      </c>
      <c r="UW49" s="14">
        <v>20</v>
      </c>
      <c r="UX49" s="14">
        <v>19.417480000000001</v>
      </c>
      <c r="UY49" s="14">
        <v>0.18251999999999999</v>
      </c>
      <c r="UZ49" s="14">
        <v>0.5</v>
      </c>
      <c r="VA49" s="14">
        <v>2.13</v>
      </c>
      <c r="VB49" s="14">
        <v>2.13</v>
      </c>
      <c r="VC49" s="14">
        <v>-1.63</v>
      </c>
      <c r="VD49" s="14">
        <v>0</v>
      </c>
      <c r="VE49" s="14"/>
      <c r="VF49" s="14"/>
      <c r="VG49" s="14">
        <v>0</v>
      </c>
      <c r="VH49" s="14">
        <v>0</v>
      </c>
      <c r="VI49" s="14"/>
      <c r="VJ49" s="14"/>
      <c r="VK49" s="14">
        <v>0</v>
      </c>
      <c r="VL49" s="14">
        <v>0</v>
      </c>
      <c r="VM49" s="14"/>
      <c r="VN49" s="14"/>
      <c r="VO49" s="14">
        <v>0</v>
      </c>
      <c r="VP49" s="14">
        <v>0.6</v>
      </c>
      <c r="VQ49" s="14">
        <v>0.6</v>
      </c>
      <c r="VR49" s="14">
        <v>0.6</v>
      </c>
      <c r="VS49" s="14">
        <v>0</v>
      </c>
      <c r="VT49" s="14">
        <v>79.599999999999994</v>
      </c>
      <c r="VU49" s="14">
        <v>72.5</v>
      </c>
      <c r="VV49" s="14">
        <v>89</v>
      </c>
      <c r="VW49" s="14">
        <v>-9.4</v>
      </c>
      <c r="VX49" s="14">
        <v>60.2</v>
      </c>
      <c r="VY49" s="14">
        <v>45.9</v>
      </c>
      <c r="VZ49" s="14">
        <v>84</v>
      </c>
      <c r="WA49" s="14">
        <v>-23.8</v>
      </c>
      <c r="WB49" s="14">
        <v>0</v>
      </c>
      <c r="WC49" s="14"/>
      <c r="WD49" s="14"/>
      <c r="WE49" s="14">
        <v>0</v>
      </c>
      <c r="WF49" s="14">
        <v>2.9</v>
      </c>
      <c r="WG49" s="14"/>
      <c r="WH49" s="14"/>
      <c r="WI49" s="14">
        <v>2.9</v>
      </c>
      <c r="WJ49" s="14">
        <v>1.1000000000000001</v>
      </c>
      <c r="WK49" s="14">
        <v>1.2</v>
      </c>
      <c r="WL49" s="14">
        <v>1.2</v>
      </c>
      <c r="WM49" s="14">
        <v>-0.1</v>
      </c>
      <c r="WN49" s="14">
        <v>2.2000000000000002</v>
      </c>
      <c r="WO49" s="14"/>
      <c r="WP49" s="14"/>
      <c r="WQ49" s="14">
        <v>2.2000000000000002</v>
      </c>
      <c r="WR49" s="14">
        <v>0</v>
      </c>
      <c r="WS49" s="14"/>
      <c r="WT49" s="14"/>
      <c r="WU49" s="14">
        <v>0</v>
      </c>
      <c r="WV49" s="14">
        <v>0</v>
      </c>
      <c r="WW49" s="14"/>
      <c r="WX49" s="14"/>
      <c r="WY49" s="14">
        <v>0</v>
      </c>
      <c r="WZ49" s="14">
        <v>7.2</v>
      </c>
      <c r="XA49" s="14">
        <v>7</v>
      </c>
      <c r="XB49" s="14">
        <v>7</v>
      </c>
      <c r="XC49" s="14">
        <v>0.2</v>
      </c>
      <c r="XD49" s="14">
        <v>20</v>
      </c>
      <c r="XE49" s="14">
        <v>20</v>
      </c>
      <c r="XF49" s="14">
        <v>18.932040000000001</v>
      </c>
      <c r="XG49" s="14">
        <v>1.06796</v>
      </c>
      <c r="XH49" s="14">
        <v>9.1999999999999993</v>
      </c>
      <c r="XI49" s="14">
        <v>10.8</v>
      </c>
      <c r="XJ49" s="14">
        <v>10.8</v>
      </c>
      <c r="XK49" s="14">
        <v>-1.6</v>
      </c>
      <c r="XL49" s="14">
        <v>28</v>
      </c>
      <c r="XM49" s="14">
        <v>31.5</v>
      </c>
      <c r="XN49" s="14">
        <v>29</v>
      </c>
      <c r="XO49" s="14">
        <v>-1</v>
      </c>
      <c r="XP49" s="14">
        <v>33.299999999999997</v>
      </c>
      <c r="XQ49" s="14">
        <v>31.5</v>
      </c>
      <c r="XR49" s="14">
        <v>29</v>
      </c>
      <c r="XS49" s="14">
        <v>4.3</v>
      </c>
      <c r="XT49" s="14">
        <v>14.2</v>
      </c>
      <c r="XU49" s="14">
        <v>14</v>
      </c>
      <c r="XV49" s="14">
        <v>14</v>
      </c>
      <c r="XW49" s="14">
        <v>0.2</v>
      </c>
      <c r="XX49" s="14">
        <v>14.6</v>
      </c>
      <c r="XY49" s="14">
        <v>19</v>
      </c>
      <c r="XZ49" s="14">
        <v>19</v>
      </c>
      <c r="YA49" s="14">
        <v>-4.4000000000000004</v>
      </c>
      <c r="YB49" s="14">
        <v>6.83</v>
      </c>
      <c r="YC49" s="14">
        <v>8.02</v>
      </c>
      <c r="YD49" s="14">
        <v>8.02</v>
      </c>
      <c r="YE49" s="14">
        <v>-1.19</v>
      </c>
      <c r="YF49" s="14">
        <v>10.99</v>
      </c>
      <c r="YG49" s="14">
        <v>11</v>
      </c>
      <c r="YH49" s="14">
        <v>11</v>
      </c>
      <c r="YI49" s="14">
        <v>-0.01</v>
      </c>
    </row>
    <row r="50" spans="1:659" ht="24" customHeight="1" x14ac:dyDescent="0.3">
      <c r="A50" s="1"/>
      <c r="B50" s="16" t="s">
        <v>55</v>
      </c>
      <c r="C50" s="16" t="s">
        <v>788</v>
      </c>
      <c r="D50" s="17">
        <v>202.3</v>
      </c>
      <c r="E50" s="17">
        <v>203.20388</v>
      </c>
      <c r="F50" s="17">
        <v>203.20388</v>
      </c>
      <c r="G50" s="17">
        <v>-0.90388000000000002</v>
      </c>
      <c r="H50" s="17">
        <v>631.70000000000005</v>
      </c>
      <c r="I50" s="17">
        <v>635.02589999999998</v>
      </c>
      <c r="J50" s="17">
        <v>635.02589999999998</v>
      </c>
      <c r="K50" s="17">
        <v>-3.3258999999999999</v>
      </c>
      <c r="L50" s="17">
        <v>216</v>
      </c>
      <c r="M50" s="17">
        <v>206.58520999999999</v>
      </c>
      <c r="N50" s="17">
        <v>206.58520999999999</v>
      </c>
      <c r="O50" s="17">
        <v>9.41479</v>
      </c>
      <c r="P50" s="17"/>
      <c r="Q50" s="17"/>
      <c r="R50" s="17"/>
      <c r="S50" s="17">
        <v>0</v>
      </c>
      <c r="T50" s="17"/>
      <c r="U50" s="17"/>
      <c r="V50" s="17"/>
      <c r="W50" s="17">
        <v>0</v>
      </c>
      <c r="X50" s="17">
        <v>60.8</v>
      </c>
      <c r="Y50" s="17">
        <v>61.105829999999997</v>
      </c>
      <c r="Z50" s="17">
        <v>61.105829999999997</v>
      </c>
      <c r="AA50" s="17">
        <v>-0.30582999999999999</v>
      </c>
      <c r="AB50" s="17">
        <v>186.1</v>
      </c>
      <c r="AC50" s="17">
        <v>194.99186</v>
      </c>
      <c r="AD50" s="17">
        <v>147.58799999999999</v>
      </c>
      <c r="AE50" s="17">
        <v>38.512</v>
      </c>
      <c r="AF50" s="17">
        <v>27.2</v>
      </c>
      <c r="AG50" s="17">
        <v>27.835049999999999</v>
      </c>
      <c r="AH50" s="17"/>
      <c r="AI50" s="17">
        <v>27.2</v>
      </c>
      <c r="AJ50" s="17"/>
      <c r="AK50" s="17"/>
      <c r="AL50" s="17"/>
      <c r="AM50" s="17">
        <v>0</v>
      </c>
      <c r="AN50" s="17">
        <v>184.5</v>
      </c>
      <c r="AO50" s="17">
        <v>180.68806000000001</v>
      </c>
      <c r="AP50" s="17">
        <v>172.94344000000001</v>
      </c>
      <c r="AQ50" s="17">
        <v>11.556559999999999</v>
      </c>
      <c r="AR50" s="17">
        <v>188.8</v>
      </c>
      <c r="AS50" s="17">
        <v>180.68806000000001</v>
      </c>
      <c r="AT50" s="17">
        <v>172.94344000000001</v>
      </c>
      <c r="AU50" s="17">
        <v>15.85656</v>
      </c>
      <c r="AV50" s="17">
        <v>188.6</v>
      </c>
      <c r="AW50" s="17">
        <v>180.68806000000001</v>
      </c>
      <c r="AX50" s="17">
        <v>172.94344000000001</v>
      </c>
      <c r="AY50" s="17">
        <v>15.656560000000001</v>
      </c>
      <c r="AZ50" s="17">
        <v>277.8</v>
      </c>
      <c r="BA50" s="17">
        <v>271.846</v>
      </c>
      <c r="BB50" s="17">
        <v>260.19418999999999</v>
      </c>
      <c r="BC50" s="17">
        <v>17.605810000000002</v>
      </c>
      <c r="BD50" s="17">
        <v>212.7</v>
      </c>
      <c r="BE50" s="17">
        <v>207.04164</v>
      </c>
      <c r="BF50" s="17">
        <v>207.04164</v>
      </c>
      <c r="BG50" s="17">
        <v>5.6583600000000001</v>
      </c>
      <c r="BH50" s="17">
        <v>110.2</v>
      </c>
      <c r="BI50" s="17">
        <v>103.8317</v>
      </c>
      <c r="BJ50" s="17">
        <v>103.8317</v>
      </c>
      <c r="BK50" s="17">
        <v>6.3682999999999996</v>
      </c>
      <c r="BL50" s="17">
        <v>558.1</v>
      </c>
      <c r="BM50" s="17">
        <v>565.53980999999999</v>
      </c>
      <c r="BN50" s="17">
        <v>565.53980999999999</v>
      </c>
      <c r="BO50" s="17">
        <v>-7.4398099999999996</v>
      </c>
      <c r="BP50" s="17">
        <v>5</v>
      </c>
      <c r="BQ50" s="17">
        <v>3.4527100000000002</v>
      </c>
      <c r="BR50" s="17">
        <v>3.4527100000000002</v>
      </c>
      <c r="BS50" s="17">
        <v>1.5472900000000001</v>
      </c>
      <c r="BT50" s="17"/>
      <c r="BU50" s="17"/>
      <c r="BV50" s="17"/>
      <c r="BW50" s="17">
        <v>0</v>
      </c>
      <c r="BX50" s="17"/>
      <c r="BY50" s="17"/>
      <c r="BZ50" s="17"/>
      <c r="CA50" s="17">
        <v>0</v>
      </c>
      <c r="CB50" s="17"/>
      <c r="CC50" s="17"/>
      <c r="CD50" s="17"/>
      <c r="CE50" s="17">
        <v>0</v>
      </c>
      <c r="CF50" s="17"/>
      <c r="CG50" s="17"/>
      <c r="CH50" s="17"/>
      <c r="CI50" s="17">
        <v>0</v>
      </c>
      <c r="CJ50" s="17">
        <v>168</v>
      </c>
      <c r="CK50" s="17">
        <v>163.90777</v>
      </c>
      <c r="CL50" s="17">
        <v>163.90777</v>
      </c>
      <c r="CM50" s="17">
        <v>4.0922299999999998</v>
      </c>
      <c r="CN50" s="17">
        <v>7.6</v>
      </c>
      <c r="CO50" s="17">
        <v>5.1333399999999996</v>
      </c>
      <c r="CP50" s="17">
        <v>5.1333399999999996</v>
      </c>
      <c r="CQ50" s="17">
        <v>2.4666600000000001</v>
      </c>
      <c r="CR50" s="17">
        <v>6.1</v>
      </c>
      <c r="CS50" s="17">
        <v>2.8177599999999998</v>
      </c>
      <c r="CT50" s="17">
        <v>2.8177599999999998</v>
      </c>
      <c r="CU50" s="17">
        <v>3.2822399999999998</v>
      </c>
      <c r="CV50" s="17"/>
      <c r="CW50" s="17"/>
      <c r="CX50" s="17"/>
      <c r="CY50" s="17">
        <v>0</v>
      </c>
      <c r="CZ50" s="17">
        <v>7</v>
      </c>
      <c r="DA50" s="17">
        <v>6.8787000000000003</v>
      </c>
      <c r="DB50" s="17">
        <v>6.8787000000000003</v>
      </c>
      <c r="DC50" s="17">
        <v>0.12130000000000001</v>
      </c>
      <c r="DD50" s="17">
        <v>13.2</v>
      </c>
      <c r="DE50" s="17">
        <v>14.919420000000001</v>
      </c>
      <c r="DF50" s="17">
        <v>14.919420000000001</v>
      </c>
      <c r="DG50" s="17">
        <v>-1.7194199999999999</v>
      </c>
      <c r="DH50" s="17">
        <v>107.2</v>
      </c>
      <c r="DI50" s="17">
        <v>80</v>
      </c>
      <c r="DJ50" s="17">
        <v>137.88197</v>
      </c>
      <c r="DK50" s="17">
        <v>-30.68197</v>
      </c>
      <c r="DL50" s="17"/>
      <c r="DM50" s="17"/>
      <c r="DN50" s="17"/>
      <c r="DO50" s="17">
        <v>0</v>
      </c>
      <c r="DP50" s="17"/>
      <c r="DQ50" s="17"/>
      <c r="DR50" s="17"/>
      <c r="DS50" s="17">
        <v>0</v>
      </c>
      <c r="DT50" s="17"/>
      <c r="DU50" s="17"/>
      <c r="DV50" s="17"/>
      <c r="DW50" s="17">
        <v>0</v>
      </c>
      <c r="DX50" s="17"/>
      <c r="DY50" s="17"/>
      <c r="DZ50" s="17"/>
      <c r="EA50" s="17">
        <v>0</v>
      </c>
      <c r="EB50" s="17">
        <v>110</v>
      </c>
      <c r="EC50" s="17">
        <v>112.35728</v>
      </c>
      <c r="ED50" s="17">
        <v>112.35728</v>
      </c>
      <c r="EE50" s="17">
        <v>-2.3572799999999998</v>
      </c>
      <c r="EF50" s="17">
        <v>202.1</v>
      </c>
      <c r="EG50" s="17">
        <v>220.48074</v>
      </c>
      <c r="EH50" s="17">
        <v>220.48074</v>
      </c>
      <c r="EI50" s="17">
        <v>-18.380739999999999</v>
      </c>
      <c r="EJ50" s="17"/>
      <c r="EK50" s="17"/>
      <c r="EL50" s="17"/>
      <c r="EM50" s="17">
        <v>0</v>
      </c>
      <c r="EN50" s="17"/>
      <c r="EO50" s="17"/>
      <c r="EP50" s="17"/>
      <c r="EQ50" s="17">
        <v>0</v>
      </c>
      <c r="ER50" s="17"/>
      <c r="ES50" s="17"/>
      <c r="ET50" s="17"/>
      <c r="EU50" s="17">
        <v>0</v>
      </c>
      <c r="EV50" s="17">
        <v>6.4</v>
      </c>
      <c r="EW50" s="17">
        <v>6.39</v>
      </c>
      <c r="EX50" s="17">
        <v>6.39</v>
      </c>
      <c r="EY50" s="17">
        <v>0.01</v>
      </c>
      <c r="EZ50" s="17">
        <v>458.4</v>
      </c>
      <c r="FA50" s="17">
        <v>456.65048999999999</v>
      </c>
      <c r="FB50" s="17">
        <v>411.32927000000001</v>
      </c>
      <c r="FC50" s="17">
        <v>47.070729999999998</v>
      </c>
      <c r="FD50" s="17">
        <v>49.3</v>
      </c>
      <c r="FE50" s="17">
        <v>44.267620000000001</v>
      </c>
      <c r="FF50" s="17">
        <v>47.123869999999997</v>
      </c>
      <c r="FG50" s="17">
        <v>2.1761300000000001</v>
      </c>
      <c r="FH50" s="17">
        <v>151.6</v>
      </c>
      <c r="FI50" s="17">
        <v>151.21556000000001</v>
      </c>
      <c r="FJ50" s="17">
        <v>151.21556000000001</v>
      </c>
      <c r="FK50" s="17">
        <v>0.38444</v>
      </c>
      <c r="FL50" s="17">
        <v>28.6</v>
      </c>
      <c r="FM50" s="17">
        <v>26.20008</v>
      </c>
      <c r="FN50" s="17">
        <v>28.29149</v>
      </c>
      <c r="FO50" s="17">
        <v>0.30851000000000001</v>
      </c>
      <c r="FP50" s="17">
        <v>16.600000000000001</v>
      </c>
      <c r="FQ50" s="17">
        <v>16.771840000000001</v>
      </c>
      <c r="FR50" s="17">
        <v>15.80592</v>
      </c>
      <c r="FS50" s="17">
        <v>0.79408000000000001</v>
      </c>
      <c r="FT50" s="17">
        <v>18.600000000000001</v>
      </c>
      <c r="FU50" s="17">
        <v>19</v>
      </c>
      <c r="FV50" s="17">
        <v>17.475729999999999</v>
      </c>
      <c r="FW50" s="17">
        <v>1.1242700000000001</v>
      </c>
      <c r="FX50" s="17">
        <v>89.6</v>
      </c>
      <c r="FY50" s="17">
        <v>87.68835</v>
      </c>
      <c r="FZ50" s="17">
        <v>87.68835</v>
      </c>
      <c r="GA50" s="17">
        <v>1.9116500000000001</v>
      </c>
      <c r="GB50" s="17">
        <v>181.5</v>
      </c>
      <c r="GC50" s="17">
        <v>184.91498000000001</v>
      </c>
      <c r="GD50" s="17">
        <v>184.91498000000001</v>
      </c>
      <c r="GE50" s="17">
        <v>-3.4149799999999999</v>
      </c>
      <c r="GF50" s="17">
        <v>181.7</v>
      </c>
      <c r="GG50" s="17">
        <v>184.91498000000001</v>
      </c>
      <c r="GH50" s="17">
        <v>184.91498000000001</v>
      </c>
      <c r="GI50" s="17">
        <v>-3.2149800000000002</v>
      </c>
      <c r="GJ50" s="17">
        <v>184.6</v>
      </c>
      <c r="GK50" s="17">
        <v>185.47028</v>
      </c>
      <c r="GL50" s="17">
        <v>185.47028</v>
      </c>
      <c r="GM50" s="17">
        <v>-0.87028000000000005</v>
      </c>
      <c r="GN50" s="17">
        <v>108.1</v>
      </c>
      <c r="GO50" s="17">
        <v>110.37475999999999</v>
      </c>
      <c r="GP50" s="17">
        <v>110.37475999999999</v>
      </c>
      <c r="GQ50" s="17">
        <v>-2.2747600000000001</v>
      </c>
      <c r="GR50" s="17">
        <v>7.5</v>
      </c>
      <c r="GS50" s="17">
        <v>7.5127800000000002</v>
      </c>
      <c r="GT50" s="17">
        <v>7.5127800000000002</v>
      </c>
      <c r="GU50" s="17">
        <v>-1.278E-2</v>
      </c>
      <c r="GV50" s="17">
        <v>8.8000000000000007</v>
      </c>
      <c r="GW50" s="17">
        <v>7.8816100000000002</v>
      </c>
      <c r="GX50" s="17">
        <v>7.8816100000000002</v>
      </c>
      <c r="GY50" s="17">
        <v>0.91839000000000004</v>
      </c>
      <c r="GZ50" s="17">
        <v>33</v>
      </c>
      <c r="HA50" s="17">
        <v>35.371740000000003</v>
      </c>
      <c r="HB50" s="17">
        <v>35.371740000000003</v>
      </c>
      <c r="HC50" s="17">
        <v>-2.37174</v>
      </c>
      <c r="HD50" s="17">
        <v>21.5</v>
      </c>
      <c r="HE50" s="17">
        <v>22.118220000000001</v>
      </c>
      <c r="HF50" s="17">
        <v>22.118220000000001</v>
      </c>
      <c r="HG50" s="17">
        <v>-0.61821999999999999</v>
      </c>
      <c r="HH50" s="17">
        <v>2</v>
      </c>
      <c r="HI50" s="17">
        <v>1.97359</v>
      </c>
      <c r="HJ50" s="17">
        <v>1.97359</v>
      </c>
      <c r="HK50" s="17">
        <v>2.6409999999999999E-2</v>
      </c>
      <c r="HL50" s="17">
        <v>34.700000000000003</v>
      </c>
      <c r="HM50" s="17">
        <v>14.997669999999999</v>
      </c>
      <c r="HN50" s="17">
        <v>20.163530000000002</v>
      </c>
      <c r="HO50" s="17">
        <v>14.53647</v>
      </c>
      <c r="HP50" s="17">
        <v>54</v>
      </c>
      <c r="HQ50" s="17">
        <v>49.999760000000002</v>
      </c>
      <c r="HR50" s="17">
        <v>49.999760000000002</v>
      </c>
      <c r="HS50" s="17">
        <v>4.0002399999999998</v>
      </c>
      <c r="HT50" s="17"/>
      <c r="HU50" s="17"/>
      <c r="HV50" s="17"/>
      <c r="HW50" s="17">
        <v>0</v>
      </c>
      <c r="HX50" s="17"/>
      <c r="HY50" s="17"/>
      <c r="HZ50" s="17"/>
      <c r="IA50" s="17">
        <v>0</v>
      </c>
      <c r="IB50" s="17">
        <v>94.5</v>
      </c>
      <c r="IC50" s="17">
        <v>85.482590000000002</v>
      </c>
      <c r="ID50" s="17">
        <v>85.482579999999999</v>
      </c>
      <c r="IE50" s="17">
        <v>9.0174199999999995</v>
      </c>
      <c r="IF50" s="17">
        <v>0</v>
      </c>
      <c r="IG50" s="17"/>
      <c r="IH50" s="17"/>
      <c r="II50" s="17">
        <v>0</v>
      </c>
      <c r="IJ50" s="17">
        <v>0</v>
      </c>
      <c r="IK50" s="17"/>
      <c r="IL50" s="17"/>
      <c r="IM50" s="17">
        <v>0</v>
      </c>
      <c r="IN50" s="17">
        <v>47.4</v>
      </c>
      <c r="IO50" s="17">
        <v>45.221359999999997</v>
      </c>
      <c r="IP50" s="17">
        <v>45.221359999999997</v>
      </c>
      <c r="IQ50" s="17">
        <v>2.1786400000000001</v>
      </c>
      <c r="IR50" s="17"/>
      <c r="IS50" s="17"/>
      <c r="IT50" s="17"/>
      <c r="IU50" s="17">
        <v>0</v>
      </c>
      <c r="IV50" s="17"/>
      <c r="IW50" s="17"/>
      <c r="IX50" s="17"/>
      <c r="IY50" s="17">
        <v>0</v>
      </c>
      <c r="IZ50" s="17"/>
      <c r="JA50" s="17"/>
      <c r="JB50" s="17"/>
      <c r="JC50" s="17">
        <v>0</v>
      </c>
      <c r="JD50" s="17">
        <v>127.6</v>
      </c>
      <c r="JE50" s="17">
        <v>132.70939999999999</v>
      </c>
      <c r="JF50" s="17">
        <v>132.70939999999999</v>
      </c>
      <c r="JG50" s="17">
        <v>-5.1093999999999999</v>
      </c>
      <c r="JH50" s="17"/>
      <c r="JI50" s="17"/>
      <c r="JJ50" s="17"/>
      <c r="JK50" s="17">
        <v>0</v>
      </c>
      <c r="JL50" s="17">
        <v>61.7</v>
      </c>
      <c r="JM50" s="17">
        <v>169.78200000000001</v>
      </c>
      <c r="JN50" s="17"/>
      <c r="JO50" s="17">
        <v>61.7</v>
      </c>
      <c r="JP50" s="17">
        <v>208</v>
      </c>
      <c r="JQ50" s="17">
        <v>196.19228000000001</v>
      </c>
      <c r="JR50" s="17">
        <v>196.19228000000001</v>
      </c>
      <c r="JS50" s="17">
        <v>11.80772</v>
      </c>
      <c r="JT50" s="17">
        <v>87.8</v>
      </c>
      <c r="JU50" s="17">
        <v>98.390720000000002</v>
      </c>
      <c r="JV50" s="17">
        <v>98.390720000000002</v>
      </c>
      <c r="JW50" s="17">
        <v>-10.590719999999999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v>
      </c>
      <c r="LE50" s="17">
        <v>2.2284299999999999</v>
      </c>
      <c r="LF50" s="17">
        <v>2.2284299999999999</v>
      </c>
      <c r="LG50" s="17">
        <v>1.7715700000000001</v>
      </c>
      <c r="LH50" s="17">
        <v>213.3</v>
      </c>
      <c r="LI50" s="17">
        <v>181.57669999999999</v>
      </c>
      <c r="LJ50" s="17">
        <v>215.44627</v>
      </c>
      <c r="LK50" s="17">
        <v>-2.1462699999999999</v>
      </c>
      <c r="LL50" s="17"/>
      <c r="LM50" s="17"/>
      <c r="LN50" s="17"/>
      <c r="LO50" s="17">
        <v>0</v>
      </c>
      <c r="LP50" s="17">
        <v>63.9</v>
      </c>
      <c r="LQ50" s="17">
        <v>67.133979999999994</v>
      </c>
      <c r="LR50" s="17">
        <v>67.133979999999994</v>
      </c>
      <c r="LS50" s="17">
        <v>-3.2339799999999999</v>
      </c>
      <c r="LT50" s="17">
        <v>67</v>
      </c>
      <c r="LU50" s="17">
        <v>66.593019999999996</v>
      </c>
      <c r="LV50" s="17">
        <v>66.611999999999995</v>
      </c>
      <c r="LW50" s="17">
        <v>0.38800000000000001</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147.1</v>
      </c>
      <c r="MO50" s="17">
        <v>151.55662000000001</v>
      </c>
      <c r="MP50" s="17">
        <v>151.08876000000001</v>
      </c>
      <c r="MQ50" s="17">
        <v>-3.9887600000000001</v>
      </c>
      <c r="MR50" s="17">
        <v>147.4</v>
      </c>
      <c r="MS50" s="17">
        <v>151.55662000000001</v>
      </c>
      <c r="MT50" s="17">
        <v>151.08876000000001</v>
      </c>
      <c r="MU50" s="17">
        <v>-3.6887599999999998</v>
      </c>
      <c r="MV50" s="17">
        <v>149.19999999999999</v>
      </c>
      <c r="MW50" s="17">
        <v>152.01174</v>
      </c>
      <c r="MX50" s="17">
        <v>151.54248000000001</v>
      </c>
      <c r="MY50" s="17">
        <v>-2.3424800000000001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73.099999999999994</v>
      </c>
      <c r="OG50" s="17">
        <v>68.16</v>
      </c>
      <c r="OH50" s="17">
        <v>68.16</v>
      </c>
      <c r="OI50" s="17">
        <v>4.9400000000000004</v>
      </c>
      <c r="OJ50" s="17">
        <v>0</v>
      </c>
      <c r="OK50" s="17"/>
      <c r="OL50" s="17"/>
      <c r="OM50" s="17">
        <v>0</v>
      </c>
      <c r="ON50" s="17">
        <v>0.1</v>
      </c>
      <c r="OO50" s="17">
        <v>2.1240000000000001</v>
      </c>
      <c r="OP50" s="17">
        <v>2.1240000000000001</v>
      </c>
      <c r="OQ50" s="17">
        <v>-2.024</v>
      </c>
      <c r="OR50" s="17">
        <v>0</v>
      </c>
      <c r="OS50" s="17"/>
      <c r="OT50" s="17"/>
      <c r="OU50" s="17">
        <v>0</v>
      </c>
      <c r="OV50" s="17">
        <v>17.5</v>
      </c>
      <c r="OW50" s="17">
        <v>17.475729999999999</v>
      </c>
      <c r="OX50" s="17">
        <v>17.475729999999999</v>
      </c>
      <c r="OY50" s="17">
        <v>2.427E-2</v>
      </c>
      <c r="OZ50" s="17">
        <v>21.1</v>
      </c>
      <c r="PA50" s="17">
        <v>12</v>
      </c>
      <c r="PB50" s="17">
        <v>19.417480000000001</v>
      </c>
      <c r="PC50" s="17">
        <v>1.68252</v>
      </c>
      <c r="PD50" s="17">
        <v>9.9</v>
      </c>
      <c r="PE50" s="17">
        <v>9.9830000000000005</v>
      </c>
      <c r="PF50" s="17">
        <v>9</v>
      </c>
      <c r="PG50" s="17">
        <v>0.9</v>
      </c>
      <c r="PH50" s="17">
        <v>4.8</v>
      </c>
      <c r="PI50" s="17">
        <v>4.7225599999999996</v>
      </c>
      <c r="PJ50" s="17">
        <v>4.6490200000000002</v>
      </c>
      <c r="PK50" s="17">
        <v>0.15098</v>
      </c>
      <c r="PL50" s="17">
        <v>0</v>
      </c>
      <c r="PM50" s="17"/>
      <c r="PN50" s="17"/>
      <c r="PO50" s="17">
        <v>0</v>
      </c>
      <c r="PP50" s="17">
        <v>1</v>
      </c>
      <c r="PQ50" s="17">
        <v>1</v>
      </c>
      <c r="PR50" s="17">
        <v>1</v>
      </c>
      <c r="PS50" s="17">
        <v>0</v>
      </c>
      <c r="PT50" s="17">
        <v>3.5</v>
      </c>
      <c r="PU50" s="17">
        <v>3.33</v>
      </c>
      <c r="PV50" s="17">
        <v>3.33</v>
      </c>
      <c r="PW50" s="17">
        <v>0.17</v>
      </c>
      <c r="PX50" s="17">
        <v>4.8</v>
      </c>
      <c r="PY50" s="17">
        <v>4.8</v>
      </c>
      <c r="PZ50" s="17">
        <v>4.8</v>
      </c>
      <c r="QA50" s="17">
        <v>0</v>
      </c>
      <c r="QB50" s="17">
        <v>0</v>
      </c>
      <c r="QC50" s="17"/>
      <c r="QD50" s="17"/>
      <c r="QE50" s="17">
        <v>0</v>
      </c>
      <c r="QF50" s="17">
        <v>10.6</v>
      </c>
      <c r="QG50" s="17">
        <v>13</v>
      </c>
      <c r="QH50" s="17">
        <v>16.504850000000001</v>
      </c>
      <c r="QI50" s="17">
        <v>-5.9048499999999997</v>
      </c>
      <c r="QJ50" s="17">
        <v>8.9</v>
      </c>
      <c r="QK50" s="17">
        <v>8</v>
      </c>
      <c r="QL50" s="17">
        <v>8</v>
      </c>
      <c r="QM50" s="17">
        <v>0.9</v>
      </c>
      <c r="QN50" s="17">
        <v>3.4</v>
      </c>
      <c r="QO50" s="17">
        <v>3.5</v>
      </c>
      <c r="QP50" s="17">
        <v>3.5</v>
      </c>
      <c r="QQ50" s="17">
        <v>-0.1</v>
      </c>
      <c r="QR50" s="17">
        <v>18.600000000000001</v>
      </c>
      <c r="QS50" s="17">
        <v>17.961169999999999</v>
      </c>
      <c r="QT50" s="17">
        <v>17.961169999999999</v>
      </c>
      <c r="QU50" s="17">
        <v>0.63883000000000001</v>
      </c>
      <c r="QV50" s="17">
        <v>0</v>
      </c>
      <c r="QW50" s="17"/>
      <c r="QX50" s="17"/>
      <c r="QY50" s="17">
        <v>0</v>
      </c>
      <c r="QZ50" s="17">
        <v>0</v>
      </c>
      <c r="RA50" s="17"/>
      <c r="RB50" s="17"/>
      <c r="RC50" s="17">
        <v>0</v>
      </c>
      <c r="RD50" s="17">
        <v>22.2</v>
      </c>
      <c r="RE50" s="17">
        <v>16.123999999999999</v>
      </c>
      <c r="RF50" s="17">
        <v>16.123999999999999</v>
      </c>
      <c r="RG50" s="17">
        <v>6.0759999999999996</v>
      </c>
      <c r="RH50" s="17">
        <v>63.4</v>
      </c>
      <c r="RI50" s="17">
        <v>54.579000000000001</v>
      </c>
      <c r="RJ50" s="17">
        <v>54.579000000000001</v>
      </c>
      <c r="RK50" s="17">
        <v>8.8209999999999997</v>
      </c>
      <c r="RL50" s="17">
        <v>0</v>
      </c>
      <c r="RM50" s="17"/>
      <c r="RN50" s="17"/>
      <c r="RO50" s="17">
        <v>0</v>
      </c>
      <c r="RP50" s="17">
        <v>3.4</v>
      </c>
      <c r="RQ50" s="17">
        <v>3.399</v>
      </c>
      <c r="RR50" s="17">
        <v>3.399</v>
      </c>
      <c r="RS50" s="17">
        <v>1E-3</v>
      </c>
      <c r="RT50" s="17">
        <v>20.2</v>
      </c>
      <c r="RU50" s="17">
        <v>19.772790000000001</v>
      </c>
      <c r="RV50" s="17">
        <v>19.772790000000001</v>
      </c>
      <c r="RW50" s="17">
        <v>0.42720999999999998</v>
      </c>
      <c r="RX50" s="17">
        <v>2.68</v>
      </c>
      <c r="RY50" s="17">
        <v>2</v>
      </c>
      <c r="RZ50" s="17">
        <v>2</v>
      </c>
      <c r="SA50" s="17">
        <v>0.68</v>
      </c>
      <c r="SB50" s="17"/>
      <c r="SC50" s="17"/>
      <c r="SD50" s="17">
        <v>0.4</v>
      </c>
      <c r="SE50" s="17">
        <v>-0.4</v>
      </c>
      <c r="SF50" s="17">
        <v>9.9</v>
      </c>
      <c r="SG50" s="17">
        <v>9.452</v>
      </c>
      <c r="SH50" s="17">
        <v>9.452</v>
      </c>
      <c r="SI50" s="17">
        <v>0.44800000000000001</v>
      </c>
      <c r="SJ50" s="17">
        <v>6.6</v>
      </c>
      <c r="SK50" s="17">
        <v>5.2</v>
      </c>
      <c r="SL50" s="17">
        <v>5.2</v>
      </c>
      <c r="SM50" s="17">
        <v>1.4</v>
      </c>
      <c r="SN50" s="17">
        <v>20</v>
      </c>
      <c r="SO50" s="17">
        <v>20</v>
      </c>
      <c r="SP50" s="17">
        <v>17.475729999999999</v>
      </c>
      <c r="SQ50" s="17">
        <v>2.52427</v>
      </c>
      <c r="SR50" s="17">
        <v>20.2</v>
      </c>
      <c r="SS50" s="17">
        <v>20</v>
      </c>
      <c r="ST50" s="17">
        <v>19.417480000000001</v>
      </c>
      <c r="SU50" s="17">
        <v>0.78251999999999999</v>
      </c>
      <c r="SV50" s="17">
        <v>20</v>
      </c>
      <c r="SW50" s="17">
        <v>18.932040000000001</v>
      </c>
      <c r="SX50" s="17">
        <v>18.932040000000001</v>
      </c>
      <c r="SY50" s="17">
        <v>1.06796</v>
      </c>
      <c r="SZ50" s="17">
        <v>5.6</v>
      </c>
      <c r="TA50" s="17">
        <v>5.6989999999999998</v>
      </c>
      <c r="TB50" s="17">
        <v>5.6989999999999998</v>
      </c>
      <c r="TC50" s="17">
        <v>-9.9000000000000005E-2</v>
      </c>
      <c r="TD50" s="17">
        <v>22.7</v>
      </c>
      <c r="TE50" s="17">
        <v>27.5</v>
      </c>
      <c r="TF50" s="17">
        <v>31.67</v>
      </c>
      <c r="TG50" s="17">
        <v>-8.9700000000000006</v>
      </c>
      <c r="TH50" s="17">
        <v>0</v>
      </c>
      <c r="TI50" s="17"/>
      <c r="TJ50" s="17"/>
      <c r="TK50" s="17">
        <v>0</v>
      </c>
      <c r="TL50" s="17">
        <v>74.099999999999994</v>
      </c>
      <c r="TM50" s="17">
        <v>52.694000000000003</v>
      </c>
      <c r="TN50" s="17">
        <v>52.694000000000003</v>
      </c>
      <c r="TO50" s="17">
        <v>21.405999999999999</v>
      </c>
      <c r="TP50" s="17">
        <v>104.21</v>
      </c>
      <c r="TQ50" s="17">
        <v>71.819000000000003</v>
      </c>
      <c r="TR50" s="17">
        <v>71.819000000000003</v>
      </c>
      <c r="TS50" s="17">
        <v>32.390999999999998</v>
      </c>
      <c r="TT50" s="17">
        <v>11.6</v>
      </c>
      <c r="TU50" s="17">
        <v>2.464</v>
      </c>
      <c r="TV50" s="17">
        <v>2.464</v>
      </c>
      <c r="TW50" s="17">
        <v>9.1359999999999992</v>
      </c>
      <c r="TX50" s="17">
        <v>4.2</v>
      </c>
      <c r="TY50" s="17">
        <v>3.4020000000000001</v>
      </c>
      <c r="TZ50" s="17">
        <v>3.4020000000000001</v>
      </c>
      <c r="UA50" s="17">
        <v>0.79800000000000004</v>
      </c>
      <c r="UB50" s="17">
        <v>10.5</v>
      </c>
      <c r="UC50" s="17">
        <v>10.19417</v>
      </c>
      <c r="UD50" s="17">
        <v>10.19417</v>
      </c>
      <c r="UE50" s="17">
        <v>0.30582999999999999</v>
      </c>
      <c r="UF50" s="17">
        <v>7.6</v>
      </c>
      <c r="UG50" s="17">
        <v>7</v>
      </c>
      <c r="UH50" s="17">
        <v>7</v>
      </c>
      <c r="UI50" s="17">
        <v>0.6</v>
      </c>
      <c r="UJ50" s="17">
        <v>7.3</v>
      </c>
      <c r="UK50" s="17">
        <v>7.3</v>
      </c>
      <c r="UL50" s="17">
        <v>7.3</v>
      </c>
      <c r="UM50" s="17">
        <v>0</v>
      </c>
      <c r="UN50" s="17">
        <v>20.399999999999999</v>
      </c>
      <c r="UO50" s="17">
        <v>20</v>
      </c>
      <c r="UP50" s="17">
        <v>17.961169999999999</v>
      </c>
      <c r="UQ50" s="17">
        <v>2.4388299999999998</v>
      </c>
      <c r="UR50" s="17">
        <v>20.399999999999999</v>
      </c>
      <c r="US50" s="17">
        <v>20</v>
      </c>
      <c r="UT50" s="17">
        <v>19.417480000000001</v>
      </c>
      <c r="UU50" s="17">
        <v>0.98251999999999995</v>
      </c>
      <c r="UV50" s="17">
        <v>19.600000000000001</v>
      </c>
      <c r="UW50" s="17">
        <v>20</v>
      </c>
      <c r="UX50" s="17">
        <v>19.417480000000001</v>
      </c>
      <c r="UY50" s="17">
        <v>0.18251999999999999</v>
      </c>
      <c r="UZ50" s="17">
        <v>0.5</v>
      </c>
      <c r="VA50" s="17">
        <v>1.9650000000000001</v>
      </c>
      <c r="VB50" s="17">
        <v>1.9650000000000001</v>
      </c>
      <c r="VC50" s="17">
        <v>-1.4650000000000001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53</v>
      </c>
      <c r="VU50" s="17">
        <v>59.8</v>
      </c>
      <c r="VV50" s="17">
        <v>75</v>
      </c>
      <c r="VW50" s="17">
        <v>-22</v>
      </c>
      <c r="VX50" s="17">
        <v>46.6</v>
      </c>
      <c r="VY50" s="17">
        <v>35.299999999999997</v>
      </c>
      <c r="VZ50" s="17">
        <v>71</v>
      </c>
      <c r="WA50" s="17">
        <v>-24.4</v>
      </c>
      <c r="WB50" s="17">
        <v>0</v>
      </c>
      <c r="WC50" s="17"/>
      <c r="WD50" s="17"/>
      <c r="WE50" s="17">
        <v>0</v>
      </c>
      <c r="WF50" s="17">
        <v>2.9</v>
      </c>
      <c r="WG50" s="17"/>
      <c r="WH50" s="17"/>
      <c r="WI50" s="17">
        <v>2.9</v>
      </c>
      <c r="WJ50" s="17">
        <v>1.1000000000000001</v>
      </c>
      <c r="WK50" s="17">
        <v>1.2</v>
      </c>
      <c r="WL50" s="17">
        <v>1.2</v>
      </c>
      <c r="WM50" s="17">
        <v>-0.1</v>
      </c>
      <c r="WN50" s="17">
        <v>2.2000000000000002</v>
      </c>
      <c r="WO50" s="17"/>
      <c r="WP50" s="17"/>
      <c r="WQ50" s="17">
        <v>2.2000000000000002</v>
      </c>
      <c r="WR50" s="17">
        <v>0</v>
      </c>
      <c r="WS50" s="17"/>
      <c r="WT50" s="17"/>
      <c r="WU50" s="17">
        <v>0</v>
      </c>
      <c r="WV50" s="17">
        <v>0</v>
      </c>
      <c r="WW50" s="17"/>
      <c r="WX50" s="17"/>
      <c r="WY50" s="17">
        <v>0</v>
      </c>
      <c r="WZ50" s="17">
        <v>7.1</v>
      </c>
      <c r="XA50" s="17">
        <v>7</v>
      </c>
      <c r="XB50" s="17">
        <v>7</v>
      </c>
      <c r="XC50" s="17">
        <v>0.1</v>
      </c>
      <c r="XD50" s="17">
        <v>20</v>
      </c>
      <c r="XE50" s="17">
        <v>20</v>
      </c>
      <c r="XF50" s="17">
        <v>18.932040000000001</v>
      </c>
      <c r="XG50" s="17">
        <v>1.06796</v>
      </c>
      <c r="XH50" s="17">
        <v>9.6</v>
      </c>
      <c r="XI50" s="17">
        <v>10.8</v>
      </c>
      <c r="XJ50" s="17">
        <v>10.8</v>
      </c>
      <c r="XK50" s="17">
        <v>-1.2</v>
      </c>
      <c r="XL50" s="17">
        <v>28.9</v>
      </c>
      <c r="XM50" s="17">
        <v>31.5</v>
      </c>
      <c r="XN50" s="17">
        <v>29</v>
      </c>
      <c r="XO50" s="17">
        <v>-0.1</v>
      </c>
      <c r="XP50" s="17">
        <v>33.5</v>
      </c>
      <c r="XQ50" s="17">
        <v>31.5</v>
      </c>
      <c r="XR50" s="17">
        <v>29</v>
      </c>
      <c r="XS50" s="17">
        <v>4.5</v>
      </c>
      <c r="XT50" s="17">
        <v>14.7</v>
      </c>
      <c r="XU50" s="17">
        <v>14</v>
      </c>
      <c r="XV50" s="17">
        <v>14</v>
      </c>
      <c r="XW50" s="17">
        <v>0.7</v>
      </c>
      <c r="XX50" s="17">
        <v>14.6</v>
      </c>
      <c r="XY50" s="17">
        <v>19</v>
      </c>
      <c r="XZ50" s="17">
        <v>19</v>
      </c>
      <c r="YA50" s="17">
        <v>-4.4000000000000004</v>
      </c>
      <c r="YB50" s="17">
        <v>7.42</v>
      </c>
      <c r="YC50" s="17">
        <v>8.02</v>
      </c>
      <c r="YD50" s="17">
        <v>8.02</v>
      </c>
      <c r="YE50" s="17">
        <v>-0.6</v>
      </c>
      <c r="YF50" s="17">
        <v>11.01</v>
      </c>
      <c r="YG50" s="17">
        <v>11</v>
      </c>
      <c r="YH50" s="17">
        <v>11</v>
      </c>
      <c r="YI50" s="17">
        <v>0.01</v>
      </c>
    </row>
    <row r="51" spans="1:659" ht="24" customHeight="1" x14ac:dyDescent="0.3">
      <c r="A51" s="1"/>
      <c r="B51" s="16" t="s">
        <v>55</v>
      </c>
      <c r="C51" s="16" t="s">
        <v>789</v>
      </c>
      <c r="D51" s="17">
        <v>201.9</v>
      </c>
      <c r="E51" s="17">
        <v>203.20388</v>
      </c>
      <c r="F51" s="17">
        <v>203.20388</v>
      </c>
      <c r="G51" s="17">
        <v>-1.3038799999999999</v>
      </c>
      <c r="H51" s="17">
        <v>632</v>
      </c>
      <c r="I51" s="17">
        <v>635.02589999999998</v>
      </c>
      <c r="J51" s="17">
        <v>635.02589999999998</v>
      </c>
      <c r="K51" s="17">
        <v>-3.0259</v>
      </c>
      <c r="L51" s="17">
        <v>215.9</v>
      </c>
      <c r="M51" s="17">
        <v>206.58520999999999</v>
      </c>
      <c r="N51" s="17">
        <v>206.58520999999999</v>
      </c>
      <c r="O51" s="17">
        <v>9.3147900000000003</v>
      </c>
      <c r="P51" s="17"/>
      <c r="Q51" s="17"/>
      <c r="R51" s="17"/>
      <c r="S51" s="17">
        <v>0</v>
      </c>
      <c r="T51" s="17"/>
      <c r="U51" s="17"/>
      <c r="V51" s="17"/>
      <c r="W51" s="17">
        <v>0</v>
      </c>
      <c r="X51" s="17">
        <v>61.1</v>
      </c>
      <c r="Y51" s="17">
        <v>61.105829999999997</v>
      </c>
      <c r="Z51" s="17">
        <v>61.105829999999997</v>
      </c>
      <c r="AA51" s="17">
        <v>-5.8300000000000001E-3</v>
      </c>
      <c r="AB51" s="17">
        <v>189.4</v>
      </c>
      <c r="AC51" s="17">
        <v>194.99186</v>
      </c>
      <c r="AD51" s="17">
        <v>147.58799999999999</v>
      </c>
      <c r="AE51" s="17">
        <v>41.811999999999998</v>
      </c>
      <c r="AF51" s="17">
        <v>26.8</v>
      </c>
      <c r="AG51" s="17">
        <v>66.287999999999997</v>
      </c>
      <c r="AH51" s="17"/>
      <c r="AI51" s="17">
        <v>26.8</v>
      </c>
      <c r="AJ51" s="17"/>
      <c r="AK51" s="17"/>
      <c r="AL51" s="17"/>
      <c r="AM51" s="17">
        <v>0</v>
      </c>
      <c r="AN51" s="17">
        <v>166.2</v>
      </c>
      <c r="AO51" s="17">
        <v>180.68806000000001</v>
      </c>
      <c r="AP51" s="17">
        <v>171.18357</v>
      </c>
      <c r="AQ51" s="17">
        <v>-4.9835700000000003</v>
      </c>
      <c r="AR51" s="17">
        <v>166.5</v>
      </c>
      <c r="AS51" s="17">
        <v>180.68806000000001</v>
      </c>
      <c r="AT51" s="17">
        <v>171.18357</v>
      </c>
      <c r="AU51" s="17">
        <v>-4.6835699999999996</v>
      </c>
      <c r="AV51" s="17">
        <v>166.7</v>
      </c>
      <c r="AW51" s="17">
        <v>180.68806000000001</v>
      </c>
      <c r="AX51" s="17">
        <v>171.18357</v>
      </c>
      <c r="AY51" s="17">
        <v>-4.4835700000000003</v>
      </c>
      <c r="AZ51" s="17">
        <v>262.89999999999998</v>
      </c>
      <c r="BA51" s="17">
        <v>271.846</v>
      </c>
      <c r="BB51" s="17">
        <v>257.54644999999999</v>
      </c>
      <c r="BC51" s="17">
        <v>5.3535500000000003</v>
      </c>
      <c r="BD51" s="17">
        <v>214.3</v>
      </c>
      <c r="BE51" s="17">
        <v>207.04164</v>
      </c>
      <c r="BF51" s="17">
        <v>207.04164</v>
      </c>
      <c r="BG51" s="17">
        <v>7.2583599999999997</v>
      </c>
      <c r="BH51" s="17">
        <v>110.5</v>
      </c>
      <c r="BI51" s="17">
        <v>103.8317</v>
      </c>
      <c r="BJ51" s="17">
        <v>103.8317</v>
      </c>
      <c r="BK51" s="17">
        <v>6.6683000000000003</v>
      </c>
      <c r="BL51" s="17">
        <v>557.29999999999995</v>
      </c>
      <c r="BM51" s="17">
        <v>565.53980999999999</v>
      </c>
      <c r="BN51" s="17">
        <v>565.53980999999999</v>
      </c>
      <c r="BO51" s="17">
        <v>-8.2398100000000003</v>
      </c>
      <c r="BP51" s="17">
        <v>5</v>
      </c>
      <c r="BQ51" s="17">
        <v>3.4527100000000002</v>
      </c>
      <c r="BR51" s="17">
        <v>3.4527100000000002</v>
      </c>
      <c r="BS51" s="17">
        <v>1.5472900000000001</v>
      </c>
      <c r="BT51" s="17"/>
      <c r="BU51" s="17"/>
      <c r="BV51" s="17"/>
      <c r="BW51" s="17">
        <v>0</v>
      </c>
      <c r="BX51" s="17"/>
      <c r="BY51" s="17"/>
      <c r="BZ51" s="17"/>
      <c r="CA51" s="17">
        <v>0</v>
      </c>
      <c r="CB51" s="17"/>
      <c r="CC51" s="17"/>
      <c r="CD51" s="17"/>
      <c r="CE51" s="17">
        <v>0</v>
      </c>
      <c r="CF51" s="17"/>
      <c r="CG51" s="17"/>
      <c r="CH51" s="17"/>
      <c r="CI51" s="17">
        <v>0</v>
      </c>
      <c r="CJ51" s="17">
        <v>167.8</v>
      </c>
      <c r="CK51" s="17">
        <v>163.90777</v>
      </c>
      <c r="CL51" s="17">
        <v>163.90777</v>
      </c>
      <c r="CM51" s="17">
        <v>3.8922300000000001</v>
      </c>
      <c r="CN51" s="17">
        <v>7.8</v>
      </c>
      <c r="CO51" s="17">
        <v>5.1333399999999996</v>
      </c>
      <c r="CP51" s="17">
        <v>5.1333399999999996</v>
      </c>
      <c r="CQ51" s="17">
        <v>2.6666599999999998</v>
      </c>
      <c r="CR51" s="17">
        <v>6.1</v>
      </c>
      <c r="CS51" s="17">
        <v>2.8177599999999998</v>
      </c>
      <c r="CT51" s="17">
        <v>2.8177599999999998</v>
      </c>
      <c r="CU51" s="17">
        <v>3.2822399999999998</v>
      </c>
      <c r="CV51" s="17"/>
      <c r="CW51" s="17"/>
      <c r="CX51" s="17"/>
      <c r="CY51" s="17">
        <v>0</v>
      </c>
      <c r="CZ51" s="17">
        <v>7</v>
      </c>
      <c r="DA51" s="17">
        <v>6.8787000000000003</v>
      </c>
      <c r="DB51" s="17">
        <v>6.8787000000000003</v>
      </c>
      <c r="DC51" s="17">
        <v>0.12130000000000001</v>
      </c>
      <c r="DD51" s="17">
        <v>13.2</v>
      </c>
      <c r="DE51" s="17">
        <v>14.919420000000001</v>
      </c>
      <c r="DF51" s="17">
        <v>14.919420000000001</v>
      </c>
      <c r="DG51" s="17">
        <v>-1.7194199999999999</v>
      </c>
      <c r="DH51" s="17">
        <v>107.4</v>
      </c>
      <c r="DI51" s="17">
        <v>142.30582999999999</v>
      </c>
      <c r="DJ51" s="17">
        <v>126.68105</v>
      </c>
      <c r="DK51" s="17">
        <v>-19.28105</v>
      </c>
      <c r="DL51" s="17"/>
      <c r="DM51" s="17"/>
      <c r="DN51" s="17"/>
      <c r="DO51" s="17">
        <v>0</v>
      </c>
      <c r="DP51" s="17"/>
      <c r="DQ51" s="17"/>
      <c r="DR51" s="17"/>
      <c r="DS51" s="17">
        <v>0</v>
      </c>
      <c r="DT51" s="17"/>
      <c r="DU51" s="17"/>
      <c r="DV51" s="17"/>
      <c r="DW51" s="17">
        <v>0</v>
      </c>
      <c r="DX51" s="17"/>
      <c r="DY51" s="17"/>
      <c r="DZ51" s="17"/>
      <c r="EA51" s="17">
        <v>0</v>
      </c>
      <c r="EB51" s="17">
        <v>109.9</v>
      </c>
      <c r="EC51" s="17">
        <v>112.35728</v>
      </c>
      <c r="ED51" s="17">
        <v>112.35728</v>
      </c>
      <c r="EE51" s="17">
        <v>-2.4572799999999999</v>
      </c>
      <c r="EF51" s="17">
        <v>201.8</v>
      </c>
      <c r="EG51" s="17">
        <v>220.48074</v>
      </c>
      <c r="EH51" s="17">
        <v>220.48074</v>
      </c>
      <c r="EI51" s="17">
        <v>-18.68074</v>
      </c>
      <c r="EJ51" s="17"/>
      <c r="EK51" s="17"/>
      <c r="EL51" s="17"/>
      <c r="EM51" s="17">
        <v>0</v>
      </c>
      <c r="EN51" s="17"/>
      <c r="EO51" s="17"/>
      <c r="EP51" s="17"/>
      <c r="EQ51" s="17">
        <v>0</v>
      </c>
      <c r="ER51" s="17"/>
      <c r="ES51" s="17"/>
      <c r="ET51" s="17"/>
      <c r="EU51" s="17">
        <v>0</v>
      </c>
      <c r="EV51" s="17">
        <v>6.4</v>
      </c>
      <c r="EW51" s="17">
        <v>6.39</v>
      </c>
      <c r="EX51" s="17">
        <v>6.39</v>
      </c>
      <c r="EY51" s="17">
        <v>0.01</v>
      </c>
      <c r="EZ51" s="17">
        <v>457.4</v>
      </c>
      <c r="FA51" s="17">
        <v>456.65048999999999</v>
      </c>
      <c r="FB51" s="17">
        <v>396.06468999999998</v>
      </c>
      <c r="FC51" s="17">
        <v>61.33531</v>
      </c>
      <c r="FD51" s="17">
        <v>49</v>
      </c>
      <c r="FE51" s="17">
        <v>44.267620000000001</v>
      </c>
      <c r="FF51" s="17">
        <v>47.123869999999997</v>
      </c>
      <c r="FG51" s="17">
        <v>1.8761300000000001</v>
      </c>
      <c r="FH51" s="17">
        <v>150.9</v>
      </c>
      <c r="FI51" s="17">
        <v>151.21556000000001</v>
      </c>
      <c r="FJ51" s="17">
        <v>151.21556000000001</v>
      </c>
      <c r="FK51" s="17">
        <v>-0.31556000000000001</v>
      </c>
      <c r="FL51" s="17">
        <v>28.7</v>
      </c>
      <c r="FM51" s="17">
        <v>26.20008</v>
      </c>
      <c r="FN51" s="17">
        <v>28.29149</v>
      </c>
      <c r="FO51" s="17">
        <v>0.40850999999999998</v>
      </c>
      <c r="FP51" s="17">
        <v>17.600000000000001</v>
      </c>
      <c r="FQ51" s="17">
        <v>16.771840000000001</v>
      </c>
      <c r="FR51" s="17">
        <v>15.80592</v>
      </c>
      <c r="FS51" s="17">
        <v>1.7940799999999999</v>
      </c>
      <c r="FT51" s="17">
        <v>18.600000000000001</v>
      </c>
      <c r="FU51" s="17">
        <v>19</v>
      </c>
      <c r="FV51" s="17">
        <v>17.475729999999999</v>
      </c>
      <c r="FW51" s="17">
        <v>1.1242700000000001</v>
      </c>
      <c r="FX51" s="17">
        <v>93</v>
      </c>
      <c r="FY51" s="17">
        <v>87.68835</v>
      </c>
      <c r="FZ51" s="17">
        <v>87.68835</v>
      </c>
      <c r="GA51" s="17">
        <v>5.3116500000000002</v>
      </c>
      <c r="GB51" s="17">
        <v>182</v>
      </c>
      <c r="GC51" s="17">
        <v>184.91498000000001</v>
      </c>
      <c r="GD51" s="17">
        <v>184.91498000000001</v>
      </c>
      <c r="GE51" s="17">
        <v>-2.9149799999999999</v>
      </c>
      <c r="GF51" s="17">
        <v>183</v>
      </c>
      <c r="GG51" s="17">
        <v>184.91498000000001</v>
      </c>
      <c r="GH51" s="17">
        <v>184.91498000000001</v>
      </c>
      <c r="GI51" s="17">
        <v>-1.9149799999999999</v>
      </c>
      <c r="GJ51" s="17">
        <v>184.3</v>
      </c>
      <c r="GK51" s="17">
        <v>185.47028</v>
      </c>
      <c r="GL51" s="17">
        <v>185.47028</v>
      </c>
      <c r="GM51" s="17">
        <v>-1.17028</v>
      </c>
      <c r="GN51" s="17">
        <v>108.1</v>
      </c>
      <c r="GO51" s="17">
        <v>110.37475999999999</v>
      </c>
      <c r="GP51" s="17">
        <v>110.37475999999999</v>
      </c>
      <c r="GQ51" s="17">
        <v>-2.2747600000000001</v>
      </c>
      <c r="GR51" s="17">
        <v>7.5</v>
      </c>
      <c r="GS51" s="17">
        <v>7.5127800000000002</v>
      </c>
      <c r="GT51" s="17">
        <v>7.5127800000000002</v>
      </c>
      <c r="GU51" s="17">
        <v>-1.278E-2</v>
      </c>
      <c r="GV51" s="17">
        <v>8.8000000000000007</v>
      </c>
      <c r="GW51" s="17">
        <v>7.8816100000000002</v>
      </c>
      <c r="GX51" s="17">
        <v>7.8816100000000002</v>
      </c>
      <c r="GY51" s="17">
        <v>0.91839000000000004</v>
      </c>
      <c r="GZ51" s="17">
        <v>33.5</v>
      </c>
      <c r="HA51" s="17">
        <v>35.371740000000003</v>
      </c>
      <c r="HB51" s="17">
        <v>35.371740000000003</v>
      </c>
      <c r="HC51" s="17">
        <v>-1.87174</v>
      </c>
      <c r="HD51" s="17">
        <v>21.4</v>
      </c>
      <c r="HE51" s="17">
        <v>22.118220000000001</v>
      </c>
      <c r="HF51" s="17">
        <v>22.118220000000001</v>
      </c>
      <c r="HG51" s="17">
        <v>-0.71821999999999997</v>
      </c>
      <c r="HH51" s="17">
        <v>2</v>
      </c>
      <c r="HI51" s="17">
        <v>1.97359</v>
      </c>
      <c r="HJ51" s="17">
        <v>1.97359</v>
      </c>
      <c r="HK51" s="17">
        <v>2.6409999999999999E-2</v>
      </c>
      <c r="HL51" s="17">
        <v>34.1</v>
      </c>
      <c r="HM51" s="17">
        <v>14.997669999999999</v>
      </c>
      <c r="HN51" s="17">
        <v>20.163530000000002</v>
      </c>
      <c r="HO51" s="17">
        <v>13.93647</v>
      </c>
      <c r="HP51" s="17">
        <v>53.9</v>
      </c>
      <c r="HQ51" s="17">
        <v>49.999760000000002</v>
      </c>
      <c r="HR51" s="17">
        <v>49.999760000000002</v>
      </c>
      <c r="HS51" s="17">
        <v>3.9002400000000002</v>
      </c>
      <c r="HT51" s="17"/>
      <c r="HU51" s="17"/>
      <c r="HV51" s="17"/>
      <c r="HW51" s="17">
        <v>0</v>
      </c>
      <c r="HX51" s="17"/>
      <c r="HY51" s="17"/>
      <c r="HZ51" s="17"/>
      <c r="IA51" s="17">
        <v>0</v>
      </c>
      <c r="IB51" s="17">
        <v>94.1</v>
      </c>
      <c r="IC51" s="17">
        <v>95.452430000000007</v>
      </c>
      <c r="ID51" s="17">
        <v>85.482579999999999</v>
      </c>
      <c r="IE51" s="17">
        <v>8.6174199999999992</v>
      </c>
      <c r="IF51" s="17">
        <v>0</v>
      </c>
      <c r="IG51" s="17"/>
      <c r="IH51" s="17"/>
      <c r="II51" s="17">
        <v>0</v>
      </c>
      <c r="IJ51" s="17">
        <v>0</v>
      </c>
      <c r="IK51" s="17"/>
      <c r="IL51" s="17"/>
      <c r="IM51" s="17">
        <v>0</v>
      </c>
      <c r="IN51" s="17">
        <v>47.3</v>
      </c>
      <c r="IO51" s="17">
        <v>45.221359999999997</v>
      </c>
      <c r="IP51" s="17">
        <v>45.221359999999997</v>
      </c>
      <c r="IQ51" s="17">
        <v>2.07864</v>
      </c>
      <c r="IR51" s="17"/>
      <c r="IS51" s="17"/>
      <c r="IT51" s="17"/>
      <c r="IU51" s="17">
        <v>0</v>
      </c>
      <c r="IV51" s="17"/>
      <c r="IW51" s="17"/>
      <c r="IX51" s="17"/>
      <c r="IY51" s="17">
        <v>0</v>
      </c>
      <c r="IZ51" s="17"/>
      <c r="JA51" s="17"/>
      <c r="JB51" s="17"/>
      <c r="JC51" s="17">
        <v>0</v>
      </c>
      <c r="JD51" s="17">
        <v>127.7</v>
      </c>
      <c r="JE51" s="17">
        <v>132.70939999999999</v>
      </c>
      <c r="JF51" s="17">
        <v>132.70939999999999</v>
      </c>
      <c r="JG51" s="17">
        <v>-5.0094000000000003</v>
      </c>
      <c r="JH51" s="17"/>
      <c r="JI51" s="17"/>
      <c r="JJ51" s="17"/>
      <c r="JK51" s="17">
        <v>0</v>
      </c>
      <c r="JL51" s="17">
        <v>61.8</v>
      </c>
      <c r="JM51" s="17"/>
      <c r="JN51" s="17"/>
      <c r="JO51" s="17">
        <v>61.8</v>
      </c>
      <c r="JP51" s="17">
        <v>208.3</v>
      </c>
      <c r="JQ51" s="17">
        <v>196.19228000000001</v>
      </c>
      <c r="JR51" s="17">
        <v>196.19228000000001</v>
      </c>
      <c r="JS51" s="17">
        <v>12.10772</v>
      </c>
      <c r="JT51" s="17">
        <v>87.7</v>
      </c>
      <c r="JU51" s="17">
        <v>98.390720000000002</v>
      </c>
      <c r="JV51" s="17">
        <v>98.390720000000002</v>
      </c>
      <c r="JW51" s="17">
        <v>-10.690720000000001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3.9</v>
      </c>
      <c r="LE51" s="17">
        <v>2.2284299999999999</v>
      </c>
      <c r="LF51" s="17">
        <v>2.2284299999999999</v>
      </c>
      <c r="LG51" s="17">
        <v>1.67157</v>
      </c>
      <c r="LH51" s="17">
        <v>179.6</v>
      </c>
      <c r="LI51" s="17">
        <v>181.57669999999999</v>
      </c>
      <c r="LJ51" s="17">
        <v>223.14273</v>
      </c>
      <c r="LK51" s="17">
        <v>-43.542729999999999</v>
      </c>
      <c r="LL51" s="17"/>
      <c r="LM51" s="17"/>
      <c r="LN51" s="17"/>
      <c r="LO51" s="17">
        <v>0</v>
      </c>
      <c r="LP51" s="17">
        <v>64</v>
      </c>
      <c r="LQ51" s="17">
        <v>67.133979999999994</v>
      </c>
      <c r="LR51" s="17">
        <v>67.133979999999994</v>
      </c>
      <c r="LS51" s="17">
        <v>-3.1339800000000002</v>
      </c>
      <c r="LT51" s="17">
        <v>66.900000000000006</v>
      </c>
      <c r="LU51" s="17">
        <v>70.388580000000005</v>
      </c>
      <c r="LV51" s="17">
        <v>66.611999999999995</v>
      </c>
      <c r="LW51" s="17">
        <v>0.28799999999999998</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146.80000000000001</v>
      </c>
      <c r="MO51" s="17">
        <v>159.10807</v>
      </c>
      <c r="MP51" s="17">
        <v>151.08876000000001</v>
      </c>
      <c r="MQ51" s="17">
        <v>-4.2887599999999999</v>
      </c>
      <c r="MR51" s="17">
        <v>147.5</v>
      </c>
      <c r="MS51" s="17">
        <v>159.10807</v>
      </c>
      <c r="MT51" s="17">
        <v>151.08876000000001</v>
      </c>
      <c r="MU51" s="17">
        <v>-3.5887600000000002</v>
      </c>
      <c r="MV51" s="17">
        <v>149.69999999999999</v>
      </c>
      <c r="MW51" s="17">
        <v>159.58587</v>
      </c>
      <c r="MX51" s="17">
        <v>151.54248000000001</v>
      </c>
      <c r="MY51" s="17">
        <v>-1.8424799999999999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67.900000000000006</v>
      </c>
      <c r="OG51" s="17">
        <v>65.2</v>
      </c>
      <c r="OH51" s="17">
        <v>65.2</v>
      </c>
      <c r="OI51" s="17">
        <v>2.7</v>
      </c>
      <c r="OJ51" s="17">
        <v>0</v>
      </c>
      <c r="OK51" s="17"/>
      <c r="OL51" s="17"/>
      <c r="OM51" s="17">
        <v>0</v>
      </c>
      <c r="ON51" s="17">
        <v>0</v>
      </c>
      <c r="OO51" s="17">
        <v>1.8919999999999999</v>
      </c>
      <c r="OP51" s="17">
        <v>1.8919999999999999</v>
      </c>
      <c r="OQ51" s="17">
        <v>-1.8919999999999999</v>
      </c>
      <c r="OR51" s="17">
        <v>0</v>
      </c>
      <c r="OS51" s="17"/>
      <c r="OT51" s="17"/>
      <c r="OU51" s="17">
        <v>0</v>
      </c>
      <c r="OV51" s="17">
        <v>17.3</v>
      </c>
      <c r="OW51" s="17">
        <v>17.475729999999999</v>
      </c>
      <c r="OX51" s="17">
        <v>17.475729999999999</v>
      </c>
      <c r="OY51" s="17">
        <v>-0.17573</v>
      </c>
      <c r="OZ51" s="17">
        <v>21.1</v>
      </c>
      <c r="PA51" s="17">
        <v>12</v>
      </c>
      <c r="PB51" s="17">
        <v>19.417480000000001</v>
      </c>
      <c r="PC51" s="17">
        <v>1.68252</v>
      </c>
      <c r="PD51" s="17">
        <v>9.9</v>
      </c>
      <c r="PE51" s="17">
        <v>9.9830000000000005</v>
      </c>
      <c r="PF51" s="17">
        <v>9</v>
      </c>
      <c r="PG51" s="17">
        <v>0.9</v>
      </c>
      <c r="PH51" s="17">
        <v>4.8</v>
      </c>
      <c r="PI51" s="17">
        <v>5.67</v>
      </c>
      <c r="PJ51" s="17">
        <v>4.6490200000000002</v>
      </c>
      <c r="PK51" s="17">
        <v>0.15098</v>
      </c>
      <c r="PL51" s="17">
        <v>0</v>
      </c>
      <c r="PM51" s="17"/>
      <c r="PN51" s="17"/>
      <c r="PO51" s="17">
        <v>0</v>
      </c>
      <c r="PP51" s="17">
        <v>1</v>
      </c>
      <c r="PQ51" s="17">
        <v>1</v>
      </c>
      <c r="PR51" s="17">
        <v>1</v>
      </c>
      <c r="PS51" s="17">
        <v>0</v>
      </c>
      <c r="PT51" s="17">
        <v>3.5</v>
      </c>
      <c r="PU51" s="17">
        <v>3.33</v>
      </c>
      <c r="PV51" s="17">
        <v>3.33</v>
      </c>
      <c r="PW51" s="17">
        <v>0.17</v>
      </c>
      <c r="PX51" s="17">
        <v>4.9000000000000004</v>
      </c>
      <c r="PY51" s="17">
        <v>4.8</v>
      </c>
      <c r="PZ51" s="17">
        <v>4.8</v>
      </c>
      <c r="QA51" s="17">
        <v>0.1</v>
      </c>
      <c r="QB51" s="17">
        <v>0</v>
      </c>
      <c r="QC51" s="17"/>
      <c r="QD51" s="17"/>
      <c r="QE51" s="17">
        <v>0</v>
      </c>
      <c r="QF51" s="17">
        <v>11.2</v>
      </c>
      <c r="QG51" s="17">
        <v>13</v>
      </c>
      <c r="QH51" s="17">
        <v>16.504850000000001</v>
      </c>
      <c r="QI51" s="17">
        <v>-5.3048500000000001</v>
      </c>
      <c r="QJ51" s="17">
        <v>8.9</v>
      </c>
      <c r="QK51" s="17">
        <v>8</v>
      </c>
      <c r="QL51" s="17">
        <v>8</v>
      </c>
      <c r="QM51" s="17">
        <v>0.9</v>
      </c>
      <c r="QN51" s="17">
        <v>3.4</v>
      </c>
      <c r="QO51" s="17">
        <v>3.5</v>
      </c>
      <c r="QP51" s="17">
        <v>3.5</v>
      </c>
      <c r="QQ51" s="17">
        <v>-0.1</v>
      </c>
      <c r="QR51" s="17">
        <v>18.600000000000001</v>
      </c>
      <c r="QS51" s="17">
        <v>17.961169999999999</v>
      </c>
      <c r="QT51" s="17">
        <v>17.961169999999999</v>
      </c>
      <c r="QU51" s="17">
        <v>0.63883000000000001</v>
      </c>
      <c r="QV51" s="17">
        <v>0</v>
      </c>
      <c r="QW51" s="17"/>
      <c r="QX51" s="17"/>
      <c r="QY51" s="17">
        <v>0</v>
      </c>
      <c r="QZ51" s="17">
        <v>0</v>
      </c>
      <c r="RA51" s="17"/>
      <c r="RB51" s="17"/>
      <c r="RC51" s="17">
        <v>0</v>
      </c>
      <c r="RD51" s="17">
        <v>19.600000000000001</v>
      </c>
      <c r="RE51" s="17">
        <v>15.673</v>
      </c>
      <c r="RF51" s="17">
        <v>15.673</v>
      </c>
      <c r="RG51" s="17">
        <v>3.927</v>
      </c>
      <c r="RH51" s="17">
        <v>56.6</v>
      </c>
      <c r="RI51" s="17">
        <v>52.051000000000002</v>
      </c>
      <c r="RJ51" s="17">
        <v>52.051000000000002</v>
      </c>
      <c r="RK51" s="17">
        <v>4.5490000000000004</v>
      </c>
      <c r="RL51" s="17">
        <v>0</v>
      </c>
      <c r="RM51" s="17"/>
      <c r="RN51" s="17"/>
      <c r="RO51" s="17">
        <v>0</v>
      </c>
      <c r="RP51" s="17">
        <v>3.4</v>
      </c>
      <c r="RQ51" s="17">
        <v>3.399</v>
      </c>
      <c r="RR51" s="17">
        <v>3.399</v>
      </c>
      <c r="RS51" s="17">
        <v>1E-3</v>
      </c>
      <c r="RT51" s="17">
        <v>20.2</v>
      </c>
      <c r="RU51" s="17">
        <v>19.772790000000001</v>
      </c>
      <c r="RV51" s="17">
        <v>19.772790000000001</v>
      </c>
      <c r="RW51" s="17">
        <v>0.42720999999999998</v>
      </c>
      <c r="RX51" s="17">
        <v>2.72</v>
      </c>
      <c r="RY51" s="17">
        <v>2</v>
      </c>
      <c r="RZ51" s="17">
        <v>2</v>
      </c>
      <c r="SA51" s="17">
        <v>0.72</v>
      </c>
      <c r="SB51" s="17"/>
      <c r="SC51" s="17"/>
      <c r="SD51" s="17">
        <v>0.4</v>
      </c>
      <c r="SE51" s="17">
        <v>-0.4</v>
      </c>
      <c r="SF51" s="17">
        <v>9.9</v>
      </c>
      <c r="SG51" s="17">
        <v>9.452</v>
      </c>
      <c r="SH51" s="17">
        <v>9.452</v>
      </c>
      <c r="SI51" s="17">
        <v>0.44800000000000001</v>
      </c>
      <c r="SJ51" s="17">
        <v>6.6</v>
      </c>
      <c r="SK51" s="17">
        <v>5.2</v>
      </c>
      <c r="SL51" s="17">
        <v>5.2</v>
      </c>
      <c r="SM51" s="17">
        <v>1.4</v>
      </c>
      <c r="SN51" s="17">
        <v>20.100000000000001</v>
      </c>
      <c r="SO51" s="17">
        <v>20</v>
      </c>
      <c r="SP51" s="17">
        <v>17.475729999999999</v>
      </c>
      <c r="SQ51" s="17">
        <v>2.6242700000000001</v>
      </c>
      <c r="SR51" s="17">
        <v>20.2</v>
      </c>
      <c r="SS51" s="17">
        <v>20</v>
      </c>
      <c r="ST51" s="17">
        <v>19.417480000000001</v>
      </c>
      <c r="SU51" s="17">
        <v>0.78251999999999999</v>
      </c>
      <c r="SV51" s="17">
        <v>20</v>
      </c>
      <c r="SW51" s="17">
        <v>18.932040000000001</v>
      </c>
      <c r="SX51" s="17">
        <v>18.932040000000001</v>
      </c>
      <c r="SY51" s="17">
        <v>1.06796</v>
      </c>
      <c r="SZ51" s="17">
        <v>5.7</v>
      </c>
      <c r="TA51" s="17">
        <v>5.3150000000000004</v>
      </c>
      <c r="TB51" s="17">
        <v>5.3150000000000004</v>
      </c>
      <c r="TC51" s="17">
        <v>0.38500000000000001</v>
      </c>
      <c r="TD51" s="17">
        <v>25.7</v>
      </c>
      <c r="TE51" s="17">
        <v>24</v>
      </c>
      <c r="TF51" s="17">
        <v>29.995999999999999</v>
      </c>
      <c r="TG51" s="17">
        <v>-4.2960000000000003</v>
      </c>
      <c r="TH51" s="17">
        <v>0</v>
      </c>
      <c r="TI51" s="17"/>
      <c r="TJ51" s="17"/>
      <c r="TK51" s="17">
        <v>0</v>
      </c>
      <c r="TL51" s="17">
        <v>90.8</v>
      </c>
      <c r="TM51" s="17">
        <v>53.216000000000001</v>
      </c>
      <c r="TN51" s="17">
        <v>53.216000000000001</v>
      </c>
      <c r="TO51" s="17">
        <v>37.584000000000003</v>
      </c>
      <c r="TP51" s="17">
        <v>98.8</v>
      </c>
      <c r="TQ51" s="17">
        <v>72.793000000000006</v>
      </c>
      <c r="TR51" s="17">
        <v>72.793000000000006</v>
      </c>
      <c r="TS51" s="17">
        <v>26.007000000000001</v>
      </c>
      <c r="TT51" s="17">
        <v>12.6</v>
      </c>
      <c r="TU51" s="17">
        <v>2.4279999999999999</v>
      </c>
      <c r="TV51" s="17">
        <v>2.4279999999999999</v>
      </c>
      <c r="TW51" s="17">
        <v>10.172000000000001</v>
      </c>
      <c r="TX51" s="17">
        <v>5.5</v>
      </c>
      <c r="TY51" s="17">
        <v>3.3029999999999999</v>
      </c>
      <c r="TZ51" s="17">
        <v>3.3029999999999999</v>
      </c>
      <c r="UA51" s="17">
        <v>2.1970000000000001</v>
      </c>
      <c r="UB51" s="17">
        <v>10.5</v>
      </c>
      <c r="UC51" s="17">
        <v>10.19417</v>
      </c>
      <c r="UD51" s="17">
        <v>10.19417</v>
      </c>
      <c r="UE51" s="17">
        <v>0.30582999999999999</v>
      </c>
      <c r="UF51" s="17">
        <v>7.5</v>
      </c>
      <c r="UG51" s="17">
        <v>7</v>
      </c>
      <c r="UH51" s="17">
        <v>7</v>
      </c>
      <c r="UI51" s="17">
        <v>0.5</v>
      </c>
      <c r="UJ51" s="17">
        <v>7</v>
      </c>
      <c r="UK51" s="17">
        <v>7.3</v>
      </c>
      <c r="UL51" s="17">
        <v>7.3</v>
      </c>
      <c r="UM51" s="17">
        <v>-0.3</v>
      </c>
      <c r="UN51" s="17">
        <v>20.399999999999999</v>
      </c>
      <c r="UO51" s="17">
        <v>20</v>
      </c>
      <c r="UP51" s="17">
        <v>17.961169999999999</v>
      </c>
      <c r="UQ51" s="17">
        <v>2.4388299999999998</v>
      </c>
      <c r="UR51" s="17">
        <v>20.399999999999999</v>
      </c>
      <c r="US51" s="17">
        <v>20</v>
      </c>
      <c r="UT51" s="17">
        <v>19.417480000000001</v>
      </c>
      <c r="UU51" s="17">
        <v>0.98251999999999995</v>
      </c>
      <c r="UV51" s="17">
        <v>19.600000000000001</v>
      </c>
      <c r="UW51" s="17">
        <v>20</v>
      </c>
      <c r="UX51" s="17">
        <v>19.417480000000001</v>
      </c>
      <c r="UY51" s="17">
        <v>0.18251999999999999</v>
      </c>
      <c r="UZ51" s="17">
        <v>0</v>
      </c>
      <c r="VA51" s="17">
        <v>1.7769999999999999</v>
      </c>
      <c r="VB51" s="17">
        <v>1.7769999999999999</v>
      </c>
      <c r="VC51" s="17">
        <v>-1.7769999999999999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53.4</v>
      </c>
      <c r="VU51" s="17">
        <v>47.8</v>
      </c>
      <c r="VV51" s="17">
        <v>63</v>
      </c>
      <c r="VW51" s="17">
        <v>-9.6</v>
      </c>
      <c r="VX51" s="17">
        <v>49.2</v>
      </c>
      <c r="VY51" s="17">
        <v>25.2</v>
      </c>
      <c r="VZ51" s="17">
        <v>60</v>
      </c>
      <c r="WA51" s="17">
        <v>-10.8</v>
      </c>
      <c r="WB51" s="17">
        <v>0</v>
      </c>
      <c r="WC51" s="17"/>
      <c r="WD51" s="17"/>
      <c r="WE51" s="17">
        <v>0</v>
      </c>
      <c r="WF51" s="17">
        <v>2.9</v>
      </c>
      <c r="WG51" s="17"/>
      <c r="WH51" s="17"/>
      <c r="WI51" s="17">
        <v>2.9</v>
      </c>
      <c r="WJ51" s="17">
        <v>1.1000000000000001</v>
      </c>
      <c r="WK51" s="17">
        <v>1.2</v>
      </c>
      <c r="WL51" s="17">
        <v>1.2</v>
      </c>
      <c r="WM51" s="17">
        <v>-0.1</v>
      </c>
      <c r="WN51" s="17">
        <v>2.2000000000000002</v>
      </c>
      <c r="WO51" s="17"/>
      <c r="WP51" s="17"/>
      <c r="WQ51" s="17">
        <v>2.2000000000000002</v>
      </c>
      <c r="WR51" s="17">
        <v>0</v>
      </c>
      <c r="WS51" s="17"/>
      <c r="WT51" s="17"/>
      <c r="WU51" s="17">
        <v>0</v>
      </c>
      <c r="WV51" s="17">
        <v>0</v>
      </c>
      <c r="WW51" s="17"/>
      <c r="WX51" s="17"/>
      <c r="WY51" s="17">
        <v>0</v>
      </c>
      <c r="WZ51" s="17">
        <v>7.1</v>
      </c>
      <c r="XA51" s="17">
        <v>7</v>
      </c>
      <c r="XB51" s="17">
        <v>7</v>
      </c>
      <c r="XC51" s="17">
        <v>0.1</v>
      </c>
      <c r="XD51" s="17">
        <v>20</v>
      </c>
      <c r="XE51" s="17">
        <v>20</v>
      </c>
      <c r="XF51" s="17">
        <v>18.932040000000001</v>
      </c>
      <c r="XG51" s="17">
        <v>1.06796</v>
      </c>
      <c r="XH51" s="17">
        <v>9.1</v>
      </c>
      <c r="XI51" s="17">
        <v>10.8</v>
      </c>
      <c r="XJ51" s="17">
        <v>10.8</v>
      </c>
      <c r="XK51" s="17">
        <v>-1.7</v>
      </c>
      <c r="XL51" s="17">
        <v>28.1</v>
      </c>
      <c r="XM51" s="17">
        <v>31.5</v>
      </c>
      <c r="XN51" s="17">
        <v>29</v>
      </c>
      <c r="XO51" s="17">
        <v>-0.9</v>
      </c>
      <c r="XP51" s="17">
        <v>33.299999999999997</v>
      </c>
      <c r="XQ51" s="17">
        <v>31.5</v>
      </c>
      <c r="XR51" s="17">
        <v>29</v>
      </c>
      <c r="XS51" s="17">
        <v>4.3</v>
      </c>
      <c r="XT51" s="17">
        <v>14.5</v>
      </c>
      <c r="XU51" s="17">
        <v>14</v>
      </c>
      <c r="XV51" s="17">
        <v>14</v>
      </c>
      <c r="XW51" s="17">
        <v>0.5</v>
      </c>
      <c r="XX51" s="17">
        <v>13.6</v>
      </c>
      <c r="XY51" s="17">
        <v>19</v>
      </c>
      <c r="XZ51" s="17">
        <v>19</v>
      </c>
      <c r="YA51" s="17">
        <v>-5.4</v>
      </c>
      <c r="YB51" s="17">
        <v>7.58</v>
      </c>
      <c r="YC51" s="17">
        <v>8.02</v>
      </c>
      <c r="YD51" s="17">
        <v>8.02</v>
      </c>
      <c r="YE51" s="17">
        <v>-0.44</v>
      </c>
      <c r="YF51" s="17">
        <v>10.95</v>
      </c>
      <c r="YG51" s="17">
        <v>11</v>
      </c>
      <c r="YH51" s="17">
        <v>11</v>
      </c>
      <c r="YI51" s="17">
        <v>-0.05</v>
      </c>
    </row>
    <row r="52" spans="1:659" ht="24" customHeight="1" x14ac:dyDescent="0.3">
      <c r="A52" s="1"/>
      <c r="B52" s="16" t="s">
        <v>55</v>
      </c>
      <c r="C52" s="16" t="s">
        <v>790</v>
      </c>
      <c r="D52" s="17">
        <v>200.7</v>
      </c>
      <c r="E52" s="17">
        <v>203.20388</v>
      </c>
      <c r="F52" s="17">
        <v>203.20388</v>
      </c>
      <c r="G52" s="17">
        <v>-2.5038800000000001</v>
      </c>
      <c r="H52" s="17">
        <v>628</v>
      </c>
      <c r="I52" s="17">
        <v>635.02589999999998</v>
      </c>
      <c r="J52" s="17">
        <v>635.02589999999998</v>
      </c>
      <c r="K52" s="17">
        <v>-7.0259</v>
      </c>
      <c r="L52" s="17">
        <v>215.5</v>
      </c>
      <c r="M52" s="17">
        <v>206.58520999999999</v>
      </c>
      <c r="N52" s="17">
        <v>206.58520999999999</v>
      </c>
      <c r="O52" s="17">
        <v>8.91479</v>
      </c>
      <c r="P52" s="17"/>
      <c r="Q52" s="17"/>
      <c r="R52" s="17"/>
      <c r="S52" s="17">
        <v>0</v>
      </c>
      <c r="T52" s="17"/>
      <c r="U52" s="17"/>
      <c r="V52" s="17"/>
      <c r="W52" s="17">
        <v>0</v>
      </c>
      <c r="X52" s="17">
        <v>60</v>
      </c>
      <c r="Y52" s="17">
        <v>61.105829999999997</v>
      </c>
      <c r="Z52" s="17">
        <v>61.105829999999997</v>
      </c>
      <c r="AA52" s="17">
        <v>-1.1058300000000001</v>
      </c>
      <c r="AB52" s="17">
        <v>192.8</v>
      </c>
      <c r="AC52" s="17">
        <v>194.99186</v>
      </c>
      <c r="AD52" s="17">
        <v>147.58799999999999</v>
      </c>
      <c r="AE52" s="17">
        <v>45.212000000000003</v>
      </c>
      <c r="AF52" s="17">
        <v>27</v>
      </c>
      <c r="AG52" s="17">
        <v>48.85277</v>
      </c>
      <c r="AH52" s="17"/>
      <c r="AI52" s="17">
        <v>27</v>
      </c>
      <c r="AJ52" s="17"/>
      <c r="AK52" s="17"/>
      <c r="AL52" s="17"/>
      <c r="AM52" s="17">
        <v>0</v>
      </c>
      <c r="AN52" s="17">
        <v>164.3</v>
      </c>
      <c r="AO52" s="17">
        <v>180.68806000000001</v>
      </c>
      <c r="AP52" s="17">
        <v>173.36626999999999</v>
      </c>
      <c r="AQ52" s="17">
        <v>-9.0662699999999994</v>
      </c>
      <c r="AR52" s="17">
        <v>164.7</v>
      </c>
      <c r="AS52" s="17">
        <v>180.68806000000001</v>
      </c>
      <c r="AT52" s="17">
        <v>173.36626999999999</v>
      </c>
      <c r="AU52" s="17">
        <v>-8.6662700000000008</v>
      </c>
      <c r="AV52" s="17">
        <v>164.7</v>
      </c>
      <c r="AW52" s="17">
        <v>180.68806000000001</v>
      </c>
      <c r="AX52" s="17">
        <v>173.36626999999999</v>
      </c>
      <c r="AY52" s="17">
        <v>-8.6662700000000008</v>
      </c>
      <c r="AZ52" s="17">
        <v>265.39999999999998</v>
      </c>
      <c r="BA52" s="17">
        <v>271.846</v>
      </c>
      <c r="BB52" s="17">
        <v>260.83033999999998</v>
      </c>
      <c r="BC52" s="17">
        <v>4.5696599999999998</v>
      </c>
      <c r="BD52" s="17">
        <v>212.4</v>
      </c>
      <c r="BE52" s="17">
        <v>207.04164</v>
      </c>
      <c r="BF52" s="17">
        <v>207.04164</v>
      </c>
      <c r="BG52" s="17">
        <v>5.3583600000000002</v>
      </c>
      <c r="BH52" s="17">
        <v>110.7</v>
      </c>
      <c r="BI52" s="17">
        <v>103.8317</v>
      </c>
      <c r="BJ52" s="17">
        <v>103.8317</v>
      </c>
      <c r="BK52" s="17">
        <v>6.8682999999999996</v>
      </c>
      <c r="BL52" s="17">
        <v>553</v>
      </c>
      <c r="BM52" s="17">
        <v>565.53980999999999</v>
      </c>
      <c r="BN52" s="17">
        <v>565.53980999999999</v>
      </c>
      <c r="BO52" s="17">
        <v>-12.539809999999999</v>
      </c>
      <c r="BP52" s="17">
        <v>4.8</v>
      </c>
      <c r="BQ52" s="17">
        <v>3.4527100000000002</v>
      </c>
      <c r="BR52" s="17">
        <v>3.4527100000000002</v>
      </c>
      <c r="BS52" s="17">
        <v>1.3472900000000001</v>
      </c>
      <c r="BT52" s="17"/>
      <c r="BU52" s="17"/>
      <c r="BV52" s="17"/>
      <c r="BW52" s="17">
        <v>0</v>
      </c>
      <c r="BX52" s="17"/>
      <c r="BY52" s="17"/>
      <c r="BZ52" s="17"/>
      <c r="CA52" s="17">
        <v>0</v>
      </c>
      <c r="CB52" s="17"/>
      <c r="CC52" s="17"/>
      <c r="CD52" s="17"/>
      <c r="CE52" s="17">
        <v>0</v>
      </c>
      <c r="CF52" s="17"/>
      <c r="CG52" s="17"/>
      <c r="CH52" s="17"/>
      <c r="CI52" s="17">
        <v>0</v>
      </c>
      <c r="CJ52" s="17">
        <v>165.8</v>
      </c>
      <c r="CK52" s="17">
        <v>163.90777</v>
      </c>
      <c r="CL52" s="17">
        <v>163.90777</v>
      </c>
      <c r="CM52" s="17">
        <v>1.8922300000000001</v>
      </c>
      <c r="CN52" s="17">
        <v>7.4</v>
      </c>
      <c r="CO52" s="17">
        <v>5.1333399999999996</v>
      </c>
      <c r="CP52" s="17">
        <v>5.1333399999999996</v>
      </c>
      <c r="CQ52" s="17">
        <v>2.2666599999999999</v>
      </c>
      <c r="CR52" s="17">
        <v>5.9</v>
      </c>
      <c r="CS52" s="17">
        <v>2.8177599999999998</v>
      </c>
      <c r="CT52" s="17">
        <v>2.8177599999999998</v>
      </c>
      <c r="CU52" s="17">
        <v>3.0822400000000001</v>
      </c>
      <c r="CV52" s="17"/>
      <c r="CW52" s="17"/>
      <c r="CX52" s="17"/>
      <c r="CY52" s="17">
        <v>0</v>
      </c>
      <c r="CZ52" s="17">
        <v>6.9</v>
      </c>
      <c r="DA52" s="17">
        <v>6.8787000000000003</v>
      </c>
      <c r="DB52" s="17">
        <v>6.8787000000000003</v>
      </c>
      <c r="DC52" s="17">
        <v>2.1299999999999999E-2</v>
      </c>
      <c r="DD52" s="17">
        <v>13.2</v>
      </c>
      <c r="DE52" s="17">
        <v>14.919420000000001</v>
      </c>
      <c r="DF52" s="17">
        <v>14.919420000000001</v>
      </c>
      <c r="DG52" s="17">
        <v>-1.7194199999999999</v>
      </c>
      <c r="DH52" s="17">
        <v>105.9</v>
      </c>
      <c r="DI52" s="17">
        <v>142.30582999999999</v>
      </c>
      <c r="DJ52" s="17">
        <v>120.95390999999999</v>
      </c>
      <c r="DK52" s="17">
        <v>-15.05391</v>
      </c>
      <c r="DL52" s="17"/>
      <c r="DM52" s="17"/>
      <c r="DN52" s="17"/>
      <c r="DO52" s="17">
        <v>0</v>
      </c>
      <c r="DP52" s="17"/>
      <c r="DQ52" s="17"/>
      <c r="DR52" s="17"/>
      <c r="DS52" s="17">
        <v>0</v>
      </c>
      <c r="DT52" s="17"/>
      <c r="DU52" s="17"/>
      <c r="DV52" s="17"/>
      <c r="DW52" s="17">
        <v>0</v>
      </c>
      <c r="DX52" s="17"/>
      <c r="DY52" s="17"/>
      <c r="DZ52" s="17"/>
      <c r="EA52" s="17">
        <v>0</v>
      </c>
      <c r="EB52" s="17">
        <v>109.2</v>
      </c>
      <c r="EC52" s="17">
        <v>112.35728</v>
      </c>
      <c r="ED52" s="17">
        <v>112.35728</v>
      </c>
      <c r="EE52" s="17">
        <v>-3.1572800000000001</v>
      </c>
      <c r="EF52" s="17">
        <v>201.4</v>
      </c>
      <c r="EG52" s="17">
        <v>220.48074</v>
      </c>
      <c r="EH52" s="17">
        <v>220.48074</v>
      </c>
      <c r="EI52" s="17">
        <v>-19.080739999999999</v>
      </c>
      <c r="EJ52" s="17"/>
      <c r="EK52" s="17"/>
      <c r="EL52" s="17"/>
      <c r="EM52" s="17">
        <v>0</v>
      </c>
      <c r="EN52" s="17"/>
      <c r="EO52" s="17"/>
      <c r="EP52" s="17"/>
      <c r="EQ52" s="17">
        <v>0</v>
      </c>
      <c r="ER52" s="17"/>
      <c r="ES52" s="17"/>
      <c r="ET52" s="17"/>
      <c r="EU52" s="17">
        <v>0</v>
      </c>
      <c r="EV52" s="17">
        <v>6.4</v>
      </c>
      <c r="EW52" s="17">
        <v>6.39</v>
      </c>
      <c r="EX52" s="17">
        <v>6.39</v>
      </c>
      <c r="EY52" s="17">
        <v>0.01</v>
      </c>
      <c r="EZ52" s="17">
        <v>459.2</v>
      </c>
      <c r="FA52" s="17">
        <v>456.65048999999999</v>
      </c>
      <c r="FB52" s="17">
        <v>383.94157999999999</v>
      </c>
      <c r="FC52" s="17">
        <v>75.258420000000001</v>
      </c>
      <c r="FD52" s="17">
        <v>49</v>
      </c>
      <c r="FE52" s="17">
        <v>44.267620000000001</v>
      </c>
      <c r="FF52" s="17">
        <v>47.123869999999997</v>
      </c>
      <c r="FG52" s="17">
        <v>1.8761300000000001</v>
      </c>
      <c r="FH52" s="17">
        <v>150.69999999999999</v>
      </c>
      <c r="FI52" s="17">
        <v>151.21556000000001</v>
      </c>
      <c r="FJ52" s="17">
        <v>151.21556000000001</v>
      </c>
      <c r="FK52" s="17">
        <v>-0.51556000000000002</v>
      </c>
      <c r="FL52" s="17">
        <v>29.5</v>
      </c>
      <c r="FM52" s="17">
        <v>26.20008</v>
      </c>
      <c r="FN52" s="17">
        <v>28.29149</v>
      </c>
      <c r="FO52" s="17">
        <v>1.20851</v>
      </c>
      <c r="FP52" s="17">
        <v>17.600000000000001</v>
      </c>
      <c r="FQ52" s="17">
        <v>16.771840000000001</v>
      </c>
      <c r="FR52" s="17">
        <v>15.80592</v>
      </c>
      <c r="FS52" s="17">
        <v>1.7940799999999999</v>
      </c>
      <c r="FT52" s="17">
        <v>18.600000000000001</v>
      </c>
      <c r="FU52" s="17">
        <v>19</v>
      </c>
      <c r="FV52" s="17">
        <v>17.475729999999999</v>
      </c>
      <c r="FW52" s="17">
        <v>1.1242700000000001</v>
      </c>
      <c r="FX52" s="17">
        <v>90.4</v>
      </c>
      <c r="FY52" s="17">
        <v>87.68835</v>
      </c>
      <c r="FZ52" s="17">
        <v>87.68835</v>
      </c>
      <c r="GA52" s="17">
        <v>2.7116500000000001</v>
      </c>
      <c r="GB52" s="17">
        <v>180.1</v>
      </c>
      <c r="GC52" s="17">
        <v>184.91498000000001</v>
      </c>
      <c r="GD52" s="17">
        <v>184.91498000000001</v>
      </c>
      <c r="GE52" s="17">
        <v>-4.8149800000000003</v>
      </c>
      <c r="GF52" s="17">
        <v>180.1</v>
      </c>
      <c r="GG52" s="17">
        <v>184.91498000000001</v>
      </c>
      <c r="GH52" s="17">
        <v>184.91498000000001</v>
      </c>
      <c r="GI52" s="17">
        <v>-4.8149800000000003</v>
      </c>
      <c r="GJ52" s="17">
        <v>184.2</v>
      </c>
      <c r="GK52" s="17">
        <v>185.47028</v>
      </c>
      <c r="GL52" s="17">
        <v>185.47028</v>
      </c>
      <c r="GM52" s="17">
        <v>-1.2702800000000001</v>
      </c>
      <c r="GN52" s="17">
        <v>107.8</v>
      </c>
      <c r="GO52" s="17">
        <v>110.37475999999999</v>
      </c>
      <c r="GP52" s="17">
        <v>110.37475999999999</v>
      </c>
      <c r="GQ52" s="17">
        <v>-2.5747599999999999</v>
      </c>
      <c r="GR52" s="17">
        <v>7.5</v>
      </c>
      <c r="GS52" s="17">
        <v>7.5127800000000002</v>
      </c>
      <c r="GT52" s="17">
        <v>7.5127800000000002</v>
      </c>
      <c r="GU52" s="17">
        <v>-1.278E-2</v>
      </c>
      <c r="GV52" s="17">
        <v>8.8000000000000007</v>
      </c>
      <c r="GW52" s="17">
        <v>7.8816100000000002</v>
      </c>
      <c r="GX52" s="17">
        <v>7.8816100000000002</v>
      </c>
      <c r="GY52" s="17">
        <v>0.91839000000000004</v>
      </c>
      <c r="GZ52" s="17">
        <v>32.799999999999997</v>
      </c>
      <c r="HA52" s="17">
        <v>35.371740000000003</v>
      </c>
      <c r="HB52" s="17">
        <v>35.371740000000003</v>
      </c>
      <c r="HC52" s="17">
        <v>-2.5717400000000001</v>
      </c>
      <c r="HD52" s="17">
        <v>20.8</v>
      </c>
      <c r="HE52" s="17">
        <v>22.118220000000001</v>
      </c>
      <c r="HF52" s="17">
        <v>22.118220000000001</v>
      </c>
      <c r="HG52" s="17">
        <v>-1.3182199999999999</v>
      </c>
      <c r="HH52" s="17">
        <v>2</v>
      </c>
      <c r="HI52" s="17">
        <v>1.97359</v>
      </c>
      <c r="HJ52" s="17">
        <v>1.97359</v>
      </c>
      <c r="HK52" s="17">
        <v>2.6409999999999999E-2</v>
      </c>
      <c r="HL52" s="17">
        <v>34.700000000000003</v>
      </c>
      <c r="HM52" s="17">
        <v>14.997669999999999</v>
      </c>
      <c r="HN52" s="17">
        <v>20.163530000000002</v>
      </c>
      <c r="HO52" s="17">
        <v>14.53647</v>
      </c>
      <c r="HP52" s="17">
        <v>52.7</v>
      </c>
      <c r="HQ52" s="17">
        <v>49.999760000000002</v>
      </c>
      <c r="HR52" s="17">
        <v>49.999760000000002</v>
      </c>
      <c r="HS52" s="17">
        <v>2.70024</v>
      </c>
      <c r="HT52" s="17"/>
      <c r="HU52" s="17"/>
      <c r="HV52" s="17"/>
      <c r="HW52" s="17">
        <v>0</v>
      </c>
      <c r="HX52" s="17"/>
      <c r="HY52" s="17"/>
      <c r="HZ52" s="17"/>
      <c r="IA52" s="17">
        <v>0</v>
      </c>
      <c r="IB52" s="17">
        <v>94</v>
      </c>
      <c r="IC52" s="17">
        <v>95.452430000000007</v>
      </c>
      <c r="ID52" s="17">
        <v>85.482579999999999</v>
      </c>
      <c r="IE52" s="17">
        <v>8.5174199999999995</v>
      </c>
      <c r="IF52" s="17">
        <v>0</v>
      </c>
      <c r="IG52" s="17"/>
      <c r="IH52" s="17"/>
      <c r="II52" s="17">
        <v>0</v>
      </c>
      <c r="IJ52" s="17">
        <v>0</v>
      </c>
      <c r="IK52" s="17"/>
      <c r="IL52" s="17"/>
      <c r="IM52" s="17">
        <v>0</v>
      </c>
      <c r="IN52" s="17">
        <v>47.4</v>
      </c>
      <c r="IO52" s="17">
        <v>45.221359999999997</v>
      </c>
      <c r="IP52" s="17">
        <v>45.221359999999997</v>
      </c>
      <c r="IQ52" s="17">
        <v>2.1786400000000001</v>
      </c>
      <c r="IR52" s="17"/>
      <c r="IS52" s="17"/>
      <c r="IT52" s="17"/>
      <c r="IU52" s="17">
        <v>0</v>
      </c>
      <c r="IV52" s="17"/>
      <c r="IW52" s="17"/>
      <c r="IX52" s="17"/>
      <c r="IY52" s="17">
        <v>0</v>
      </c>
      <c r="IZ52" s="17"/>
      <c r="JA52" s="17"/>
      <c r="JB52" s="17"/>
      <c r="JC52" s="17">
        <v>0</v>
      </c>
      <c r="JD52" s="17">
        <v>127.3</v>
      </c>
      <c r="JE52" s="17">
        <v>132.70939999999999</v>
      </c>
      <c r="JF52" s="17">
        <v>132.70939999999999</v>
      </c>
      <c r="JG52" s="17">
        <v>-5.4093999999999998</v>
      </c>
      <c r="JH52" s="17"/>
      <c r="JI52" s="17"/>
      <c r="JJ52" s="17"/>
      <c r="JK52" s="17">
        <v>0</v>
      </c>
      <c r="JL52" s="17">
        <v>60.9</v>
      </c>
      <c r="JM52" s="17"/>
      <c r="JN52" s="17"/>
      <c r="JO52" s="17">
        <v>60.9</v>
      </c>
      <c r="JP52" s="17">
        <v>208.1</v>
      </c>
      <c r="JQ52" s="17">
        <v>196.19228000000001</v>
      </c>
      <c r="JR52" s="17">
        <v>196.19228000000001</v>
      </c>
      <c r="JS52" s="17">
        <v>11.907719999999999</v>
      </c>
      <c r="JT52" s="17">
        <v>87.4</v>
      </c>
      <c r="JU52" s="17">
        <v>98.390720000000002</v>
      </c>
      <c r="JV52" s="17">
        <v>98.390720000000002</v>
      </c>
      <c r="JW52" s="17">
        <v>-10.99072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v>
      </c>
      <c r="LE52" s="17">
        <v>2.2284299999999999</v>
      </c>
      <c r="LF52" s="17">
        <v>2.2284299999999999</v>
      </c>
      <c r="LG52" s="17">
        <v>1.7715700000000001</v>
      </c>
      <c r="LH52" s="17">
        <v>173.7</v>
      </c>
      <c r="LI52" s="17">
        <v>181.57669999999999</v>
      </c>
      <c r="LJ52" s="17">
        <v>213.59710999999999</v>
      </c>
      <c r="LK52" s="17">
        <v>-39.897109999999998</v>
      </c>
      <c r="LL52" s="17"/>
      <c r="LM52" s="17"/>
      <c r="LN52" s="17"/>
      <c r="LO52" s="17">
        <v>0</v>
      </c>
      <c r="LP52" s="17">
        <v>65.400000000000006</v>
      </c>
      <c r="LQ52" s="17">
        <v>67.133979999999994</v>
      </c>
      <c r="LR52" s="17">
        <v>67.133979999999994</v>
      </c>
      <c r="LS52" s="17">
        <v>-1.7339800000000001</v>
      </c>
      <c r="LT52" s="17">
        <v>67.5</v>
      </c>
      <c r="LU52" s="17">
        <v>68.490799999999993</v>
      </c>
      <c r="LV52" s="17">
        <v>66.611999999999995</v>
      </c>
      <c r="LW52" s="17">
        <v>0.88800000000000001</v>
      </c>
      <c r="LX52" s="17">
        <v>29.7</v>
      </c>
      <c r="LY52" s="17">
        <v>29.951460000000001</v>
      </c>
      <c r="LZ52" s="17">
        <v>29.951460000000001</v>
      </c>
      <c r="MA52" s="17">
        <v>-0.25146000000000002</v>
      </c>
      <c r="MB52" s="17"/>
      <c r="MC52" s="17"/>
      <c r="MD52" s="17"/>
      <c r="ME52" s="17">
        <v>0</v>
      </c>
      <c r="MF52" s="17"/>
      <c r="MG52" s="17"/>
      <c r="MH52" s="17"/>
      <c r="MI52" s="17">
        <v>0</v>
      </c>
      <c r="MJ52" s="17"/>
      <c r="MK52" s="17"/>
      <c r="ML52" s="17"/>
      <c r="MM52" s="17">
        <v>0</v>
      </c>
      <c r="MN52" s="17">
        <v>147.6</v>
      </c>
      <c r="MO52" s="17">
        <v>159.10807</v>
      </c>
      <c r="MP52" s="17">
        <v>151.08876000000001</v>
      </c>
      <c r="MQ52" s="17">
        <v>-3.4887600000000001</v>
      </c>
      <c r="MR52" s="17">
        <v>148.19999999999999</v>
      </c>
      <c r="MS52" s="17">
        <v>159.10807</v>
      </c>
      <c r="MT52" s="17">
        <v>151.08876000000001</v>
      </c>
      <c r="MU52" s="17">
        <v>-2.88876</v>
      </c>
      <c r="MV52" s="17">
        <v>149.6</v>
      </c>
      <c r="MW52" s="17">
        <v>159.58587</v>
      </c>
      <c r="MX52" s="17">
        <v>151.54248000000001</v>
      </c>
      <c r="MY52" s="17">
        <v>-1.94248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64</v>
      </c>
      <c r="OG52" s="17">
        <v>62.24</v>
      </c>
      <c r="OH52" s="17">
        <v>62.24</v>
      </c>
      <c r="OI52" s="17">
        <v>1.76</v>
      </c>
      <c r="OJ52" s="17">
        <v>0</v>
      </c>
      <c r="OK52" s="17"/>
      <c r="OL52" s="17"/>
      <c r="OM52" s="17">
        <v>0</v>
      </c>
      <c r="ON52" s="17">
        <v>0</v>
      </c>
      <c r="OO52" s="17">
        <v>1.6819999999999999</v>
      </c>
      <c r="OP52" s="17">
        <v>1.6819999999999999</v>
      </c>
      <c r="OQ52" s="17">
        <v>-1.6819999999999999</v>
      </c>
      <c r="OR52" s="17">
        <v>0</v>
      </c>
      <c r="OS52" s="17"/>
      <c r="OT52" s="17"/>
      <c r="OU52" s="17">
        <v>0</v>
      </c>
      <c r="OV52" s="17">
        <v>17.2</v>
      </c>
      <c r="OW52" s="17">
        <v>17.475729999999999</v>
      </c>
      <c r="OX52" s="17">
        <v>17.475729999999999</v>
      </c>
      <c r="OY52" s="17">
        <v>-0.27572999999999998</v>
      </c>
      <c r="OZ52" s="17">
        <v>21.1</v>
      </c>
      <c r="PA52" s="17">
        <v>12</v>
      </c>
      <c r="PB52" s="17">
        <v>19.417480000000001</v>
      </c>
      <c r="PC52" s="17">
        <v>1.68252</v>
      </c>
      <c r="PD52" s="17">
        <v>10</v>
      </c>
      <c r="PE52" s="17">
        <v>9.9830000000000005</v>
      </c>
      <c r="PF52" s="17">
        <v>9</v>
      </c>
      <c r="PG52" s="17">
        <v>1</v>
      </c>
      <c r="PH52" s="17">
        <v>4.9000000000000004</v>
      </c>
      <c r="PI52" s="17">
        <v>5.67</v>
      </c>
      <c r="PJ52" s="17">
        <v>4.6490200000000002</v>
      </c>
      <c r="PK52" s="17">
        <v>0.25097999999999998</v>
      </c>
      <c r="PL52" s="17">
        <v>0</v>
      </c>
      <c r="PM52" s="17"/>
      <c r="PN52" s="17"/>
      <c r="PO52" s="17">
        <v>0</v>
      </c>
      <c r="PP52" s="17">
        <v>1</v>
      </c>
      <c r="PQ52" s="17">
        <v>1</v>
      </c>
      <c r="PR52" s="17">
        <v>1</v>
      </c>
      <c r="PS52" s="17">
        <v>0</v>
      </c>
      <c r="PT52" s="17">
        <v>3.5</v>
      </c>
      <c r="PU52" s="17">
        <v>3.33</v>
      </c>
      <c r="PV52" s="17">
        <v>3.33</v>
      </c>
      <c r="PW52" s="17">
        <v>0.17</v>
      </c>
      <c r="PX52" s="17">
        <v>5</v>
      </c>
      <c r="PY52" s="17">
        <v>4.8</v>
      </c>
      <c r="PZ52" s="17">
        <v>4.8</v>
      </c>
      <c r="QA52" s="17">
        <v>0.2</v>
      </c>
      <c r="QB52" s="17">
        <v>0</v>
      </c>
      <c r="QC52" s="17"/>
      <c r="QD52" s="17"/>
      <c r="QE52" s="17">
        <v>0</v>
      </c>
      <c r="QF52" s="17">
        <v>10.7</v>
      </c>
      <c r="QG52" s="17">
        <v>13</v>
      </c>
      <c r="QH52" s="17">
        <v>16.504850000000001</v>
      </c>
      <c r="QI52" s="17">
        <v>-5.8048500000000001</v>
      </c>
      <c r="QJ52" s="17">
        <v>8.9</v>
      </c>
      <c r="QK52" s="17">
        <v>8</v>
      </c>
      <c r="QL52" s="17">
        <v>8</v>
      </c>
      <c r="QM52" s="17">
        <v>0.9</v>
      </c>
      <c r="QN52" s="17">
        <v>3.4</v>
      </c>
      <c r="QO52" s="17">
        <v>3.5</v>
      </c>
      <c r="QP52" s="17">
        <v>3.5</v>
      </c>
      <c r="QQ52" s="17">
        <v>-0.1</v>
      </c>
      <c r="QR52" s="17">
        <v>18.600000000000001</v>
      </c>
      <c r="QS52" s="17">
        <v>17.961169999999999</v>
      </c>
      <c r="QT52" s="17">
        <v>17.961169999999999</v>
      </c>
      <c r="QU52" s="17">
        <v>0.63883000000000001</v>
      </c>
      <c r="QV52" s="17">
        <v>0</v>
      </c>
      <c r="QW52" s="17"/>
      <c r="QX52" s="17"/>
      <c r="QY52" s="17">
        <v>0</v>
      </c>
      <c r="QZ52" s="17">
        <v>0</v>
      </c>
      <c r="RA52" s="17"/>
      <c r="RB52" s="17"/>
      <c r="RC52" s="17">
        <v>0</v>
      </c>
      <c r="RD52" s="17">
        <v>18</v>
      </c>
      <c r="RE52" s="17">
        <v>15.013999999999999</v>
      </c>
      <c r="RF52" s="17">
        <v>15.013999999999999</v>
      </c>
      <c r="RG52" s="17">
        <v>2.9860000000000002</v>
      </c>
      <c r="RH52" s="17">
        <v>48.7</v>
      </c>
      <c r="RI52" s="17">
        <v>48.667999999999999</v>
      </c>
      <c r="RJ52" s="17">
        <v>48.667999999999999</v>
      </c>
      <c r="RK52" s="17">
        <v>3.2000000000000001E-2</v>
      </c>
      <c r="RL52" s="17">
        <v>0</v>
      </c>
      <c r="RM52" s="17"/>
      <c r="RN52" s="17"/>
      <c r="RO52" s="17">
        <v>0</v>
      </c>
      <c r="RP52" s="17">
        <v>3.3</v>
      </c>
      <c r="RQ52" s="17">
        <v>3.399</v>
      </c>
      <c r="RR52" s="17">
        <v>3.399</v>
      </c>
      <c r="RS52" s="17">
        <v>-9.9000000000000005E-2</v>
      </c>
      <c r="RT52" s="17">
        <v>20.2</v>
      </c>
      <c r="RU52" s="17">
        <v>19.772790000000001</v>
      </c>
      <c r="RV52" s="17">
        <v>19.772790000000001</v>
      </c>
      <c r="RW52" s="17">
        <v>0.42720999999999998</v>
      </c>
      <c r="RX52" s="17">
        <v>3.04</v>
      </c>
      <c r="RY52" s="17">
        <v>2</v>
      </c>
      <c r="RZ52" s="17">
        <v>2</v>
      </c>
      <c r="SA52" s="17">
        <v>1.04</v>
      </c>
      <c r="SB52" s="17"/>
      <c r="SC52" s="17"/>
      <c r="SD52" s="17">
        <v>0.4</v>
      </c>
      <c r="SE52" s="17">
        <v>-0.4</v>
      </c>
      <c r="SF52" s="17">
        <v>9.9</v>
      </c>
      <c r="SG52" s="17">
        <v>9.452</v>
      </c>
      <c r="SH52" s="17">
        <v>9.452</v>
      </c>
      <c r="SI52" s="17">
        <v>0.44800000000000001</v>
      </c>
      <c r="SJ52" s="17">
        <v>6.8</v>
      </c>
      <c r="SK52" s="17">
        <v>5.2</v>
      </c>
      <c r="SL52" s="17">
        <v>5.2</v>
      </c>
      <c r="SM52" s="17">
        <v>1.6</v>
      </c>
      <c r="SN52" s="17">
        <v>20.100000000000001</v>
      </c>
      <c r="SO52" s="17">
        <v>20</v>
      </c>
      <c r="SP52" s="17">
        <v>17.475729999999999</v>
      </c>
      <c r="SQ52" s="17">
        <v>2.6242700000000001</v>
      </c>
      <c r="SR52" s="17">
        <v>20.2</v>
      </c>
      <c r="SS52" s="17">
        <v>20</v>
      </c>
      <c r="ST52" s="17">
        <v>19.417480000000001</v>
      </c>
      <c r="SU52" s="17">
        <v>0.78251999999999999</v>
      </c>
      <c r="SV52" s="17">
        <v>20</v>
      </c>
      <c r="SW52" s="17">
        <v>18.932040000000001</v>
      </c>
      <c r="SX52" s="17">
        <v>18.932040000000001</v>
      </c>
      <c r="SY52" s="17">
        <v>1.06796</v>
      </c>
      <c r="SZ52" s="17">
        <v>8</v>
      </c>
      <c r="TA52" s="17">
        <v>5.077</v>
      </c>
      <c r="TB52" s="17">
        <v>5.077</v>
      </c>
      <c r="TC52" s="17">
        <v>2.923</v>
      </c>
      <c r="TD52" s="17">
        <v>26.2</v>
      </c>
      <c r="TE52" s="17">
        <v>21</v>
      </c>
      <c r="TF52" s="17">
        <v>26.16</v>
      </c>
      <c r="TG52" s="17">
        <v>0.04</v>
      </c>
      <c r="TH52" s="17">
        <v>0</v>
      </c>
      <c r="TI52" s="17"/>
      <c r="TJ52" s="17"/>
      <c r="TK52" s="17">
        <v>0</v>
      </c>
      <c r="TL52" s="17">
        <v>84.8</v>
      </c>
      <c r="TM52" s="17">
        <v>52.853000000000002</v>
      </c>
      <c r="TN52" s="17">
        <v>52.853000000000002</v>
      </c>
      <c r="TO52" s="17">
        <v>31.946999999999999</v>
      </c>
      <c r="TP52" s="17">
        <v>99.36</v>
      </c>
      <c r="TQ52" s="17">
        <v>72.614000000000004</v>
      </c>
      <c r="TR52" s="17">
        <v>72.614000000000004</v>
      </c>
      <c r="TS52" s="17">
        <v>26.745999999999999</v>
      </c>
      <c r="TT52" s="17">
        <v>12.2</v>
      </c>
      <c r="TU52" s="17">
        <v>2.339</v>
      </c>
      <c r="TV52" s="17">
        <v>2.339</v>
      </c>
      <c r="TW52" s="17">
        <v>9.8610000000000007</v>
      </c>
      <c r="TX52" s="17">
        <v>4.7</v>
      </c>
      <c r="TY52" s="17">
        <v>3.0840000000000001</v>
      </c>
      <c r="TZ52" s="17">
        <v>3.0840000000000001</v>
      </c>
      <c r="UA52" s="17">
        <v>1.6160000000000001</v>
      </c>
      <c r="UB52" s="17">
        <v>10.5</v>
      </c>
      <c r="UC52" s="17">
        <v>10.19417</v>
      </c>
      <c r="UD52" s="17">
        <v>10.19417</v>
      </c>
      <c r="UE52" s="17">
        <v>0.30582999999999999</v>
      </c>
      <c r="UF52" s="17">
        <v>7.4</v>
      </c>
      <c r="UG52" s="17">
        <v>7</v>
      </c>
      <c r="UH52" s="17">
        <v>7</v>
      </c>
      <c r="UI52" s="17">
        <v>0.4</v>
      </c>
      <c r="UJ52" s="17">
        <v>7</v>
      </c>
      <c r="UK52" s="17">
        <v>7.3</v>
      </c>
      <c r="UL52" s="17">
        <v>7.3</v>
      </c>
      <c r="UM52" s="17">
        <v>-0.3</v>
      </c>
      <c r="UN52" s="17">
        <v>20.399999999999999</v>
      </c>
      <c r="UO52" s="17">
        <v>20</v>
      </c>
      <c r="UP52" s="17">
        <v>17.961169999999999</v>
      </c>
      <c r="UQ52" s="17">
        <v>2.4388299999999998</v>
      </c>
      <c r="UR52" s="17">
        <v>20.399999999999999</v>
      </c>
      <c r="US52" s="17">
        <v>20</v>
      </c>
      <c r="UT52" s="17">
        <v>19.417480000000001</v>
      </c>
      <c r="UU52" s="17">
        <v>0.98251999999999995</v>
      </c>
      <c r="UV52" s="17">
        <v>19.600000000000001</v>
      </c>
      <c r="UW52" s="17">
        <v>20</v>
      </c>
      <c r="UX52" s="17">
        <v>19.417480000000001</v>
      </c>
      <c r="UY52" s="17">
        <v>0.18251999999999999</v>
      </c>
      <c r="UZ52" s="17">
        <v>0</v>
      </c>
      <c r="VA52" s="17">
        <v>1.5209999999999999</v>
      </c>
      <c r="VB52" s="17">
        <v>1.5209999999999999</v>
      </c>
      <c r="VC52" s="17">
        <v>-1.5209999999999999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60.7</v>
      </c>
      <c r="VU52" s="17">
        <v>37.6</v>
      </c>
      <c r="VV52" s="17">
        <v>53</v>
      </c>
      <c r="VW52" s="17">
        <v>7.7</v>
      </c>
      <c r="VX52" s="17">
        <v>61.4</v>
      </c>
      <c r="VY52" s="17">
        <v>16.8</v>
      </c>
      <c r="VZ52" s="17">
        <v>49</v>
      </c>
      <c r="WA52" s="17">
        <v>12.4</v>
      </c>
      <c r="WB52" s="17">
        <v>0</v>
      </c>
      <c r="WC52" s="17"/>
      <c r="WD52" s="17"/>
      <c r="WE52" s="17">
        <v>0</v>
      </c>
      <c r="WF52" s="17">
        <v>2.9</v>
      </c>
      <c r="WG52" s="17"/>
      <c r="WH52" s="17"/>
      <c r="WI52" s="17">
        <v>2.9</v>
      </c>
      <c r="WJ52" s="17">
        <v>1.1000000000000001</v>
      </c>
      <c r="WK52" s="17">
        <v>1.2</v>
      </c>
      <c r="WL52" s="17">
        <v>1.2</v>
      </c>
      <c r="WM52" s="17">
        <v>-0.1</v>
      </c>
      <c r="WN52" s="17">
        <v>2.2000000000000002</v>
      </c>
      <c r="WO52" s="17"/>
      <c r="WP52" s="17"/>
      <c r="WQ52" s="17">
        <v>2.2000000000000002</v>
      </c>
      <c r="WR52" s="17">
        <v>0.6</v>
      </c>
      <c r="WS52" s="17"/>
      <c r="WT52" s="17"/>
      <c r="WU52" s="17">
        <v>0.6</v>
      </c>
      <c r="WV52" s="17">
        <v>0</v>
      </c>
      <c r="WW52" s="17"/>
      <c r="WX52" s="17"/>
      <c r="WY52" s="17">
        <v>0</v>
      </c>
      <c r="WZ52" s="17">
        <v>7.1</v>
      </c>
      <c r="XA52" s="17">
        <v>7</v>
      </c>
      <c r="XB52" s="17">
        <v>7</v>
      </c>
      <c r="XC52" s="17">
        <v>0.1</v>
      </c>
      <c r="XD52" s="17">
        <v>20</v>
      </c>
      <c r="XE52" s="17">
        <v>20</v>
      </c>
      <c r="XF52" s="17">
        <v>18.932040000000001</v>
      </c>
      <c r="XG52" s="17">
        <v>1.06796</v>
      </c>
      <c r="XH52" s="17">
        <v>9.1999999999999993</v>
      </c>
      <c r="XI52" s="17">
        <v>10.8</v>
      </c>
      <c r="XJ52" s="17">
        <v>10.8</v>
      </c>
      <c r="XK52" s="17">
        <v>-1.6</v>
      </c>
      <c r="XL52" s="17">
        <v>28.9</v>
      </c>
      <c r="XM52" s="17">
        <v>31.5</v>
      </c>
      <c r="XN52" s="17">
        <v>29</v>
      </c>
      <c r="XO52" s="17">
        <v>-0.1</v>
      </c>
      <c r="XP52" s="17">
        <v>33.4</v>
      </c>
      <c r="XQ52" s="17">
        <v>31.5</v>
      </c>
      <c r="XR52" s="17">
        <v>29</v>
      </c>
      <c r="XS52" s="17">
        <v>4.4000000000000004</v>
      </c>
      <c r="XT52" s="17">
        <v>14.6</v>
      </c>
      <c r="XU52" s="17">
        <v>14</v>
      </c>
      <c r="XV52" s="17">
        <v>14</v>
      </c>
      <c r="XW52" s="17">
        <v>0.6</v>
      </c>
      <c r="XX52" s="17">
        <v>14.1</v>
      </c>
      <c r="XY52" s="17">
        <v>19</v>
      </c>
      <c r="XZ52" s="17">
        <v>19</v>
      </c>
      <c r="YA52" s="17">
        <v>-4.9000000000000004</v>
      </c>
      <c r="YB52" s="17">
        <v>8.89</v>
      </c>
      <c r="YC52" s="17">
        <v>8.02</v>
      </c>
      <c r="YD52" s="17">
        <v>8.02</v>
      </c>
      <c r="YE52" s="17">
        <v>0.87</v>
      </c>
      <c r="YF52" s="17">
        <v>10.91</v>
      </c>
      <c r="YG52" s="17">
        <v>11</v>
      </c>
      <c r="YH52" s="17">
        <v>11</v>
      </c>
      <c r="YI52" s="17">
        <v>-0.09</v>
      </c>
    </row>
    <row r="53" spans="1:659" ht="24" customHeight="1" x14ac:dyDescent="0.3">
      <c r="A53" s="1"/>
      <c r="B53" s="16" t="s">
        <v>55</v>
      </c>
      <c r="C53" s="16" t="s">
        <v>791</v>
      </c>
      <c r="D53" s="17">
        <v>205.6</v>
      </c>
      <c r="E53" s="17">
        <v>203.20388</v>
      </c>
      <c r="F53" s="17">
        <v>203.20388</v>
      </c>
      <c r="G53" s="17">
        <v>2.3961199999999998</v>
      </c>
      <c r="H53" s="17">
        <v>628.29999999999995</v>
      </c>
      <c r="I53" s="17">
        <v>635.02589999999998</v>
      </c>
      <c r="J53" s="17">
        <v>635.02589999999998</v>
      </c>
      <c r="K53" s="17">
        <v>-6.7259000000000002</v>
      </c>
      <c r="L53" s="17">
        <v>215.5</v>
      </c>
      <c r="M53" s="17">
        <v>206.58520999999999</v>
      </c>
      <c r="N53" s="17">
        <v>206.58520999999999</v>
      </c>
      <c r="O53" s="17">
        <v>8.91479</v>
      </c>
      <c r="P53" s="17"/>
      <c r="Q53" s="17"/>
      <c r="R53" s="17"/>
      <c r="S53" s="17">
        <v>0</v>
      </c>
      <c r="T53" s="17"/>
      <c r="U53" s="17"/>
      <c r="V53" s="17"/>
      <c r="W53" s="17">
        <v>0</v>
      </c>
      <c r="X53" s="17">
        <v>62.8</v>
      </c>
      <c r="Y53" s="17">
        <v>61.105829999999997</v>
      </c>
      <c r="Z53" s="17">
        <v>61.105829999999997</v>
      </c>
      <c r="AA53" s="17">
        <v>1.69417</v>
      </c>
      <c r="AB53" s="17">
        <v>195.1</v>
      </c>
      <c r="AC53" s="17">
        <v>194.99186</v>
      </c>
      <c r="AD53" s="17">
        <v>147.58799999999999</v>
      </c>
      <c r="AE53" s="17">
        <v>47.512</v>
      </c>
      <c r="AF53" s="17">
        <v>26.2</v>
      </c>
      <c r="AG53" s="17">
        <v>27.835049999999999</v>
      </c>
      <c r="AH53" s="17"/>
      <c r="AI53" s="17">
        <v>26.2</v>
      </c>
      <c r="AJ53" s="17"/>
      <c r="AK53" s="17"/>
      <c r="AL53" s="17"/>
      <c r="AM53" s="17">
        <v>0</v>
      </c>
      <c r="AN53" s="17">
        <v>144.80000000000001</v>
      </c>
      <c r="AO53" s="17">
        <v>176.69206</v>
      </c>
      <c r="AP53" s="17">
        <v>169.66928999999999</v>
      </c>
      <c r="AQ53" s="17">
        <v>-24.869289999999999</v>
      </c>
      <c r="AR53" s="17">
        <v>142.9</v>
      </c>
      <c r="AS53" s="17">
        <v>176.69206</v>
      </c>
      <c r="AT53" s="17">
        <v>169.66928999999999</v>
      </c>
      <c r="AU53" s="17">
        <v>-26.769290000000002</v>
      </c>
      <c r="AV53" s="17">
        <v>142.9</v>
      </c>
      <c r="AW53" s="17">
        <v>176.69206</v>
      </c>
      <c r="AX53" s="17">
        <v>169.66928999999999</v>
      </c>
      <c r="AY53" s="17">
        <v>-26.769290000000002</v>
      </c>
      <c r="AZ53" s="17">
        <v>250.9</v>
      </c>
      <c r="BA53" s="17">
        <v>265.834</v>
      </c>
      <c r="BB53" s="17">
        <v>255.26821000000001</v>
      </c>
      <c r="BC53" s="17">
        <v>-4.3682100000000004</v>
      </c>
      <c r="BD53" s="17">
        <v>215.5</v>
      </c>
      <c r="BE53" s="17">
        <v>207.04164</v>
      </c>
      <c r="BF53" s="17">
        <v>207.04164</v>
      </c>
      <c r="BG53" s="17">
        <v>8.4583600000000008</v>
      </c>
      <c r="BH53" s="17">
        <v>111.1</v>
      </c>
      <c r="BI53" s="17">
        <v>103.8317</v>
      </c>
      <c r="BJ53" s="17">
        <v>103.8317</v>
      </c>
      <c r="BK53" s="17">
        <v>7.2683</v>
      </c>
      <c r="BL53" s="17">
        <v>544.20000000000005</v>
      </c>
      <c r="BM53" s="17">
        <v>565.53980999999999</v>
      </c>
      <c r="BN53" s="17">
        <v>565.53980999999999</v>
      </c>
      <c r="BO53" s="17">
        <v>-21.33981</v>
      </c>
      <c r="BP53" s="17">
        <v>5.0999999999999996</v>
      </c>
      <c r="BQ53" s="17">
        <v>3.4527100000000002</v>
      </c>
      <c r="BR53" s="17">
        <v>3.4527100000000002</v>
      </c>
      <c r="BS53" s="17">
        <v>1.6472899999999999</v>
      </c>
      <c r="BT53" s="17"/>
      <c r="BU53" s="17"/>
      <c r="BV53" s="17"/>
      <c r="BW53" s="17">
        <v>0</v>
      </c>
      <c r="BX53" s="17"/>
      <c r="BY53" s="17"/>
      <c r="BZ53" s="17"/>
      <c r="CA53" s="17">
        <v>0</v>
      </c>
      <c r="CB53" s="17"/>
      <c r="CC53" s="17"/>
      <c r="CD53" s="17"/>
      <c r="CE53" s="17">
        <v>0</v>
      </c>
      <c r="CF53" s="17"/>
      <c r="CG53" s="17"/>
      <c r="CH53" s="17"/>
      <c r="CI53" s="17">
        <v>0</v>
      </c>
      <c r="CJ53" s="17">
        <v>168.7</v>
      </c>
      <c r="CK53" s="17">
        <v>163.90777</v>
      </c>
      <c r="CL53" s="17">
        <v>163.90777</v>
      </c>
      <c r="CM53" s="17">
        <v>4.79223</v>
      </c>
      <c r="CN53" s="17">
        <v>7.6</v>
      </c>
      <c r="CO53" s="17">
        <v>5.1333399999999996</v>
      </c>
      <c r="CP53" s="17">
        <v>5.1333399999999996</v>
      </c>
      <c r="CQ53" s="17">
        <v>2.4666600000000001</v>
      </c>
      <c r="CR53" s="17">
        <v>5.9</v>
      </c>
      <c r="CS53" s="17">
        <v>2.8177599999999998</v>
      </c>
      <c r="CT53" s="17">
        <v>2.8177599999999998</v>
      </c>
      <c r="CU53" s="17">
        <v>3.0822400000000001</v>
      </c>
      <c r="CV53" s="17"/>
      <c r="CW53" s="17"/>
      <c r="CX53" s="17"/>
      <c r="CY53" s="17">
        <v>0</v>
      </c>
      <c r="CZ53" s="17">
        <v>6.9</v>
      </c>
      <c r="DA53" s="17">
        <v>6.8787000000000003</v>
      </c>
      <c r="DB53" s="17">
        <v>6.8787000000000003</v>
      </c>
      <c r="DC53" s="17">
        <v>2.1299999999999999E-2</v>
      </c>
      <c r="DD53" s="17">
        <v>13.1</v>
      </c>
      <c r="DE53" s="17">
        <v>14.919420000000001</v>
      </c>
      <c r="DF53" s="17">
        <v>14.919420000000001</v>
      </c>
      <c r="DG53" s="17">
        <v>-1.81942</v>
      </c>
      <c r="DH53" s="17">
        <v>107.4</v>
      </c>
      <c r="DI53" s="17">
        <v>94.564459999999997</v>
      </c>
      <c r="DJ53" s="17">
        <v>78.466669999999993</v>
      </c>
      <c r="DK53" s="17">
        <v>28.933330000000002</v>
      </c>
      <c r="DL53" s="17"/>
      <c r="DM53" s="17"/>
      <c r="DN53" s="17"/>
      <c r="DO53" s="17">
        <v>0</v>
      </c>
      <c r="DP53" s="17"/>
      <c r="DQ53" s="17"/>
      <c r="DR53" s="17"/>
      <c r="DS53" s="17">
        <v>0</v>
      </c>
      <c r="DT53" s="17"/>
      <c r="DU53" s="17"/>
      <c r="DV53" s="17"/>
      <c r="DW53" s="17">
        <v>0</v>
      </c>
      <c r="DX53" s="17"/>
      <c r="DY53" s="17"/>
      <c r="DZ53" s="17"/>
      <c r="EA53" s="17">
        <v>0</v>
      </c>
      <c r="EB53" s="17">
        <v>110.3</v>
      </c>
      <c r="EC53" s="17">
        <v>112.35728</v>
      </c>
      <c r="ED53" s="17">
        <v>112.35728</v>
      </c>
      <c r="EE53" s="17">
        <v>-2.05728</v>
      </c>
      <c r="EF53" s="17">
        <v>200.8</v>
      </c>
      <c r="EG53" s="17">
        <v>220.48074</v>
      </c>
      <c r="EH53" s="17">
        <v>220.48074</v>
      </c>
      <c r="EI53" s="17">
        <v>-19.68074</v>
      </c>
      <c r="EJ53" s="17"/>
      <c r="EK53" s="17"/>
      <c r="EL53" s="17"/>
      <c r="EM53" s="17">
        <v>0</v>
      </c>
      <c r="EN53" s="17"/>
      <c r="EO53" s="17"/>
      <c r="EP53" s="17"/>
      <c r="EQ53" s="17">
        <v>0</v>
      </c>
      <c r="ER53" s="17"/>
      <c r="ES53" s="17"/>
      <c r="ET53" s="17"/>
      <c r="EU53" s="17">
        <v>0</v>
      </c>
      <c r="EV53" s="17">
        <v>6.4</v>
      </c>
      <c r="EW53" s="17">
        <v>6.39</v>
      </c>
      <c r="EX53" s="17">
        <v>6.39</v>
      </c>
      <c r="EY53" s="17">
        <v>0.01</v>
      </c>
      <c r="EZ53" s="17">
        <v>455.3</v>
      </c>
      <c r="FA53" s="17">
        <v>456.65048999999999</v>
      </c>
      <c r="FB53" s="17">
        <v>332.17727000000002</v>
      </c>
      <c r="FC53" s="17">
        <v>123.12273</v>
      </c>
      <c r="FD53" s="17">
        <v>50.5</v>
      </c>
      <c r="FE53" s="17">
        <v>44.267620000000001</v>
      </c>
      <c r="FF53" s="17">
        <v>47.123869999999997</v>
      </c>
      <c r="FG53" s="17">
        <v>3.3761299999999999</v>
      </c>
      <c r="FH53" s="17">
        <v>154.9</v>
      </c>
      <c r="FI53" s="17">
        <v>151.21556000000001</v>
      </c>
      <c r="FJ53" s="17">
        <v>151.21556000000001</v>
      </c>
      <c r="FK53" s="17">
        <v>3.6844399999999999</v>
      </c>
      <c r="FL53" s="17">
        <v>36.6</v>
      </c>
      <c r="FM53" s="17">
        <v>26.20008</v>
      </c>
      <c r="FN53" s="17">
        <v>28.29149</v>
      </c>
      <c r="FO53" s="17">
        <v>8.3085100000000001</v>
      </c>
      <c r="FP53" s="17">
        <v>17.5</v>
      </c>
      <c r="FQ53" s="17">
        <v>16.771840000000001</v>
      </c>
      <c r="FR53" s="17">
        <v>15.80592</v>
      </c>
      <c r="FS53" s="17">
        <v>1.69408</v>
      </c>
      <c r="FT53" s="17">
        <v>18.600000000000001</v>
      </c>
      <c r="FU53" s="17">
        <v>19</v>
      </c>
      <c r="FV53" s="17">
        <v>17.475729999999999</v>
      </c>
      <c r="FW53" s="17">
        <v>1.1242700000000001</v>
      </c>
      <c r="FX53" s="17">
        <v>92.5</v>
      </c>
      <c r="FY53" s="17">
        <v>87.68835</v>
      </c>
      <c r="FZ53" s="17">
        <v>87.68835</v>
      </c>
      <c r="GA53" s="17">
        <v>4.8116500000000002</v>
      </c>
      <c r="GB53" s="17">
        <v>186</v>
      </c>
      <c r="GC53" s="17">
        <v>184.91498000000001</v>
      </c>
      <c r="GD53" s="17">
        <v>184.91498000000001</v>
      </c>
      <c r="GE53" s="17">
        <v>1.0850200000000001</v>
      </c>
      <c r="GF53" s="17">
        <v>186.4</v>
      </c>
      <c r="GG53" s="17">
        <v>184.91498000000001</v>
      </c>
      <c r="GH53" s="17">
        <v>184.91498000000001</v>
      </c>
      <c r="GI53" s="17">
        <v>1.48502</v>
      </c>
      <c r="GJ53" s="17">
        <v>182.3</v>
      </c>
      <c r="GK53" s="17">
        <v>185.47028</v>
      </c>
      <c r="GL53" s="17">
        <v>185.47028</v>
      </c>
      <c r="GM53" s="17">
        <v>-3.17028</v>
      </c>
      <c r="GN53" s="17">
        <v>107.9</v>
      </c>
      <c r="GO53" s="17">
        <v>110.37475999999999</v>
      </c>
      <c r="GP53" s="17">
        <v>110.37475999999999</v>
      </c>
      <c r="GQ53" s="17">
        <v>-2.4747599999999998</v>
      </c>
      <c r="GR53" s="17">
        <v>7.5</v>
      </c>
      <c r="GS53" s="17">
        <v>7.5127800000000002</v>
      </c>
      <c r="GT53" s="17">
        <v>7.5127800000000002</v>
      </c>
      <c r="GU53" s="17">
        <v>-1.278E-2</v>
      </c>
      <c r="GV53" s="17">
        <v>8.8000000000000007</v>
      </c>
      <c r="GW53" s="17">
        <v>7.8816100000000002</v>
      </c>
      <c r="GX53" s="17">
        <v>7.8816100000000002</v>
      </c>
      <c r="GY53" s="17">
        <v>0.91839000000000004</v>
      </c>
      <c r="GZ53" s="17">
        <v>34</v>
      </c>
      <c r="HA53" s="17">
        <v>35.371740000000003</v>
      </c>
      <c r="HB53" s="17">
        <v>35.371740000000003</v>
      </c>
      <c r="HC53" s="17">
        <v>-1.37174</v>
      </c>
      <c r="HD53" s="17">
        <v>21</v>
      </c>
      <c r="HE53" s="17">
        <v>22.118220000000001</v>
      </c>
      <c r="HF53" s="17">
        <v>22.118220000000001</v>
      </c>
      <c r="HG53" s="17">
        <v>-1.11822</v>
      </c>
      <c r="HH53" s="17">
        <v>2</v>
      </c>
      <c r="HI53" s="17">
        <v>1.97359</v>
      </c>
      <c r="HJ53" s="17">
        <v>1.97359</v>
      </c>
      <c r="HK53" s="17">
        <v>2.6409999999999999E-2</v>
      </c>
      <c r="HL53" s="17">
        <v>35.1</v>
      </c>
      <c r="HM53" s="17">
        <v>14.997669999999999</v>
      </c>
      <c r="HN53" s="17">
        <v>20.163530000000002</v>
      </c>
      <c r="HO53" s="17">
        <v>14.93647</v>
      </c>
      <c r="HP53" s="17">
        <v>54.7</v>
      </c>
      <c r="HQ53" s="17">
        <v>49.999760000000002</v>
      </c>
      <c r="HR53" s="17">
        <v>49.999760000000002</v>
      </c>
      <c r="HS53" s="17">
        <v>4.70024</v>
      </c>
      <c r="HT53" s="17"/>
      <c r="HU53" s="17"/>
      <c r="HV53" s="17"/>
      <c r="HW53" s="17">
        <v>0</v>
      </c>
      <c r="HX53" s="17"/>
      <c r="HY53" s="17"/>
      <c r="HZ53" s="17"/>
      <c r="IA53" s="17">
        <v>0</v>
      </c>
      <c r="IB53" s="17">
        <v>93.8</v>
      </c>
      <c r="IC53" s="17">
        <v>91.513480000000001</v>
      </c>
      <c r="ID53" s="17">
        <v>85.482579999999999</v>
      </c>
      <c r="IE53" s="17">
        <v>8.3174200000000003</v>
      </c>
      <c r="IF53" s="17">
        <v>0</v>
      </c>
      <c r="IG53" s="17"/>
      <c r="IH53" s="17"/>
      <c r="II53" s="17">
        <v>0</v>
      </c>
      <c r="IJ53" s="17">
        <v>0</v>
      </c>
      <c r="IK53" s="17"/>
      <c r="IL53" s="17"/>
      <c r="IM53" s="17">
        <v>0</v>
      </c>
      <c r="IN53" s="17">
        <v>47</v>
      </c>
      <c r="IO53" s="17">
        <v>45.221359999999997</v>
      </c>
      <c r="IP53" s="17">
        <v>45.221359999999997</v>
      </c>
      <c r="IQ53" s="17">
        <v>1.77864</v>
      </c>
      <c r="IR53" s="17"/>
      <c r="IS53" s="17"/>
      <c r="IT53" s="17"/>
      <c r="IU53" s="17">
        <v>0</v>
      </c>
      <c r="IV53" s="17"/>
      <c r="IW53" s="17"/>
      <c r="IX53" s="17"/>
      <c r="IY53" s="17">
        <v>0</v>
      </c>
      <c r="IZ53" s="17"/>
      <c r="JA53" s="17"/>
      <c r="JB53" s="17"/>
      <c r="JC53" s="17">
        <v>0</v>
      </c>
      <c r="JD53" s="17">
        <v>128.4</v>
      </c>
      <c r="JE53" s="17">
        <v>132.70939999999999</v>
      </c>
      <c r="JF53" s="17">
        <v>132.70939999999999</v>
      </c>
      <c r="JG53" s="17">
        <v>-4.3094000000000001</v>
      </c>
      <c r="JH53" s="17"/>
      <c r="JI53" s="17"/>
      <c r="JJ53" s="17"/>
      <c r="JK53" s="17">
        <v>0</v>
      </c>
      <c r="JL53" s="17">
        <v>61.1</v>
      </c>
      <c r="JM53" s="17"/>
      <c r="JN53" s="17"/>
      <c r="JO53" s="17">
        <v>61.1</v>
      </c>
      <c r="JP53" s="17">
        <v>207.9</v>
      </c>
      <c r="JQ53" s="17">
        <v>196.19228000000001</v>
      </c>
      <c r="JR53" s="17">
        <v>196.19228000000001</v>
      </c>
      <c r="JS53" s="17">
        <v>11.70772</v>
      </c>
      <c r="JT53" s="17">
        <v>88.3</v>
      </c>
      <c r="JU53" s="17">
        <v>98.390720000000002</v>
      </c>
      <c r="JV53" s="17">
        <v>98.390720000000002</v>
      </c>
      <c r="JW53" s="17">
        <v>-10.090719999999999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v>
      </c>
      <c r="LE53" s="17">
        <v>2.2284299999999999</v>
      </c>
      <c r="LF53" s="17">
        <v>2.2284299999999999</v>
      </c>
      <c r="LG53" s="17">
        <v>1.7715700000000001</v>
      </c>
      <c r="LH53" s="17">
        <v>152</v>
      </c>
      <c r="LI53" s="17">
        <v>181.57669999999999</v>
      </c>
      <c r="LJ53" s="17">
        <v>212.28941</v>
      </c>
      <c r="LK53" s="17">
        <v>-60.289409999999997</v>
      </c>
      <c r="LL53" s="17"/>
      <c r="LM53" s="17"/>
      <c r="LN53" s="17"/>
      <c r="LO53" s="17">
        <v>0</v>
      </c>
      <c r="LP53" s="17">
        <v>67.599999999999994</v>
      </c>
      <c r="LQ53" s="17">
        <v>67.133979999999994</v>
      </c>
      <c r="LR53" s="17">
        <v>67.133979999999994</v>
      </c>
      <c r="LS53" s="17">
        <v>0.46601999999999999</v>
      </c>
      <c r="LT53" s="17">
        <v>69.2</v>
      </c>
      <c r="LU53" s="17">
        <v>68.490799999999993</v>
      </c>
      <c r="LV53" s="17">
        <v>66.611999999999995</v>
      </c>
      <c r="LW53" s="17">
        <v>2.5880000000000001</v>
      </c>
      <c r="LX53" s="17">
        <v>30.3</v>
      </c>
      <c r="LY53" s="17">
        <v>29.951460000000001</v>
      </c>
      <c r="LZ53" s="17">
        <v>29.951460000000001</v>
      </c>
      <c r="MA53" s="17">
        <v>0.34854000000000002</v>
      </c>
      <c r="MB53" s="17"/>
      <c r="MC53" s="17"/>
      <c r="MD53" s="17"/>
      <c r="ME53" s="17">
        <v>0</v>
      </c>
      <c r="MF53" s="17"/>
      <c r="MG53" s="17"/>
      <c r="MH53" s="17"/>
      <c r="MI53" s="17">
        <v>0</v>
      </c>
      <c r="MJ53" s="17"/>
      <c r="MK53" s="17"/>
      <c r="ML53" s="17"/>
      <c r="MM53" s="17">
        <v>0</v>
      </c>
      <c r="MN53" s="17">
        <v>145.9</v>
      </c>
      <c r="MO53" s="17">
        <v>151.08876000000001</v>
      </c>
      <c r="MP53" s="17">
        <v>151.08876000000001</v>
      </c>
      <c r="MQ53" s="17">
        <v>-5.1887600000000003</v>
      </c>
      <c r="MR53" s="17">
        <v>145.6</v>
      </c>
      <c r="MS53" s="17">
        <v>151.08876000000001</v>
      </c>
      <c r="MT53" s="17">
        <v>151.08876000000001</v>
      </c>
      <c r="MU53" s="17">
        <v>-5.4887600000000001</v>
      </c>
      <c r="MV53" s="17">
        <v>150.30000000000001</v>
      </c>
      <c r="MW53" s="17">
        <v>151.54248000000001</v>
      </c>
      <c r="MX53" s="17">
        <v>151.54248000000001</v>
      </c>
      <c r="MY53" s="17">
        <v>-1.24248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51.6</v>
      </c>
      <c r="OG53" s="17">
        <v>57.65</v>
      </c>
      <c r="OH53" s="17">
        <v>57.65</v>
      </c>
      <c r="OI53" s="17">
        <v>-6.05</v>
      </c>
      <c r="OJ53" s="17">
        <v>0</v>
      </c>
      <c r="OK53" s="17"/>
      <c r="OL53" s="17"/>
      <c r="OM53" s="17">
        <v>0</v>
      </c>
      <c r="ON53" s="17">
        <v>0</v>
      </c>
      <c r="OO53" s="17">
        <v>1.571</v>
      </c>
      <c r="OP53" s="17">
        <v>1.571</v>
      </c>
      <c r="OQ53" s="17">
        <v>-1.571</v>
      </c>
      <c r="OR53" s="17">
        <v>0</v>
      </c>
      <c r="OS53" s="17"/>
      <c r="OT53" s="17"/>
      <c r="OU53" s="17">
        <v>0</v>
      </c>
      <c r="OV53" s="17">
        <v>17.3</v>
      </c>
      <c r="OW53" s="17">
        <v>17.475729999999999</v>
      </c>
      <c r="OX53" s="17">
        <v>17.475729999999999</v>
      </c>
      <c r="OY53" s="17">
        <v>-0.17573</v>
      </c>
      <c r="OZ53" s="17">
        <v>21.2</v>
      </c>
      <c r="PA53" s="17">
        <v>12</v>
      </c>
      <c r="PB53" s="17">
        <v>19.417480000000001</v>
      </c>
      <c r="PC53" s="17">
        <v>1.7825200000000001</v>
      </c>
      <c r="PD53" s="17">
        <v>10</v>
      </c>
      <c r="PE53" s="17">
        <v>9.9830000000000005</v>
      </c>
      <c r="PF53" s="17">
        <v>9</v>
      </c>
      <c r="PG53" s="17">
        <v>1</v>
      </c>
      <c r="PH53" s="17">
        <v>4.9000000000000004</v>
      </c>
      <c r="PI53" s="17">
        <v>4.7225599999999996</v>
      </c>
      <c r="PJ53" s="17">
        <v>4.6490200000000002</v>
      </c>
      <c r="PK53" s="17">
        <v>0.25097999999999998</v>
      </c>
      <c r="PL53" s="17">
        <v>0</v>
      </c>
      <c r="PM53" s="17"/>
      <c r="PN53" s="17"/>
      <c r="PO53" s="17">
        <v>0</v>
      </c>
      <c r="PP53" s="17">
        <v>1</v>
      </c>
      <c r="PQ53" s="17">
        <v>1</v>
      </c>
      <c r="PR53" s="17">
        <v>1</v>
      </c>
      <c r="PS53" s="17">
        <v>0</v>
      </c>
      <c r="PT53" s="17">
        <v>3.5</v>
      </c>
      <c r="PU53" s="17">
        <v>3.35</v>
      </c>
      <c r="PV53" s="17">
        <v>3.35</v>
      </c>
      <c r="PW53" s="17">
        <v>0.15</v>
      </c>
      <c r="PX53" s="17">
        <v>5</v>
      </c>
      <c r="PY53" s="17">
        <v>4.8</v>
      </c>
      <c r="PZ53" s="17">
        <v>4.8</v>
      </c>
      <c r="QA53" s="17">
        <v>0.2</v>
      </c>
      <c r="QB53" s="17">
        <v>0</v>
      </c>
      <c r="QC53" s="17"/>
      <c r="QD53" s="17"/>
      <c r="QE53" s="17">
        <v>0</v>
      </c>
      <c r="QF53" s="17">
        <v>10.7</v>
      </c>
      <c r="QG53" s="17">
        <v>13</v>
      </c>
      <c r="QH53" s="17">
        <v>16.504850000000001</v>
      </c>
      <c r="QI53" s="17">
        <v>-5.8048500000000001</v>
      </c>
      <c r="QJ53" s="17">
        <v>8.9</v>
      </c>
      <c r="QK53" s="17">
        <v>8</v>
      </c>
      <c r="QL53" s="17">
        <v>8</v>
      </c>
      <c r="QM53" s="17">
        <v>0.9</v>
      </c>
      <c r="QN53" s="17">
        <v>3.4</v>
      </c>
      <c r="QO53" s="17">
        <v>3.5</v>
      </c>
      <c r="QP53" s="17">
        <v>3.5</v>
      </c>
      <c r="QQ53" s="17">
        <v>-0.1</v>
      </c>
      <c r="QR53" s="17">
        <v>18.600000000000001</v>
      </c>
      <c r="QS53" s="17">
        <v>17.961169999999999</v>
      </c>
      <c r="QT53" s="17">
        <v>17.961169999999999</v>
      </c>
      <c r="QU53" s="17">
        <v>0.63883000000000001</v>
      </c>
      <c r="QV53" s="17">
        <v>0</v>
      </c>
      <c r="QW53" s="17"/>
      <c r="QX53" s="17"/>
      <c r="QY53" s="17">
        <v>0</v>
      </c>
      <c r="QZ53" s="17">
        <v>0</v>
      </c>
      <c r="RA53" s="17"/>
      <c r="RB53" s="17"/>
      <c r="RC53" s="17">
        <v>0</v>
      </c>
      <c r="RD53" s="17">
        <v>15.4</v>
      </c>
      <c r="RE53" s="17">
        <v>14.179</v>
      </c>
      <c r="RF53" s="17">
        <v>14.179</v>
      </c>
      <c r="RG53" s="17">
        <v>1.2210000000000001</v>
      </c>
      <c r="RH53" s="17">
        <v>41.4</v>
      </c>
      <c r="RI53" s="17">
        <v>44.761000000000003</v>
      </c>
      <c r="RJ53" s="17">
        <v>44.761000000000003</v>
      </c>
      <c r="RK53" s="17">
        <v>-3.3610000000000002</v>
      </c>
      <c r="RL53" s="17">
        <v>0</v>
      </c>
      <c r="RM53" s="17"/>
      <c r="RN53" s="17"/>
      <c r="RO53" s="17">
        <v>0</v>
      </c>
      <c r="RP53" s="17">
        <v>3.3</v>
      </c>
      <c r="RQ53" s="17">
        <v>3.399</v>
      </c>
      <c r="RR53" s="17">
        <v>3.399</v>
      </c>
      <c r="RS53" s="17">
        <v>-9.9000000000000005E-2</v>
      </c>
      <c r="RT53" s="17">
        <v>20.2</v>
      </c>
      <c r="RU53" s="17">
        <v>19.772790000000001</v>
      </c>
      <c r="RV53" s="17">
        <v>19.772790000000001</v>
      </c>
      <c r="RW53" s="17">
        <v>0.42720999999999998</v>
      </c>
      <c r="RX53" s="17">
        <v>3.04</v>
      </c>
      <c r="RY53" s="17">
        <v>2</v>
      </c>
      <c r="RZ53" s="17">
        <v>2</v>
      </c>
      <c r="SA53" s="17">
        <v>1.04</v>
      </c>
      <c r="SB53" s="17"/>
      <c r="SC53" s="17"/>
      <c r="SD53" s="17">
        <v>0.4</v>
      </c>
      <c r="SE53" s="17">
        <v>-0.4</v>
      </c>
      <c r="SF53" s="17">
        <v>9.9</v>
      </c>
      <c r="SG53" s="17">
        <v>9.452</v>
      </c>
      <c r="SH53" s="17">
        <v>9.452</v>
      </c>
      <c r="SI53" s="17">
        <v>0.44800000000000001</v>
      </c>
      <c r="SJ53" s="17">
        <v>6.8</v>
      </c>
      <c r="SK53" s="17">
        <v>5.2</v>
      </c>
      <c r="SL53" s="17">
        <v>5.2</v>
      </c>
      <c r="SM53" s="17">
        <v>1.6</v>
      </c>
      <c r="SN53" s="17">
        <v>20</v>
      </c>
      <c r="SO53" s="17">
        <v>20</v>
      </c>
      <c r="SP53" s="17">
        <v>17.475729999999999</v>
      </c>
      <c r="SQ53" s="17">
        <v>2.52427</v>
      </c>
      <c r="SR53" s="17">
        <v>20.2</v>
      </c>
      <c r="SS53" s="17">
        <v>20</v>
      </c>
      <c r="ST53" s="17">
        <v>19.417480000000001</v>
      </c>
      <c r="SU53" s="17">
        <v>0.78251999999999999</v>
      </c>
      <c r="SV53" s="17">
        <v>20</v>
      </c>
      <c r="SW53" s="17">
        <v>18.932040000000001</v>
      </c>
      <c r="SX53" s="17">
        <v>18.932040000000001</v>
      </c>
      <c r="SY53" s="17">
        <v>1.06796</v>
      </c>
      <c r="SZ53" s="17">
        <v>9.1</v>
      </c>
      <c r="TA53" s="17">
        <v>4.8899999999999997</v>
      </c>
      <c r="TB53" s="17">
        <v>4.8899999999999997</v>
      </c>
      <c r="TC53" s="17">
        <v>4.21</v>
      </c>
      <c r="TD53" s="17">
        <v>23</v>
      </c>
      <c r="TE53" s="17">
        <v>19.399999999999999</v>
      </c>
      <c r="TF53" s="17">
        <v>22.690999999999999</v>
      </c>
      <c r="TG53" s="17">
        <v>0.309</v>
      </c>
      <c r="TH53" s="17">
        <v>0</v>
      </c>
      <c r="TI53" s="17"/>
      <c r="TJ53" s="17"/>
      <c r="TK53" s="17">
        <v>0</v>
      </c>
      <c r="TL53" s="17">
        <v>91.6</v>
      </c>
      <c r="TM53" s="17">
        <v>51.44</v>
      </c>
      <c r="TN53" s="17">
        <v>51.44</v>
      </c>
      <c r="TO53" s="17">
        <v>40.159999999999997</v>
      </c>
      <c r="TP53" s="17">
        <v>100.74</v>
      </c>
      <c r="TQ53" s="17">
        <v>71.759</v>
      </c>
      <c r="TR53" s="17">
        <v>71.759</v>
      </c>
      <c r="TS53" s="17">
        <v>28.981000000000002</v>
      </c>
      <c r="TT53" s="17">
        <v>10.9</v>
      </c>
      <c r="TU53" s="17">
        <v>2.2109999999999999</v>
      </c>
      <c r="TV53" s="17">
        <v>2.2109999999999999</v>
      </c>
      <c r="TW53" s="17">
        <v>8.6890000000000001</v>
      </c>
      <c r="TX53" s="17">
        <v>5.3</v>
      </c>
      <c r="TY53" s="17">
        <v>2.831</v>
      </c>
      <c r="TZ53" s="17">
        <v>2.831</v>
      </c>
      <c r="UA53" s="17">
        <v>2.4689999999999999</v>
      </c>
      <c r="UB53" s="17">
        <v>10.5</v>
      </c>
      <c r="UC53" s="17">
        <v>10.19417</v>
      </c>
      <c r="UD53" s="17">
        <v>10.19417</v>
      </c>
      <c r="UE53" s="17">
        <v>0.30582999999999999</v>
      </c>
      <c r="UF53" s="17">
        <v>7.3</v>
      </c>
      <c r="UG53" s="17">
        <v>7</v>
      </c>
      <c r="UH53" s="17">
        <v>7</v>
      </c>
      <c r="UI53" s="17">
        <v>0.3</v>
      </c>
      <c r="UJ53" s="17">
        <v>7</v>
      </c>
      <c r="UK53" s="17">
        <v>7.3</v>
      </c>
      <c r="UL53" s="17">
        <v>7.3</v>
      </c>
      <c r="UM53" s="17">
        <v>-0.3</v>
      </c>
      <c r="UN53" s="17">
        <v>20.399999999999999</v>
      </c>
      <c r="UO53" s="17">
        <v>20</v>
      </c>
      <c r="UP53" s="17">
        <v>17.961169999999999</v>
      </c>
      <c r="UQ53" s="17">
        <v>2.4388299999999998</v>
      </c>
      <c r="UR53" s="17">
        <v>20.399999999999999</v>
      </c>
      <c r="US53" s="17">
        <v>20</v>
      </c>
      <c r="UT53" s="17">
        <v>19.417480000000001</v>
      </c>
      <c r="UU53" s="17">
        <v>0.98251999999999995</v>
      </c>
      <c r="UV53" s="17">
        <v>19.600000000000001</v>
      </c>
      <c r="UW53" s="17">
        <v>20</v>
      </c>
      <c r="UX53" s="17">
        <v>19.417480000000001</v>
      </c>
      <c r="UY53" s="17">
        <v>0.18251999999999999</v>
      </c>
      <c r="UZ53" s="17">
        <v>0</v>
      </c>
      <c r="VA53" s="17">
        <v>1.2989999999999999</v>
      </c>
      <c r="VB53" s="17">
        <v>1.2989999999999999</v>
      </c>
      <c r="VC53" s="17">
        <v>-1.2989999999999999</v>
      </c>
      <c r="VD53" s="17">
        <v>0</v>
      </c>
      <c r="VE53" s="17"/>
      <c r="VF53" s="17"/>
      <c r="VG53" s="17">
        <v>0</v>
      </c>
      <c r="VH53" s="17">
        <v>0</v>
      </c>
      <c r="VI53" s="17"/>
      <c r="VJ53" s="17"/>
      <c r="VK53" s="17">
        <v>0</v>
      </c>
      <c r="VL53" s="17">
        <v>0</v>
      </c>
      <c r="VM53" s="17"/>
      <c r="VN53" s="17"/>
      <c r="VO53" s="17">
        <v>0</v>
      </c>
      <c r="VP53" s="17">
        <v>0.6</v>
      </c>
      <c r="VQ53" s="17">
        <v>0.6</v>
      </c>
      <c r="VR53" s="17">
        <v>0.6</v>
      </c>
      <c r="VS53" s="17">
        <v>0</v>
      </c>
      <c r="VT53" s="17">
        <v>50.7</v>
      </c>
      <c r="VU53" s="17">
        <v>29.2</v>
      </c>
      <c r="VV53" s="17">
        <v>44</v>
      </c>
      <c r="VW53" s="17">
        <v>6.7</v>
      </c>
      <c r="VX53" s="17">
        <v>42.3</v>
      </c>
      <c r="VY53" s="17">
        <v>13.7</v>
      </c>
      <c r="VZ53" s="17">
        <v>40</v>
      </c>
      <c r="WA53" s="17">
        <v>2.2999999999999998</v>
      </c>
      <c r="WB53" s="17">
        <v>0</v>
      </c>
      <c r="WC53" s="17"/>
      <c r="WD53" s="17"/>
      <c r="WE53" s="17">
        <v>0</v>
      </c>
      <c r="WF53" s="17">
        <v>2.9</v>
      </c>
      <c r="WG53" s="17"/>
      <c r="WH53" s="17"/>
      <c r="WI53" s="17">
        <v>2.9</v>
      </c>
      <c r="WJ53" s="17">
        <v>1.1000000000000001</v>
      </c>
      <c r="WK53" s="17">
        <v>1.2</v>
      </c>
      <c r="WL53" s="17">
        <v>1.2</v>
      </c>
      <c r="WM53" s="17">
        <v>-0.1</v>
      </c>
      <c r="WN53" s="17">
        <v>2.2000000000000002</v>
      </c>
      <c r="WO53" s="17"/>
      <c r="WP53" s="17"/>
      <c r="WQ53" s="17">
        <v>2.2000000000000002</v>
      </c>
      <c r="WR53" s="17">
        <v>1.4</v>
      </c>
      <c r="WS53" s="17"/>
      <c r="WT53" s="17"/>
      <c r="WU53" s="17">
        <v>1.4</v>
      </c>
      <c r="WV53" s="17">
        <v>0</v>
      </c>
      <c r="WW53" s="17"/>
      <c r="WX53" s="17"/>
      <c r="WY53" s="17">
        <v>0</v>
      </c>
      <c r="WZ53" s="17">
        <v>7.2</v>
      </c>
      <c r="XA53" s="17">
        <v>7</v>
      </c>
      <c r="XB53" s="17">
        <v>7</v>
      </c>
      <c r="XC53" s="17">
        <v>0.2</v>
      </c>
      <c r="XD53" s="17">
        <v>20</v>
      </c>
      <c r="XE53" s="17">
        <v>20</v>
      </c>
      <c r="XF53" s="17">
        <v>18.932040000000001</v>
      </c>
      <c r="XG53" s="17">
        <v>1.06796</v>
      </c>
      <c r="XH53" s="17">
        <v>9.4</v>
      </c>
      <c r="XI53" s="17">
        <v>10.8</v>
      </c>
      <c r="XJ53" s="17">
        <v>10.8</v>
      </c>
      <c r="XK53" s="17">
        <v>-1.4</v>
      </c>
      <c r="XL53" s="17">
        <v>28.6</v>
      </c>
      <c r="XM53" s="17">
        <v>31.5</v>
      </c>
      <c r="XN53" s="17">
        <v>29</v>
      </c>
      <c r="XO53" s="17">
        <v>-0.4</v>
      </c>
      <c r="XP53" s="17">
        <v>33.299999999999997</v>
      </c>
      <c r="XQ53" s="17">
        <v>31.5</v>
      </c>
      <c r="XR53" s="17">
        <v>29</v>
      </c>
      <c r="XS53" s="17">
        <v>4.3</v>
      </c>
      <c r="XT53" s="17">
        <v>14.7</v>
      </c>
      <c r="XU53" s="17">
        <v>14</v>
      </c>
      <c r="XV53" s="17">
        <v>14</v>
      </c>
      <c r="XW53" s="17">
        <v>0.7</v>
      </c>
      <c r="XX53" s="17">
        <v>14</v>
      </c>
      <c r="XY53" s="17">
        <v>19</v>
      </c>
      <c r="XZ53" s="17">
        <v>19</v>
      </c>
      <c r="YA53" s="17">
        <v>-5</v>
      </c>
      <c r="YB53" s="17">
        <v>8.99</v>
      </c>
      <c r="YC53" s="17">
        <v>8.02</v>
      </c>
      <c r="YD53" s="17">
        <v>8.02</v>
      </c>
      <c r="YE53" s="17">
        <v>0.97</v>
      </c>
      <c r="YF53" s="17">
        <v>10.93</v>
      </c>
      <c r="YG53" s="17">
        <v>11</v>
      </c>
      <c r="YH53" s="17">
        <v>11</v>
      </c>
      <c r="YI53" s="17">
        <v>-7.0000000000000007E-2</v>
      </c>
    </row>
    <row r="54" spans="1:659" ht="24" customHeight="1" x14ac:dyDescent="0.3">
      <c r="A54" s="1"/>
      <c r="B54" s="16" t="s">
        <v>55</v>
      </c>
      <c r="C54" s="16" t="s">
        <v>792</v>
      </c>
      <c r="D54" s="17">
        <v>200.6</v>
      </c>
      <c r="E54" s="17">
        <v>203.20388</v>
      </c>
      <c r="F54" s="17">
        <v>203.20388</v>
      </c>
      <c r="G54" s="17">
        <v>-2.6038800000000002</v>
      </c>
      <c r="H54" s="17">
        <v>629.70000000000005</v>
      </c>
      <c r="I54" s="17">
        <v>635.02589999999998</v>
      </c>
      <c r="J54" s="17">
        <v>635.02589999999998</v>
      </c>
      <c r="K54" s="17">
        <v>-5.3258999999999999</v>
      </c>
      <c r="L54" s="17">
        <v>216.6</v>
      </c>
      <c r="M54" s="17">
        <v>206.58520999999999</v>
      </c>
      <c r="N54" s="17">
        <v>206.58520999999999</v>
      </c>
      <c r="O54" s="17">
        <v>10.01479</v>
      </c>
      <c r="P54" s="17"/>
      <c r="Q54" s="17"/>
      <c r="R54" s="17"/>
      <c r="S54" s="17">
        <v>0</v>
      </c>
      <c r="T54" s="17"/>
      <c r="U54" s="17"/>
      <c r="V54" s="17"/>
      <c r="W54" s="17">
        <v>0</v>
      </c>
      <c r="X54" s="17">
        <v>60.6</v>
      </c>
      <c r="Y54" s="17">
        <v>61.105829999999997</v>
      </c>
      <c r="Z54" s="17">
        <v>20.591529999999999</v>
      </c>
      <c r="AA54" s="17">
        <v>40.008470000000003</v>
      </c>
      <c r="AB54" s="17">
        <v>194.1</v>
      </c>
      <c r="AC54" s="17">
        <v>194.99186</v>
      </c>
      <c r="AD54" s="17">
        <v>147.58799999999999</v>
      </c>
      <c r="AE54" s="17">
        <v>46.512</v>
      </c>
      <c r="AF54" s="17">
        <v>26.5</v>
      </c>
      <c r="AG54" s="17">
        <v>27.835049999999999</v>
      </c>
      <c r="AH54" s="17"/>
      <c r="AI54" s="17">
        <v>26.5</v>
      </c>
      <c r="AJ54" s="17"/>
      <c r="AK54" s="17"/>
      <c r="AL54" s="17"/>
      <c r="AM54" s="17">
        <v>0</v>
      </c>
      <c r="AN54" s="17">
        <v>165.9</v>
      </c>
      <c r="AO54" s="17">
        <v>172.8749</v>
      </c>
      <c r="AP54" s="17">
        <v>169.48331999999999</v>
      </c>
      <c r="AQ54" s="17">
        <v>-3.5833200000000001</v>
      </c>
      <c r="AR54" s="17">
        <v>164.9</v>
      </c>
      <c r="AS54" s="17">
        <v>172.8749</v>
      </c>
      <c r="AT54" s="17">
        <v>169.48331999999999</v>
      </c>
      <c r="AU54" s="17">
        <v>-4.5833199999999996</v>
      </c>
      <c r="AV54" s="17">
        <v>165</v>
      </c>
      <c r="AW54" s="17">
        <v>172.8749</v>
      </c>
      <c r="AX54" s="17">
        <v>169.48331999999999</v>
      </c>
      <c r="AY54" s="17">
        <v>-4.48332</v>
      </c>
      <c r="AZ54" s="17">
        <v>262.5</v>
      </c>
      <c r="BA54" s="17">
        <v>260.09107</v>
      </c>
      <c r="BB54" s="17">
        <v>254.98841999999999</v>
      </c>
      <c r="BC54" s="17">
        <v>7.5115800000000004</v>
      </c>
      <c r="BD54" s="17">
        <v>213.9</v>
      </c>
      <c r="BE54" s="17">
        <v>207.04164</v>
      </c>
      <c r="BF54" s="17">
        <v>207.04164</v>
      </c>
      <c r="BG54" s="17">
        <v>6.8583600000000002</v>
      </c>
      <c r="BH54" s="17">
        <v>110.6</v>
      </c>
      <c r="BI54" s="17">
        <v>103.8317</v>
      </c>
      <c r="BJ54" s="17">
        <v>103.8317</v>
      </c>
      <c r="BK54" s="17">
        <v>6.7683</v>
      </c>
      <c r="BL54" s="17">
        <v>553.20000000000005</v>
      </c>
      <c r="BM54" s="17">
        <v>565.53980999999999</v>
      </c>
      <c r="BN54" s="17">
        <v>565.53980999999999</v>
      </c>
      <c r="BO54" s="17">
        <v>-12.33981</v>
      </c>
      <c r="BP54" s="17">
        <v>5</v>
      </c>
      <c r="BQ54" s="17">
        <v>3.4527100000000002</v>
      </c>
      <c r="BR54" s="17">
        <v>3.4527100000000002</v>
      </c>
      <c r="BS54" s="17">
        <v>1.5472900000000001</v>
      </c>
      <c r="BT54" s="17"/>
      <c r="BU54" s="17"/>
      <c r="BV54" s="17"/>
      <c r="BW54" s="17">
        <v>0</v>
      </c>
      <c r="BX54" s="17"/>
      <c r="BY54" s="17"/>
      <c r="BZ54" s="17"/>
      <c r="CA54" s="17">
        <v>0</v>
      </c>
      <c r="CB54" s="17"/>
      <c r="CC54" s="17"/>
      <c r="CD54" s="17"/>
      <c r="CE54" s="17">
        <v>0</v>
      </c>
      <c r="CF54" s="17"/>
      <c r="CG54" s="17"/>
      <c r="CH54" s="17"/>
      <c r="CI54" s="17">
        <v>0</v>
      </c>
      <c r="CJ54" s="17">
        <v>165.1</v>
      </c>
      <c r="CK54" s="17">
        <v>163.90777</v>
      </c>
      <c r="CL54" s="17">
        <v>163.90777</v>
      </c>
      <c r="CM54" s="17">
        <v>1.1922299999999999</v>
      </c>
      <c r="CN54" s="17">
        <v>7.4</v>
      </c>
      <c r="CO54" s="17">
        <v>5.1333399999999996</v>
      </c>
      <c r="CP54" s="17">
        <v>5.1333399999999996</v>
      </c>
      <c r="CQ54" s="17">
        <v>2.2666599999999999</v>
      </c>
      <c r="CR54" s="17">
        <v>5.9</v>
      </c>
      <c r="CS54" s="17">
        <v>2.8177599999999998</v>
      </c>
      <c r="CT54" s="17">
        <v>2.8177599999999998</v>
      </c>
      <c r="CU54" s="17">
        <v>3.0822400000000001</v>
      </c>
      <c r="CV54" s="17"/>
      <c r="CW54" s="17"/>
      <c r="CX54" s="17"/>
      <c r="CY54" s="17">
        <v>0</v>
      </c>
      <c r="CZ54" s="17">
        <v>6.9</v>
      </c>
      <c r="DA54" s="17">
        <v>6.8787000000000003</v>
      </c>
      <c r="DB54" s="17">
        <v>6.8787000000000003</v>
      </c>
      <c r="DC54" s="17">
        <v>2.1299999999999999E-2</v>
      </c>
      <c r="DD54" s="17">
        <v>12.8</v>
      </c>
      <c r="DE54" s="17">
        <v>14.919420000000001</v>
      </c>
      <c r="DF54" s="17">
        <v>14.919420000000001</v>
      </c>
      <c r="DG54" s="17">
        <v>-2.1194199999999999</v>
      </c>
      <c r="DH54" s="17">
        <v>84.2</v>
      </c>
      <c r="DI54" s="17">
        <v>94.564459999999997</v>
      </c>
      <c r="DJ54" s="17">
        <v>15.46392</v>
      </c>
      <c r="DK54" s="17">
        <v>68.736080000000001</v>
      </c>
      <c r="DL54" s="17"/>
      <c r="DM54" s="17"/>
      <c r="DN54" s="17"/>
      <c r="DO54" s="17">
        <v>0</v>
      </c>
      <c r="DP54" s="17"/>
      <c r="DQ54" s="17"/>
      <c r="DR54" s="17"/>
      <c r="DS54" s="17">
        <v>0</v>
      </c>
      <c r="DT54" s="17"/>
      <c r="DU54" s="17"/>
      <c r="DV54" s="17"/>
      <c r="DW54" s="17">
        <v>0</v>
      </c>
      <c r="DX54" s="17"/>
      <c r="DY54" s="17"/>
      <c r="DZ54" s="17"/>
      <c r="EA54" s="17">
        <v>0</v>
      </c>
      <c r="EB54" s="17">
        <v>109.5</v>
      </c>
      <c r="EC54" s="17">
        <v>112.35728</v>
      </c>
      <c r="ED54" s="17">
        <v>112.35728</v>
      </c>
      <c r="EE54" s="17">
        <v>-2.8572799999999998</v>
      </c>
      <c r="EF54" s="17">
        <v>202.5</v>
      </c>
      <c r="EG54" s="17">
        <v>158.21782999999999</v>
      </c>
      <c r="EH54" s="17">
        <v>210.22234</v>
      </c>
      <c r="EI54" s="17">
        <v>-7.72234</v>
      </c>
      <c r="EJ54" s="17"/>
      <c r="EK54" s="17"/>
      <c r="EL54" s="17"/>
      <c r="EM54" s="17">
        <v>0</v>
      </c>
      <c r="EN54" s="17"/>
      <c r="EO54" s="17"/>
      <c r="EP54" s="17"/>
      <c r="EQ54" s="17">
        <v>0</v>
      </c>
      <c r="ER54" s="17"/>
      <c r="ES54" s="17"/>
      <c r="ET54" s="17"/>
      <c r="EU54" s="17">
        <v>0</v>
      </c>
      <c r="EV54" s="17">
        <v>6.5</v>
      </c>
      <c r="EW54" s="17">
        <v>6.39</v>
      </c>
      <c r="EX54" s="17">
        <v>6.39</v>
      </c>
      <c r="EY54" s="17">
        <v>0.11</v>
      </c>
      <c r="EZ54" s="17">
        <v>457.3</v>
      </c>
      <c r="FA54" s="17">
        <v>456.65048999999999</v>
      </c>
      <c r="FB54" s="17">
        <v>288.65978999999999</v>
      </c>
      <c r="FC54" s="17">
        <v>168.64021</v>
      </c>
      <c r="FD54" s="17">
        <v>54</v>
      </c>
      <c r="FE54" s="17">
        <v>44.267620000000001</v>
      </c>
      <c r="FF54" s="17">
        <v>47.123869999999997</v>
      </c>
      <c r="FG54" s="17">
        <v>6.8761299999999999</v>
      </c>
      <c r="FH54" s="17">
        <v>150.6</v>
      </c>
      <c r="FI54" s="17">
        <v>151.21556000000001</v>
      </c>
      <c r="FJ54" s="17">
        <v>151.21556000000001</v>
      </c>
      <c r="FK54" s="17">
        <v>-0.61556</v>
      </c>
      <c r="FL54" s="17">
        <v>34.5</v>
      </c>
      <c r="FM54" s="17">
        <v>26.20008</v>
      </c>
      <c r="FN54" s="17">
        <v>28.29149</v>
      </c>
      <c r="FO54" s="17">
        <v>6.2085100000000004</v>
      </c>
      <c r="FP54" s="17">
        <v>17.600000000000001</v>
      </c>
      <c r="FQ54" s="17">
        <v>16.771840000000001</v>
      </c>
      <c r="FR54" s="17">
        <v>15.80592</v>
      </c>
      <c r="FS54" s="17">
        <v>1.7940799999999999</v>
      </c>
      <c r="FT54" s="17">
        <v>18.600000000000001</v>
      </c>
      <c r="FU54" s="17">
        <v>19</v>
      </c>
      <c r="FV54" s="17">
        <v>17.475729999999999</v>
      </c>
      <c r="FW54" s="17">
        <v>1.1242700000000001</v>
      </c>
      <c r="FX54" s="17">
        <v>92</v>
      </c>
      <c r="FY54" s="17">
        <v>87.68835</v>
      </c>
      <c r="FZ54" s="17">
        <v>87.68835</v>
      </c>
      <c r="GA54" s="17">
        <v>4.3116500000000002</v>
      </c>
      <c r="GB54" s="17">
        <v>180.6</v>
      </c>
      <c r="GC54" s="17">
        <v>184.91498000000001</v>
      </c>
      <c r="GD54" s="17">
        <v>184.91498000000001</v>
      </c>
      <c r="GE54" s="17">
        <v>-4.3149800000000003</v>
      </c>
      <c r="GF54" s="17">
        <v>180.9</v>
      </c>
      <c r="GG54" s="17">
        <v>184.91498000000001</v>
      </c>
      <c r="GH54" s="17">
        <v>184.91498000000001</v>
      </c>
      <c r="GI54" s="17">
        <v>-4.0149800000000004</v>
      </c>
      <c r="GJ54" s="17">
        <v>184.8</v>
      </c>
      <c r="GK54" s="17">
        <v>185.47028</v>
      </c>
      <c r="GL54" s="17">
        <v>185.47028</v>
      </c>
      <c r="GM54" s="17">
        <v>-0.67027999999999999</v>
      </c>
      <c r="GN54" s="17">
        <v>107.3</v>
      </c>
      <c r="GO54" s="17">
        <v>110.37475999999999</v>
      </c>
      <c r="GP54" s="17">
        <v>110.37475999999999</v>
      </c>
      <c r="GQ54" s="17">
        <v>-3.0747599999999999</v>
      </c>
      <c r="GR54" s="17">
        <v>7.5</v>
      </c>
      <c r="GS54" s="17">
        <v>7.5127800000000002</v>
      </c>
      <c r="GT54" s="17">
        <v>7.5127800000000002</v>
      </c>
      <c r="GU54" s="17">
        <v>-1.278E-2</v>
      </c>
      <c r="GV54" s="17">
        <v>8.8000000000000007</v>
      </c>
      <c r="GW54" s="17">
        <v>7.8816100000000002</v>
      </c>
      <c r="GX54" s="17">
        <v>7.8816100000000002</v>
      </c>
      <c r="GY54" s="17">
        <v>0.91839000000000004</v>
      </c>
      <c r="GZ54" s="17">
        <v>32.700000000000003</v>
      </c>
      <c r="HA54" s="17">
        <v>35.371740000000003</v>
      </c>
      <c r="HB54" s="17">
        <v>35.371740000000003</v>
      </c>
      <c r="HC54" s="17">
        <v>-2.6717399999999998</v>
      </c>
      <c r="HD54" s="17">
        <v>20.8</v>
      </c>
      <c r="HE54" s="17">
        <v>22.118220000000001</v>
      </c>
      <c r="HF54" s="17">
        <v>22.118220000000001</v>
      </c>
      <c r="HG54" s="17">
        <v>-1.3182199999999999</v>
      </c>
      <c r="HH54" s="17">
        <v>2</v>
      </c>
      <c r="HI54" s="17">
        <v>1.97359</v>
      </c>
      <c r="HJ54" s="17">
        <v>1.97359</v>
      </c>
      <c r="HK54" s="17">
        <v>2.6409999999999999E-2</v>
      </c>
      <c r="HL54" s="17">
        <v>24.4</v>
      </c>
      <c r="HM54" s="17">
        <v>14.997669999999999</v>
      </c>
      <c r="HN54" s="17">
        <v>20.163530000000002</v>
      </c>
      <c r="HO54" s="17">
        <v>4.2364699999999997</v>
      </c>
      <c r="HP54" s="17">
        <v>55.3</v>
      </c>
      <c r="HQ54" s="17">
        <v>49.999760000000002</v>
      </c>
      <c r="HR54" s="17">
        <v>49.999749999999999</v>
      </c>
      <c r="HS54" s="17">
        <v>5.3002500000000001</v>
      </c>
      <c r="HT54" s="17"/>
      <c r="HU54" s="17"/>
      <c r="HV54" s="17"/>
      <c r="HW54" s="17">
        <v>0</v>
      </c>
      <c r="HX54" s="17"/>
      <c r="HY54" s="17"/>
      <c r="HZ54" s="17"/>
      <c r="IA54" s="17">
        <v>0</v>
      </c>
      <c r="IB54" s="17">
        <v>60.5</v>
      </c>
      <c r="IC54" s="17">
        <v>37.368229999999997</v>
      </c>
      <c r="ID54" s="17">
        <v>85.482579999999999</v>
      </c>
      <c r="IE54" s="17">
        <v>-24.982579999999999</v>
      </c>
      <c r="IF54" s="17">
        <v>0</v>
      </c>
      <c r="IG54" s="17"/>
      <c r="IH54" s="17"/>
      <c r="II54" s="17">
        <v>0</v>
      </c>
      <c r="IJ54" s="17">
        <v>0</v>
      </c>
      <c r="IK54" s="17"/>
      <c r="IL54" s="17"/>
      <c r="IM54" s="17">
        <v>0</v>
      </c>
      <c r="IN54" s="17">
        <v>0</v>
      </c>
      <c r="IO54" s="17">
        <v>45.221359999999997</v>
      </c>
      <c r="IP54" s="17">
        <v>45.221359999999997</v>
      </c>
      <c r="IQ54" s="17">
        <v>-45.221359999999997</v>
      </c>
      <c r="IR54" s="17"/>
      <c r="IS54" s="17"/>
      <c r="IT54" s="17"/>
      <c r="IU54" s="17">
        <v>0</v>
      </c>
      <c r="IV54" s="17"/>
      <c r="IW54" s="17"/>
      <c r="IX54" s="17"/>
      <c r="IY54" s="17">
        <v>0</v>
      </c>
      <c r="IZ54" s="17"/>
      <c r="JA54" s="17"/>
      <c r="JB54" s="17"/>
      <c r="JC54" s="17">
        <v>0</v>
      </c>
      <c r="JD54" s="17">
        <v>127.3</v>
      </c>
      <c r="JE54" s="17">
        <v>132.70939999999999</v>
      </c>
      <c r="JF54" s="17">
        <v>132.70939999999999</v>
      </c>
      <c r="JG54" s="17">
        <v>-5.4093999999999998</v>
      </c>
      <c r="JH54" s="17"/>
      <c r="JI54" s="17"/>
      <c r="JJ54" s="17"/>
      <c r="JK54" s="17">
        <v>0</v>
      </c>
      <c r="JL54" s="17">
        <v>0</v>
      </c>
      <c r="JM54" s="17"/>
      <c r="JN54" s="17"/>
      <c r="JO54" s="17">
        <v>0</v>
      </c>
      <c r="JP54" s="17">
        <v>208.6</v>
      </c>
      <c r="JQ54" s="17">
        <v>196.19228000000001</v>
      </c>
      <c r="JR54" s="17">
        <v>196.19228000000001</v>
      </c>
      <c r="JS54" s="17">
        <v>12.407719999999999</v>
      </c>
      <c r="JT54" s="17">
        <v>87.9</v>
      </c>
      <c r="JU54" s="17">
        <v>98.390720000000002</v>
      </c>
      <c r="JV54" s="17">
        <v>98.390720000000002</v>
      </c>
      <c r="JW54" s="17">
        <v>-10.49072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3.8</v>
      </c>
      <c r="LE54" s="17">
        <v>2.2284299999999999</v>
      </c>
      <c r="LF54" s="17">
        <v>2.2284299999999999</v>
      </c>
      <c r="LG54" s="17">
        <v>1.5715699999999999</v>
      </c>
      <c r="LH54" s="17">
        <v>145.1</v>
      </c>
      <c r="LI54" s="17">
        <v>149.50797</v>
      </c>
      <c r="LJ54" s="17">
        <v>213.10271</v>
      </c>
      <c r="LK54" s="17">
        <v>-68.002709999999993</v>
      </c>
      <c r="LL54" s="17"/>
      <c r="LM54" s="17"/>
      <c r="LN54" s="17"/>
      <c r="LO54" s="17">
        <v>0</v>
      </c>
      <c r="LP54" s="17">
        <v>66.599999999999994</v>
      </c>
      <c r="LQ54" s="17">
        <v>67.133979999999994</v>
      </c>
      <c r="LR54" s="17">
        <v>67.133979999999994</v>
      </c>
      <c r="LS54" s="17">
        <v>-0.53398000000000001</v>
      </c>
      <c r="LT54" s="17">
        <v>67.8</v>
      </c>
      <c r="LU54" s="17">
        <v>68.183580000000006</v>
      </c>
      <c r="LV54" s="17">
        <v>66.611999999999995</v>
      </c>
      <c r="LW54" s="17">
        <v>1.1879999999999999</v>
      </c>
      <c r="LX54" s="17">
        <v>29.7</v>
      </c>
      <c r="LY54" s="17">
        <v>29.951460000000001</v>
      </c>
      <c r="LZ54" s="17">
        <v>29.951460000000001</v>
      </c>
      <c r="MA54" s="17">
        <v>-0.25146000000000002</v>
      </c>
      <c r="MB54" s="17"/>
      <c r="MC54" s="17"/>
      <c r="MD54" s="17"/>
      <c r="ME54" s="17">
        <v>0</v>
      </c>
      <c r="MF54" s="17"/>
      <c r="MG54" s="17"/>
      <c r="MH54" s="17"/>
      <c r="MI54" s="17">
        <v>0</v>
      </c>
      <c r="MJ54" s="17"/>
      <c r="MK54" s="17"/>
      <c r="ML54" s="17"/>
      <c r="MM54" s="17">
        <v>0</v>
      </c>
      <c r="MN54" s="17">
        <v>146.80000000000001</v>
      </c>
      <c r="MO54" s="17">
        <v>151.08876000000001</v>
      </c>
      <c r="MP54" s="17">
        <v>151.08876000000001</v>
      </c>
      <c r="MQ54" s="17">
        <v>-4.2887599999999999</v>
      </c>
      <c r="MR54" s="17">
        <v>147.4</v>
      </c>
      <c r="MS54" s="17">
        <v>151.08876000000001</v>
      </c>
      <c r="MT54" s="17">
        <v>151.08876000000001</v>
      </c>
      <c r="MU54" s="17">
        <v>-3.6887599999999998</v>
      </c>
      <c r="MV54" s="17">
        <v>150.1</v>
      </c>
      <c r="MW54" s="17">
        <v>151.54248000000001</v>
      </c>
      <c r="MX54" s="17">
        <v>151.54248000000001</v>
      </c>
      <c r="MY54" s="17">
        <v>-1.44248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44.1</v>
      </c>
      <c r="OG54" s="17">
        <v>53.06</v>
      </c>
      <c r="OH54" s="17">
        <v>53.06</v>
      </c>
      <c r="OI54" s="17">
        <v>-8.9600000000000009</v>
      </c>
      <c r="OJ54" s="17">
        <v>0</v>
      </c>
      <c r="OK54" s="17"/>
      <c r="OL54" s="17"/>
      <c r="OM54" s="17">
        <v>0</v>
      </c>
      <c r="ON54" s="17">
        <v>0</v>
      </c>
      <c r="OO54" s="17">
        <v>1.754</v>
      </c>
      <c r="OP54" s="17">
        <v>1.754</v>
      </c>
      <c r="OQ54" s="17">
        <v>-1.754</v>
      </c>
      <c r="OR54" s="17">
        <v>0</v>
      </c>
      <c r="OS54" s="17"/>
      <c r="OT54" s="17"/>
      <c r="OU54" s="17">
        <v>0</v>
      </c>
      <c r="OV54" s="17">
        <v>17.5</v>
      </c>
      <c r="OW54" s="17">
        <v>17.475729999999999</v>
      </c>
      <c r="OX54" s="17">
        <v>17.475729999999999</v>
      </c>
      <c r="OY54" s="17">
        <v>2.427E-2</v>
      </c>
      <c r="OZ54" s="17">
        <v>21.1</v>
      </c>
      <c r="PA54" s="17">
        <v>12</v>
      </c>
      <c r="PB54" s="17">
        <v>19.417480000000001</v>
      </c>
      <c r="PC54" s="17">
        <v>1.68252</v>
      </c>
      <c r="PD54" s="17">
        <v>9.9</v>
      </c>
      <c r="PE54" s="17">
        <v>9.9830000000000005</v>
      </c>
      <c r="PF54" s="17">
        <v>9</v>
      </c>
      <c r="PG54" s="17">
        <v>0.9</v>
      </c>
      <c r="PH54" s="17">
        <v>4.7</v>
      </c>
      <c r="PI54" s="17">
        <v>4.7225599999999996</v>
      </c>
      <c r="PJ54" s="17">
        <v>2.0130599999999998</v>
      </c>
      <c r="PK54" s="17">
        <v>2.6869399999999999</v>
      </c>
      <c r="PL54" s="17">
        <v>0</v>
      </c>
      <c r="PM54" s="17"/>
      <c r="PN54" s="17"/>
      <c r="PO54" s="17">
        <v>0</v>
      </c>
      <c r="PP54" s="17">
        <v>1</v>
      </c>
      <c r="PQ54" s="17">
        <v>1</v>
      </c>
      <c r="PR54" s="17">
        <v>1</v>
      </c>
      <c r="PS54" s="17">
        <v>0</v>
      </c>
      <c r="PT54" s="17">
        <v>3.5</v>
      </c>
      <c r="PU54" s="17">
        <v>3.35</v>
      </c>
      <c r="PV54" s="17">
        <v>3.35</v>
      </c>
      <c r="PW54" s="17">
        <v>0.15</v>
      </c>
      <c r="PX54" s="17">
        <v>5</v>
      </c>
      <c r="PY54" s="17">
        <v>4.8</v>
      </c>
      <c r="PZ54" s="17">
        <v>4.8</v>
      </c>
      <c r="QA54" s="17">
        <v>0.2</v>
      </c>
      <c r="QB54" s="17">
        <v>0</v>
      </c>
      <c r="QC54" s="17"/>
      <c r="QD54" s="17"/>
      <c r="QE54" s="17">
        <v>0</v>
      </c>
      <c r="QF54" s="17">
        <v>11.2</v>
      </c>
      <c r="QG54" s="17">
        <v>13</v>
      </c>
      <c r="QH54" s="17">
        <v>16.504850000000001</v>
      </c>
      <c r="QI54" s="17">
        <v>-5.3048500000000001</v>
      </c>
      <c r="QJ54" s="17">
        <v>8.9</v>
      </c>
      <c r="QK54" s="17">
        <v>8</v>
      </c>
      <c r="QL54" s="17">
        <v>8</v>
      </c>
      <c r="QM54" s="17">
        <v>0.9</v>
      </c>
      <c r="QN54" s="17">
        <v>3.4</v>
      </c>
      <c r="QO54" s="17">
        <v>3.5</v>
      </c>
      <c r="QP54" s="17">
        <v>3.5</v>
      </c>
      <c r="QQ54" s="17">
        <v>-0.1</v>
      </c>
      <c r="QR54" s="17">
        <v>18.600000000000001</v>
      </c>
      <c r="QS54" s="17">
        <v>17.961169999999999</v>
      </c>
      <c r="QT54" s="17">
        <v>17.961169999999999</v>
      </c>
      <c r="QU54" s="17">
        <v>0.63883000000000001</v>
      </c>
      <c r="QV54" s="17">
        <v>0</v>
      </c>
      <c r="QW54" s="17"/>
      <c r="QX54" s="17"/>
      <c r="QY54" s="17">
        <v>0</v>
      </c>
      <c r="QZ54" s="17">
        <v>0</v>
      </c>
      <c r="RA54" s="17"/>
      <c r="RB54" s="17"/>
      <c r="RC54" s="17">
        <v>0</v>
      </c>
      <c r="RD54" s="17">
        <v>12.3</v>
      </c>
      <c r="RE54" s="17">
        <v>13.167999999999999</v>
      </c>
      <c r="RF54" s="17">
        <v>13.167999999999999</v>
      </c>
      <c r="RG54" s="17">
        <v>-0.86799999999999999</v>
      </c>
      <c r="RH54" s="17">
        <v>32.700000000000003</v>
      </c>
      <c r="RI54" s="17">
        <v>40.328000000000003</v>
      </c>
      <c r="RJ54" s="17">
        <v>40.328000000000003</v>
      </c>
      <c r="RK54" s="17">
        <v>-7.6280000000000001</v>
      </c>
      <c r="RL54" s="17">
        <v>0</v>
      </c>
      <c r="RM54" s="17"/>
      <c r="RN54" s="17"/>
      <c r="RO54" s="17">
        <v>0</v>
      </c>
      <c r="RP54" s="17">
        <v>3.4</v>
      </c>
      <c r="RQ54" s="17">
        <v>3.399</v>
      </c>
      <c r="RR54" s="17">
        <v>3.399</v>
      </c>
      <c r="RS54" s="17">
        <v>1E-3</v>
      </c>
      <c r="RT54" s="17">
        <v>17.600000000000001</v>
      </c>
      <c r="RU54" s="17">
        <v>8.6435600000000008</v>
      </c>
      <c r="RV54" s="17">
        <v>19.772790000000001</v>
      </c>
      <c r="RW54" s="17">
        <v>-2.17279</v>
      </c>
      <c r="RX54" s="17">
        <v>3.04</v>
      </c>
      <c r="RY54" s="17">
        <v>2</v>
      </c>
      <c r="RZ54" s="17">
        <v>2</v>
      </c>
      <c r="SA54" s="17">
        <v>1.04</v>
      </c>
      <c r="SB54" s="17"/>
      <c r="SC54" s="17"/>
      <c r="SD54" s="17">
        <v>0.4</v>
      </c>
      <c r="SE54" s="17">
        <v>-0.4</v>
      </c>
      <c r="SF54" s="17">
        <v>9.9</v>
      </c>
      <c r="SG54" s="17">
        <v>9.452</v>
      </c>
      <c r="SH54" s="17">
        <v>9.452</v>
      </c>
      <c r="SI54" s="17">
        <v>0.44800000000000001</v>
      </c>
      <c r="SJ54" s="17">
        <v>6.8</v>
      </c>
      <c r="SK54" s="17">
        <v>5.2</v>
      </c>
      <c r="SL54" s="17">
        <v>5.2</v>
      </c>
      <c r="SM54" s="17">
        <v>1.6</v>
      </c>
      <c r="SN54" s="17">
        <v>20</v>
      </c>
      <c r="SO54" s="17">
        <v>20</v>
      </c>
      <c r="SP54" s="17">
        <v>17.475729999999999</v>
      </c>
      <c r="SQ54" s="17">
        <v>2.52427</v>
      </c>
      <c r="SR54" s="17">
        <v>20.2</v>
      </c>
      <c r="SS54" s="17">
        <v>20</v>
      </c>
      <c r="ST54" s="17">
        <v>19.417480000000001</v>
      </c>
      <c r="SU54" s="17">
        <v>0.78251999999999999</v>
      </c>
      <c r="SV54" s="17">
        <v>20</v>
      </c>
      <c r="SW54" s="17">
        <v>18.932040000000001</v>
      </c>
      <c r="SX54" s="17">
        <v>18.932040000000001</v>
      </c>
      <c r="SY54" s="17">
        <v>1.06796</v>
      </c>
      <c r="SZ54" s="17">
        <v>9.3000000000000007</v>
      </c>
      <c r="TA54" s="17">
        <v>4.8559999999999999</v>
      </c>
      <c r="TB54" s="17">
        <v>4.8559999999999999</v>
      </c>
      <c r="TC54" s="17">
        <v>4.444</v>
      </c>
      <c r="TD54" s="17">
        <v>23.8</v>
      </c>
      <c r="TE54" s="17">
        <v>18</v>
      </c>
      <c r="TF54" s="17">
        <v>20.318000000000001</v>
      </c>
      <c r="TG54" s="17">
        <v>3.4820000000000002</v>
      </c>
      <c r="TH54" s="17">
        <v>0</v>
      </c>
      <c r="TI54" s="17"/>
      <c r="TJ54" s="17"/>
      <c r="TK54" s="17">
        <v>0</v>
      </c>
      <c r="TL54" s="17">
        <v>99.1</v>
      </c>
      <c r="TM54" s="17">
        <v>46.881999999999998</v>
      </c>
      <c r="TN54" s="17">
        <v>46.881999999999998</v>
      </c>
      <c r="TO54" s="17">
        <v>52.218000000000004</v>
      </c>
      <c r="TP54" s="17">
        <v>99.33</v>
      </c>
      <c r="TQ54" s="17">
        <v>68.875</v>
      </c>
      <c r="TR54" s="17">
        <v>68.875</v>
      </c>
      <c r="TS54" s="17">
        <v>30.454999999999998</v>
      </c>
      <c r="TT54" s="17">
        <v>10.9</v>
      </c>
      <c r="TU54" s="17">
        <v>1.9630000000000001</v>
      </c>
      <c r="TV54" s="17">
        <v>1.9630000000000001</v>
      </c>
      <c r="TW54" s="17">
        <v>8.9369999999999994</v>
      </c>
      <c r="TX54" s="17">
        <v>6.1</v>
      </c>
      <c r="TY54" s="17">
        <v>2.4740000000000002</v>
      </c>
      <c r="TZ54" s="17">
        <v>2.4740000000000002</v>
      </c>
      <c r="UA54" s="17">
        <v>3.6259999999999999</v>
      </c>
      <c r="UB54" s="17">
        <v>10.5</v>
      </c>
      <c r="UC54" s="17">
        <v>10.19417</v>
      </c>
      <c r="UD54" s="17">
        <v>10.19417</v>
      </c>
      <c r="UE54" s="17">
        <v>0.30582999999999999</v>
      </c>
      <c r="UF54" s="17">
        <v>7.2</v>
      </c>
      <c r="UG54" s="17">
        <v>7</v>
      </c>
      <c r="UH54" s="17">
        <v>7</v>
      </c>
      <c r="UI54" s="17">
        <v>0.2</v>
      </c>
      <c r="UJ54" s="17">
        <v>7</v>
      </c>
      <c r="UK54" s="17">
        <v>7.3</v>
      </c>
      <c r="UL54" s="17">
        <v>7.3</v>
      </c>
      <c r="UM54" s="17">
        <v>-0.3</v>
      </c>
      <c r="UN54" s="17">
        <v>20.399999999999999</v>
      </c>
      <c r="UO54" s="17">
        <v>20</v>
      </c>
      <c r="UP54" s="17">
        <v>17.961169999999999</v>
      </c>
      <c r="UQ54" s="17">
        <v>2.4388299999999998</v>
      </c>
      <c r="UR54" s="17">
        <v>20.399999999999999</v>
      </c>
      <c r="US54" s="17">
        <v>20</v>
      </c>
      <c r="UT54" s="17">
        <v>19.417480000000001</v>
      </c>
      <c r="UU54" s="17">
        <v>0.98251999999999995</v>
      </c>
      <c r="UV54" s="17">
        <v>19.600000000000001</v>
      </c>
      <c r="UW54" s="17">
        <v>20</v>
      </c>
      <c r="UX54" s="17">
        <v>19.417480000000001</v>
      </c>
      <c r="UY54" s="17">
        <v>0.18251999999999999</v>
      </c>
      <c r="UZ54" s="17">
        <v>0</v>
      </c>
      <c r="VA54" s="17">
        <v>1.1779999999999999</v>
      </c>
      <c r="VB54" s="17">
        <v>1.1779999999999999</v>
      </c>
      <c r="VC54" s="17">
        <v>-1.1779999999999999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39.700000000000003</v>
      </c>
      <c r="VU54" s="17">
        <v>25.8</v>
      </c>
      <c r="VV54" s="17">
        <v>37</v>
      </c>
      <c r="VW54" s="17">
        <v>2.7</v>
      </c>
      <c r="VX54" s="17">
        <v>29</v>
      </c>
      <c r="VY54" s="17">
        <v>10.6</v>
      </c>
      <c r="VZ54" s="17">
        <v>32</v>
      </c>
      <c r="WA54" s="17">
        <v>-3</v>
      </c>
      <c r="WB54" s="17">
        <v>0</v>
      </c>
      <c r="WC54" s="17"/>
      <c r="WD54" s="17"/>
      <c r="WE54" s="17">
        <v>0</v>
      </c>
      <c r="WF54" s="17">
        <v>2.9</v>
      </c>
      <c r="WG54" s="17"/>
      <c r="WH54" s="17"/>
      <c r="WI54" s="17">
        <v>2.9</v>
      </c>
      <c r="WJ54" s="17">
        <v>1.1000000000000001</v>
      </c>
      <c r="WK54" s="17">
        <v>1.2</v>
      </c>
      <c r="WL54" s="17">
        <v>1.2</v>
      </c>
      <c r="WM54" s="17">
        <v>-0.1</v>
      </c>
      <c r="WN54" s="17">
        <v>2.2000000000000002</v>
      </c>
      <c r="WO54" s="17"/>
      <c r="WP54" s="17"/>
      <c r="WQ54" s="17">
        <v>2.2000000000000002</v>
      </c>
      <c r="WR54" s="17">
        <v>1.4</v>
      </c>
      <c r="WS54" s="17"/>
      <c r="WT54" s="17"/>
      <c r="WU54" s="17">
        <v>1.4</v>
      </c>
      <c r="WV54" s="17">
        <v>0</v>
      </c>
      <c r="WW54" s="17"/>
      <c r="WX54" s="17"/>
      <c r="WY54" s="17">
        <v>0</v>
      </c>
      <c r="WZ54" s="17">
        <v>7</v>
      </c>
      <c r="XA54" s="17">
        <v>7</v>
      </c>
      <c r="XB54" s="17">
        <v>7</v>
      </c>
      <c r="XC54" s="17">
        <v>0</v>
      </c>
      <c r="XD54" s="17">
        <v>20.100000000000001</v>
      </c>
      <c r="XE54" s="17">
        <v>20</v>
      </c>
      <c r="XF54" s="17">
        <v>18.932040000000001</v>
      </c>
      <c r="XG54" s="17">
        <v>1.1679600000000001</v>
      </c>
      <c r="XH54" s="17">
        <v>9.3000000000000007</v>
      </c>
      <c r="XI54" s="17">
        <v>10.8</v>
      </c>
      <c r="XJ54" s="17">
        <v>10.8</v>
      </c>
      <c r="XK54" s="17">
        <v>-1.5</v>
      </c>
      <c r="XL54" s="17">
        <v>28.8</v>
      </c>
      <c r="XM54" s="17">
        <v>31.5</v>
      </c>
      <c r="XN54" s="17">
        <v>29</v>
      </c>
      <c r="XO54" s="17">
        <v>-0.2</v>
      </c>
      <c r="XP54" s="17">
        <v>33.299999999999997</v>
      </c>
      <c r="XQ54" s="17">
        <v>31.5</v>
      </c>
      <c r="XR54" s="17">
        <v>29</v>
      </c>
      <c r="XS54" s="17">
        <v>4.3</v>
      </c>
      <c r="XT54" s="17">
        <v>14.7</v>
      </c>
      <c r="XU54" s="17">
        <v>14</v>
      </c>
      <c r="XV54" s="17">
        <v>14</v>
      </c>
      <c r="XW54" s="17">
        <v>0.7</v>
      </c>
      <c r="XX54" s="17">
        <v>12.4</v>
      </c>
      <c r="XY54" s="17">
        <v>19</v>
      </c>
      <c r="XZ54" s="17">
        <v>19</v>
      </c>
      <c r="YA54" s="17">
        <v>-6.6</v>
      </c>
      <c r="YB54" s="17">
        <v>7.58</v>
      </c>
      <c r="YC54" s="17">
        <v>8.02</v>
      </c>
      <c r="YD54" s="17">
        <v>8.02</v>
      </c>
      <c r="YE54" s="17">
        <v>-0.44</v>
      </c>
      <c r="YF54" s="17">
        <v>10.93</v>
      </c>
      <c r="YG54" s="17">
        <v>11</v>
      </c>
      <c r="YH54" s="17">
        <v>11</v>
      </c>
      <c r="YI54" s="17">
        <v>-7.0000000000000007E-2</v>
      </c>
    </row>
    <row r="55" spans="1:659" ht="24" customHeight="1" x14ac:dyDescent="0.3">
      <c r="A55" s="1"/>
      <c r="B55" s="16" t="s">
        <v>55</v>
      </c>
      <c r="C55" s="16" t="s">
        <v>793</v>
      </c>
      <c r="D55" s="17">
        <v>207.2</v>
      </c>
      <c r="E55" s="17">
        <v>203.20388</v>
      </c>
      <c r="F55" s="17">
        <v>203.20388</v>
      </c>
      <c r="G55" s="17">
        <v>3.9961199999999999</v>
      </c>
      <c r="H55" s="17">
        <v>636.1</v>
      </c>
      <c r="I55" s="17">
        <v>635.02589999999998</v>
      </c>
      <c r="J55" s="17">
        <v>635.02589999999998</v>
      </c>
      <c r="K55" s="17">
        <v>1.0741000000000001</v>
      </c>
      <c r="L55" s="17">
        <v>216.5</v>
      </c>
      <c r="M55" s="17">
        <v>206.58520999999999</v>
      </c>
      <c r="N55" s="17">
        <v>206.58520999999999</v>
      </c>
      <c r="O55" s="17">
        <v>9.91479</v>
      </c>
      <c r="P55" s="17"/>
      <c r="Q55" s="17"/>
      <c r="R55" s="17"/>
      <c r="S55" s="17">
        <v>0</v>
      </c>
      <c r="T55" s="17"/>
      <c r="U55" s="17"/>
      <c r="V55" s="17"/>
      <c r="W55" s="17">
        <v>0</v>
      </c>
      <c r="X55" s="17">
        <v>61.3</v>
      </c>
      <c r="Y55" s="17">
        <v>61.105829999999997</v>
      </c>
      <c r="Z55" s="17">
        <v>10.309279999999999</v>
      </c>
      <c r="AA55" s="17">
        <v>50.990720000000003</v>
      </c>
      <c r="AB55" s="17">
        <v>195.6</v>
      </c>
      <c r="AC55" s="17">
        <v>194.99186</v>
      </c>
      <c r="AD55" s="17">
        <v>147.58799999999999</v>
      </c>
      <c r="AE55" s="17">
        <v>48.012</v>
      </c>
      <c r="AF55" s="17">
        <v>0</v>
      </c>
      <c r="AG55" s="17"/>
      <c r="AH55" s="17"/>
      <c r="AI55" s="17">
        <v>0</v>
      </c>
      <c r="AJ55" s="17"/>
      <c r="AK55" s="17"/>
      <c r="AL55" s="17"/>
      <c r="AM55" s="17">
        <v>0</v>
      </c>
      <c r="AN55" s="17">
        <v>110.6</v>
      </c>
      <c r="AO55" s="17">
        <v>173.20491999999999</v>
      </c>
      <c r="AP55" s="17">
        <v>169.74771999999999</v>
      </c>
      <c r="AQ55" s="17">
        <v>-59.14772</v>
      </c>
      <c r="AR55" s="17">
        <v>111</v>
      </c>
      <c r="AS55" s="17">
        <v>173.20491999999999</v>
      </c>
      <c r="AT55" s="17">
        <v>169.74771999999999</v>
      </c>
      <c r="AU55" s="17">
        <v>-58.747720000000001</v>
      </c>
      <c r="AV55" s="17">
        <v>110.9</v>
      </c>
      <c r="AW55" s="17">
        <v>173.20491999999999</v>
      </c>
      <c r="AX55" s="17">
        <v>169.74771999999999</v>
      </c>
      <c r="AY55" s="17">
        <v>-58.847720000000002</v>
      </c>
      <c r="AZ55" s="17">
        <v>222.8</v>
      </c>
      <c r="BA55" s="17">
        <v>260.58758999999998</v>
      </c>
      <c r="BB55" s="17">
        <v>255.38621000000001</v>
      </c>
      <c r="BC55" s="17">
        <v>-32.586210000000001</v>
      </c>
      <c r="BD55" s="17">
        <v>212.6</v>
      </c>
      <c r="BE55" s="17">
        <v>207.04164</v>
      </c>
      <c r="BF55" s="17">
        <v>207.04164</v>
      </c>
      <c r="BG55" s="17">
        <v>5.5583600000000004</v>
      </c>
      <c r="BH55" s="17">
        <v>110.2</v>
      </c>
      <c r="BI55" s="17">
        <v>103.8317</v>
      </c>
      <c r="BJ55" s="17">
        <v>103.8317</v>
      </c>
      <c r="BK55" s="17">
        <v>6.3682999999999996</v>
      </c>
      <c r="BL55" s="17">
        <v>560.6</v>
      </c>
      <c r="BM55" s="17">
        <v>565.53980999999999</v>
      </c>
      <c r="BN55" s="17">
        <v>565.53980999999999</v>
      </c>
      <c r="BO55" s="17">
        <v>-4.9398099999999996</v>
      </c>
      <c r="BP55" s="17">
        <v>5.0999999999999996</v>
      </c>
      <c r="BQ55" s="17">
        <v>3.4527100000000002</v>
      </c>
      <c r="BR55" s="17">
        <v>3.4527100000000002</v>
      </c>
      <c r="BS55" s="17">
        <v>1.6472899999999999</v>
      </c>
      <c r="BT55" s="17"/>
      <c r="BU55" s="17"/>
      <c r="BV55" s="17"/>
      <c r="BW55" s="17">
        <v>0</v>
      </c>
      <c r="BX55" s="17"/>
      <c r="BY55" s="17"/>
      <c r="BZ55" s="17"/>
      <c r="CA55" s="17">
        <v>0</v>
      </c>
      <c r="CB55" s="17"/>
      <c r="CC55" s="17"/>
      <c r="CD55" s="17"/>
      <c r="CE55" s="17">
        <v>0</v>
      </c>
      <c r="CF55" s="17"/>
      <c r="CG55" s="17"/>
      <c r="CH55" s="17"/>
      <c r="CI55" s="17">
        <v>0</v>
      </c>
      <c r="CJ55" s="17">
        <v>173.9</v>
      </c>
      <c r="CK55" s="17">
        <v>163.90777</v>
      </c>
      <c r="CL55" s="17">
        <v>163.90777</v>
      </c>
      <c r="CM55" s="17">
        <v>9.9922299999999993</v>
      </c>
      <c r="CN55" s="17">
        <v>8.1</v>
      </c>
      <c r="CO55" s="17">
        <v>5.1333399999999996</v>
      </c>
      <c r="CP55" s="17">
        <v>5.1333399999999996</v>
      </c>
      <c r="CQ55" s="17">
        <v>2.9666600000000001</v>
      </c>
      <c r="CR55" s="17">
        <v>6.1</v>
      </c>
      <c r="CS55" s="17">
        <v>2.8177599999999998</v>
      </c>
      <c r="CT55" s="17">
        <v>2.8177599999999998</v>
      </c>
      <c r="CU55" s="17">
        <v>3.2822399999999998</v>
      </c>
      <c r="CV55" s="17"/>
      <c r="CW55" s="17"/>
      <c r="CX55" s="17"/>
      <c r="CY55" s="17">
        <v>0</v>
      </c>
      <c r="CZ55" s="17">
        <v>7</v>
      </c>
      <c r="DA55" s="17">
        <v>6.8787000000000003</v>
      </c>
      <c r="DB55" s="17">
        <v>6.8787000000000003</v>
      </c>
      <c r="DC55" s="17">
        <v>0.12130000000000001</v>
      </c>
      <c r="DD55" s="17">
        <v>13.1</v>
      </c>
      <c r="DE55" s="17">
        <v>14.919420000000001</v>
      </c>
      <c r="DF55" s="17">
        <v>14.919420000000001</v>
      </c>
      <c r="DG55" s="17">
        <v>-1.81942</v>
      </c>
      <c r="DH55" s="17">
        <v>84.2</v>
      </c>
      <c r="DI55" s="17">
        <v>94.564459999999997</v>
      </c>
      <c r="DJ55" s="17">
        <v>15.46392</v>
      </c>
      <c r="DK55" s="17">
        <v>68.736080000000001</v>
      </c>
      <c r="DL55" s="17"/>
      <c r="DM55" s="17"/>
      <c r="DN55" s="17"/>
      <c r="DO55" s="17">
        <v>0</v>
      </c>
      <c r="DP55" s="17"/>
      <c r="DQ55" s="17"/>
      <c r="DR55" s="17"/>
      <c r="DS55" s="17">
        <v>0</v>
      </c>
      <c r="DT55" s="17"/>
      <c r="DU55" s="17"/>
      <c r="DV55" s="17"/>
      <c r="DW55" s="17">
        <v>0</v>
      </c>
      <c r="DX55" s="17"/>
      <c r="DY55" s="17"/>
      <c r="DZ55" s="17"/>
      <c r="EA55" s="17">
        <v>0</v>
      </c>
      <c r="EB55" s="17">
        <v>110.7</v>
      </c>
      <c r="EC55" s="17">
        <v>112.35728</v>
      </c>
      <c r="ED55" s="17">
        <v>112.35728</v>
      </c>
      <c r="EE55" s="17">
        <v>-1.6572800000000001</v>
      </c>
      <c r="EF55" s="17">
        <v>150.80000000000001</v>
      </c>
      <c r="EG55" s="17">
        <v>69.742140000000006</v>
      </c>
      <c r="EH55" s="17">
        <v>148.60900000000001</v>
      </c>
      <c r="EI55" s="17">
        <v>2.1909999999999998</v>
      </c>
      <c r="EJ55" s="17"/>
      <c r="EK55" s="17"/>
      <c r="EL55" s="17"/>
      <c r="EM55" s="17">
        <v>0</v>
      </c>
      <c r="EN55" s="17"/>
      <c r="EO55" s="17"/>
      <c r="EP55" s="17"/>
      <c r="EQ55" s="17">
        <v>0</v>
      </c>
      <c r="ER55" s="17"/>
      <c r="ES55" s="17"/>
      <c r="ET55" s="17"/>
      <c r="EU55" s="17">
        <v>0</v>
      </c>
      <c r="EV55" s="17">
        <v>6.4</v>
      </c>
      <c r="EW55" s="17">
        <v>6.39</v>
      </c>
      <c r="EX55" s="17">
        <v>6.39</v>
      </c>
      <c r="EY55" s="17">
        <v>0.01</v>
      </c>
      <c r="EZ55" s="17">
        <v>460.1</v>
      </c>
      <c r="FA55" s="17">
        <v>456.65048999999999</v>
      </c>
      <c r="FB55" s="17">
        <v>221.24392</v>
      </c>
      <c r="FC55" s="17">
        <v>238.85607999999999</v>
      </c>
      <c r="FD55" s="17">
        <v>53.9</v>
      </c>
      <c r="FE55" s="17">
        <v>44.267620000000001</v>
      </c>
      <c r="FF55" s="17">
        <v>47.123869999999997</v>
      </c>
      <c r="FG55" s="17">
        <v>6.7761300000000002</v>
      </c>
      <c r="FH55" s="17">
        <v>152.4</v>
      </c>
      <c r="FI55" s="17">
        <v>151.21556000000001</v>
      </c>
      <c r="FJ55" s="17">
        <v>151.21556000000001</v>
      </c>
      <c r="FK55" s="17">
        <v>1.1844399999999999</v>
      </c>
      <c r="FL55" s="17">
        <v>35.200000000000003</v>
      </c>
      <c r="FM55" s="17">
        <v>26.20008</v>
      </c>
      <c r="FN55" s="17">
        <v>28.29149</v>
      </c>
      <c r="FO55" s="17">
        <v>6.9085099999999997</v>
      </c>
      <c r="FP55" s="17">
        <v>17.600000000000001</v>
      </c>
      <c r="FQ55" s="17">
        <v>16.771840000000001</v>
      </c>
      <c r="FR55" s="17">
        <v>15.80592</v>
      </c>
      <c r="FS55" s="17">
        <v>1.7940799999999999</v>
      </c>
      <c r="FT55" s="17">
        <v>18.600000000000001</v>
      </c>
      <c r="FU55" s="17">
        <v>19</v>
      </c>
      <c r="FV55" s="17">
        <v>17.475729999999999</v>
      </c>
      <c r="FW55" s="17">
        <v>1.1242700000000001</v>
      </c>
      <c r="FX55" s="17">
        <v>91</v>
      </c>
      <c r="FY55" s="17">
        <v>87.68835</v>
      </c>
      <c r="FZ55" s="17">
        <v>87.68835</v>
      </c>
      <c r="GA55" s="17">
        <v>3.3116500000000002</v>
      </c>
      <c r="GB55" s="17">
        <v>184</v>
      </c>
      <c r="GC55" s="17">
        <v>184.91498000000001</v>
      </c>
      <c r="GD55" s="17">
        <v>184.91498000000001</v>
      </c>
      <c r="GE55" s="17">
        <v>-0.91498000000000002</v>
      </c>
      <c r="GF55" s="17">
        <v>184.5</v>
      </c>
      <c r="GG55" s="17">
        <v>184.91498000000001</v>
      </c>
      <c r="GH55" s="17">
        <v>184.91498000000001</v>
      </c>
      <c r="GI55" s="17">
        <v>-0.41498000000000002</v>
      </c>
      <c r="GJ55" s="17">
        <v>183.9</v>
      </c>
      <c r="GK55" s="17">
        <v>185.47028</v>
      </c>
      <c r="GL55" s="17">
        <v>185.47028</v>
      </c>
      <c r="GM55" s="17">
        <v>-1.5702799999999999</v>
      </c>
      <c r="GN55" s="17">
        <v>109.3</v>
      </c>
      <c r="GO55" s="17">
        <v>110.37475999999999</v>
      </c>
      <c r="GP55" s="17">
        <v>110.37475999999999</v>
      </c>
      <c r="GQ55" s="17">
        <v>-1.0747599999999999</v>
      </c>
      <c r="GR55" s="17">
        <v>7.5</v>
      </c>
      <c r="GS55" s="17">
        <v>7.5127800000000002</v>
      </c>
      <c r="GT55" s="17">
        <v>7.5127800000000002</v>
      </c>
      <c r="GU55" s="17">
        <v>-1.278E-2</v>
      </c>
      <c r="GV55" s="17">
        <v>8.4</v>
      </c>
      <c r="GW55" s="17">
        <v>7.8816100000000002</v>
      </c>
      <c r="GX55" s="17">
        <v>7.8816100000000002</v>
      </c>
      <c r="GY55" s="17">
        <v>0.51839000000000002</v>
      </c>
      <c r="GZ55" s="17">
        <v>33.299999999999997</v>
      </c>
      <c r="HA55" s="17">
        <v>35.371740000000003</v>
      </c>
      <c r="HB55" s="17">
        <v>35.371740000000003</v>
      </c>
      <c r="HC55" s="17">
        <v>-2.0717400000000001</v>
      </c>
      <c r="HD55" s="17">
        <v>21.2</v>
      </c>
      <c r="HE55" s="17">
        <v>22.118220000000001</v>
      </c>
      <c r="HF55" s="17">
        <v>22.118220000000001</v>
      </c>
      <c r="HG55" s="17">
        <v>-0.91822000000000004</v>
      </c>
      <c r="HH55" s="17">
        <v>2</v>
      </c>
      <c r="HI55" s="17">
        <v>1.97359</v>
      </c>
      <c r="HJ55" s="17">
        <v>1.97359</v>
      </c>
      <c r="HK55" s="17">
        <v>2.6409999999999999E-2</v>
      </c>
      <c r="HL55" s="17">
        <v>12.5</v>
      </c>
      <c r="HM55" s="17">
        <v>14.997669999999999</v>
      </c>
      <c r="HN55" s="17">
        <v>20.163530000000002</v>
      </c>
      <c r="HO55" s="17">
        <v>-7.6635299999999997</v>
      </c>
      <c r="HP55" s="17">
        <v>59.4</v>
      </c>
      <c r="HQ55" s="17">
        <v>49.999760000000002</v>
      </c>
      <c r="HR55" s="17">
        <v>49.999760000000002</v>
      </c>
      <c r="HS55" s="17">
        <v>9.4002400000000002</v>
      </c>
      <c r="HT55" s="17"/>
      <c r="HU55" s="17"/>
      <c r="HV55" s="17"/>
      <c r="HW55" s="17">
        <v>0</v>
      </c>
      <c r="HX55" s="17"/>
      <c r="HY55" s="17"/>
      <c r="HZ55" s="17"/>
      <c r="IA55" s="17">
        <v>0</v>
      </c>
      <c r="IB55" s="17">
        <v>62.4</v>
      </c>
      <c r="IC55" s="17">
        <v>22.202439999999999</v>
      </c>
      <c r="ID55" s="17">
        <v>85.482579999999999</v>
      </c>
      <c r="IE55" s="17">
        <v>-23.08258</v>
      </c>
      <c r="IF55" s="17">
        <v>0</v>
      </c>
      <c r="IG55" s="17"/>
      <c r="IH55" s="17"/>
      <c r="II55" s="17">
        <v>0</v>
      </c>
      <c r="IJ55" s="17">
        <v>0</v>
      </c>
      <c r="IK55" s="17"/>
      <c r="IL55" s="17"/>
      <c r="IM55" s="17">
        <v>0</v>
      </c>
      <c r="IN55" s="17">
        <v>0</v>
      </c>
      <c r="IO55" s="17">
        <v>45.221359999999997</v>
      </c>
      <c r="IP55" s="17">
        <v>45.221359999999997</v>
      </c>
      <c r="IQ55" s="17">
        <v>-45.221359999999997</v>
      </c>
      <c r="IR55" s="17"/>
      <c r="IS55" s="17"/>
      <c r="IT55" s="17"/>
      <c r="IU55" s="17">
        <v>0</v>
      </c>
      <c r="IV55" s="17"/>
      <c r="IW55" s="17"/>
      <c r="IX55" s="17"/>
      <c r="IY55" s="17">
        <v>0</v>
      </c>
      <c r="IZ55" s="17"/>
      <c r="JA55" s="17"/>
      <c r="JB55" s="17"/>
      <c r="JC55" s="17">
        <v>0</v>
      </c>
      <c r="JD55" s="17">
        <v>128.80000000000001</v>
      </c>
      <c r="JE55" s="17">
        <v>132.70939999999999</v>
      </c>
      <c r="JF55" s="17">
        <v>132.70939999999999</v>
      </c>
      <c r="JG55" s="17">
        <v>-3.9094000000000002</v>
      </c>
      <c r="JH55" s="17"/>
      <c r="JI55" s="17"/>
      <c r="JJ55" s="17"/>
      <c r="JK55" s="17">
        <v>0</v>
      </c>
      <c r="JL55" s="17">
        <v>0</v>
      </c>
      <c r="JM55" s="17"/>
      <c r="JN55" s="17"/>
      <c r="JO55" s="17">
        <v>0</v>
      </c>
      <c r="JP55" s="17">
        <v>208.8</v>
      </c>
      <c r="JQ55" s="17">
        <v>196.19228000000001</v>
      </c>
      <c r="JR55" s="17">
        <v>196.19228000000001</v>
      </c>
      <c r="JS55" s="17">
        <v>12.60772</v>
      </c>
      <c r="JT55" s="17">
        <v>88.6</v>
      </c>
      <c r="JU55" s="17">
        <v>98.390720000000002</v>
      </c>
      <c r="JV55" s="17">
        <v>98.390720000000002</v>
      </c>
      <c r="JW55" s="17">
        <v>-9.7907200000000003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3.8</v>
      </c>
      <c r="LE55" s="17">
        <v>2.2284299999999999</v>
      </c>
      <c r="LF55" s="17">
        <v>2.2284299999999999</v>
      </c>
      <c r="LG55" s="17">
        <v>1.5715699999999999</v>
      </c>
      <c r="LH55" s="17">
        <v>192.2</v>
      </c>
      <c r="LI55" s="17">
        <v>124.39146</v>
      </c>
      <c r="LJ55" s="17">
        <v>195.76660000000001</v>
      </c>
      <c r="LK55" s="17">
        <v>-3.5666000000000002</v>
      </c>
      <c r="LL55" s="17"/>
      <c r="LM55" s="17"/>
      <c r="LN55" s="17"/>
      <c r="LO55" s="17">
        <v>0</v>
      </c>
      <c r="LP55" s="17">
        <v>65.099999999999994</v>
      </c>
      <c r="LQ55" s="17">
        <v>67.133979999999994</v>
      </c>
      <c r="LR55" s="17">
        <v>67.133979999999994</v>
      </c>
      <c r="LS55" s="17">
        <v>-2.0339800000000001</v>
      </c>
      <c r="LT55" s="17">
        <v>64</v>
      </c>
      <c r="LU55" s="17">
        <v>66.900239999999997</v>
      </c>
      <c r="LV55" s="17">
        <v>66.611999999999995</v>
      </c>
      <c r="LW55" s="17">
        <v>-2.6120000000000001</v>
      </c>
      <c r="LX55" s="17">
        <v>30.5</v>
      </c>
      <c r="LY55" s="17">
        <v>29.951460000000001</v>
      </c>
      <c r="LZ55" s="17">
        <v>29.951460000000001</v>
      </c>
      <c r="MA55" s="17">
        <v>0.54854000000000003</v>
      </c>
      <c r="MB55" s="17"/>
      <c r="MC55" s="17"/>
      <c r="MD55" s="17"/>
      <c r="ME55" s="17">
        <v>0</v>
      </c>
      <c r="MF55" s="17"/>
      <c r="MG55" s="17"/>
      <c r="MH55" s="17"/>
      <c r="MI55" s="17">
        <v>0</v>
      </c>
      <c r="MJ55" s="17"/>
      <c r="MK55" s="17"/>
      <c r="ML55" s="17"/>
      <c r="MM55" s="17">
        <v>0</v>
      </c>
      <c r="MN55" s="17">
        <v>146.80000000000001</v>
      </c>
      <c r="MO55" s="17">
        <v>151.08876000000001</v>
      </c>
      <c r="MP55" s="17">
        <v>151.08876000000001</v>
      </c>
      <c r="MQ55" s="17">
        <v>-4.2887599999999999</v>
      </c>
      <c r="MR55" s="17">
        <v>147.6</v>
      </c>
      <c r="MS55" s="17">
        <v>151.08876000000001</v>
      </c>
      <c r="MT55" s="17">
        <v>151.08876000000001</v>
      </c>
      <c r="MU55" s="17">
        <v>-3.4887600000000001</v>
      </c>
      <c r="MV55" s="17">
        <v>149.80000000000001</v>
      </c>
      <c r="MW55" s="17">
        <v>151.54248000000001</v>
      </c>
      <c r="MX55" s="17">
        <v>151.54248000000001</v>
      </c>
      <c r="MY55" s="17">
        <v>-1.74248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41.5</v>
      </c>
      <c r="OG55" s="17">
        <v>48.76</v>
      </c>
      <c r="OH55" s="17">
        <v>48.76</v>
      </c>
      <c r="OI55" s="17">
        <v>-7.26</v>
      </c>
      <c r="OJ55" s="17">
        <v>0</v>
      </c>
      <c r="OK55" s="17"/>
      <c r="OL55" s="17"/>
      <c r="OM55" s="17">
        <v>0</v>
      </c>
      <c r="ON55" s="17">
        <v>0</v>
      </c>
      <c r="OO55" s="17">
        <v>1.9630000000000001</v>
      </c>
      <c r="OP55" s="17">
        <v>1.9630000000000001</v>
      </c>
      <c r="OQ55" s="17">
        <v>-1.9630000000000001</v>
      </c>
      <c r="OR55" s="17">
        <v>0</v>
      </c>
      <c r="OS55" s="17"/>
      <c r="OT55" s="17"/>
      <c r="OU55" s="17">
        <v>0</v>
      </c>
      <c r="OV55" s="17">
        <v>17.600000000000001</v>
      </c>
      <c r="OW55" s="17">
        <v>17.475729999999999</v>
      </c>
      <c r="OX55" s="17">
        <v>17.475729999999999</v>
      </c>
      <c r="OY55" s="17">
        <v>0.12427000000000001</v>
      </c>
      <c r="OZ55" s="17">
        <v>21.4</v>
      </c>
      <c r="PA55" s="17">
        <v>12</v>
      </c>
      <c r="PB55" s="17">
        <v>19.417480000000001</v>
      </c>
      <c r="PC55" s="17">
        <v>1.9825200000000001</v>
      </c>
      <c r="PD55" s="17">
        <v>9.9</v>
      </c>
      <c r="PE55" s="17">
        <v>9.9830000000000005</v>
      </c>
      <c r="PF55" s="17">
        <v>9</v>
      </c>
      <c r="PG55" s="17">
        <v>0.9</v>
      </c>
      <c r="PH55" s="17">
        <v>4.7</v>
      </c>
      <c r="PI55" s="17">
        <v>4.7225599999999996</v>
      </c>
      <c r="PJ55" s="17">
        <v>1.3440700000000001</v>
      </c>
      <c r="PK55" s="17">
        <v>3.3559299999999999</v>
      </c>
      <c r="PL55" s="17">
        <v>0</v>
      </c>
      <c r="PM55" s="17"/>
      <c r="PN55" s="17"/>
      <c r="PO55" s="17">
        <v>0</v>
      </c>
      <c r="PP55" s="17">
        <v>1</v>
      </c>
      <c r="PQ55" s="17">
        <v>1</v>
      </c>
      <c r="PR55" s="17">
        <v>1</v>
      </c>
      <c r="PS55" s="17">
        <v>0</v>
      </c>
      <c r="PT55" s="17">
        <v>3.5</v>
      </c>
      <c r="PU55" s="17">
        <v>3.35</v>
      </c>
      <c r="PV55" s="17">
        <v>3.35</v>
      </c>
      <c r="PW55" s="17">
        <v>0.15</v>
      </c>
      <c r="PX55" s="17">
        <v>5</v>
      </c>
      <c r="PY55" s="17">
        <v>4.8</v>
      </c>
      <c r="PZ55" s="17">
        <v>4.8</v>
      </c>
      <c r="QA55" s="17">
        <v>0.2</v>
      </c>
      <c r="QB55" s="17">
        <v>0</v>
      </c>
      <c r="QC55" s="17"/>
      <c r="QD55" s="17"/>
      <c r="QE55" s="17">
        <v>0</v>
      </c>
      <c r="QF55" s="17">
        <v>11.9</v>
      </c>
      <c r="QG55" s="17">
        <v>13</v>
      </c>
      <c r="QH55" s="17">
        <v>16.504850000000001</v>
      </c>
      <c r="QI55" s="17">
        <v>-4.6048499999999999</v>
      </c>
      <c r="QJ55" s="17">
        <v>8.9</v>
      </c>
      <c r="QK55" s="17">
        <v>8</v>
      </c>
      <c r="QL55" s="17">
        <v>8</v>
      </c>
      <c r="QM55" s="17">
        <v>0.9</v>
      </c>
      <c r="QN55" s="17">
        <v>3.4</v>
      </c>
      <c r="QO55" s="17">
        <v>3.5</v>
      </c>
      <c r="QP55" s="17">
        <v>3.5</v>
      </c>
      <c r="QQ55" s="17">
        <v>-0.1</v>
      </c>
      <c r="QR55" s="17">
        <v>18.600000000000001</v>
      </c>
      <c r="QS55" s="17">
        <v>17.961169999999999</v>
      </c>
      <c r="QT55" s="17">
        <v>17.961169999999999</v>
      </c>
      <c r="QU55" s="17">
        <v>0.63883000000000001</v>
      </c>
      <c r="QV55" s="17">
        <v>0</v>
      </c>
      <c r="QW55" s="17"/>
      <c r="QX55" s="17"/>
      <c r="QY55" s="17">
        <v>0</v>
      </c>
      <c r="QZ55" s="17">
        <v>0</v>
      </c>
      <c r="RA55" s="17"/>
      <c r="RB55" s="17"/>
      <c r="RC55" s="17">
        <v>0</v>
      </c>
      <c r="RD55" s="17">
        <v>9.5</v>
      </c>
      <c r="RE55" s="17">
        <v>12.119</v>
      </c>
      <c r="RF55" s="17">
        <v>12.119</v>
      </c>
      <c r="RG55" s="17">
        <v>-2.6190000000000002</v>
      </c>
      <c r="RH55" s="17">
        <v>26.9</v>
      </c>
      <c r="RI55" s="17">
        <v>35.796999999999997</v>
      </c>
      <c r="RJ55" s="17">
        <v>35.796999999999997</v>
      </c>
      <c r="RK55" s="17">
        <v>-8.8970000000000002</v>
      </c>
      <c r="RL55" s="17">
        <v>0</v>
      </c>
      <c r="RM55" s="17"/>
      <c r="RN55" s="17"/>
      <c r="RO55" s="17">
        <v>0</v>
      </c>
      <c r="RP55" s="17">
        <v>3.4</v>
      </c>
      <c r="RQ55" s="17">
        <v>3.399</v>
      </c>
      <c r="RR55" s="17">
        <v>3.399</v>
      </c>
      <c r="RS55" s="17">
        <v>1E-3</v>
      </c>
      <c r="RT55" s="17">
        <v>16.3</v>
      </c>
      <c r="RU55" s="17">
        <v>5.1356000000000002</v>
      </c>
      <c r="RV55" s="17">
        <v>19.772790000000001</v>
      </c>
      <c r="RW55" s="17">
        <v>-3.4727899999999998</v>
      </c>
      <c r="RX55" s="17">
        <v>3.04</v>
      </c>
      <c r="RY55" s="17">
        <v>2</v>
      </c>
      <c r="RZ55" s="17">
        <v>2</v>
      </c>
      <c r="SA55" s="17">
        <v>1.04</v>
      </c>
      <c r="SB55" s="17"/>
      <c r="SC55" s="17"/>
      <c r="SD55" s="17">
        <v>0.4</v>
      </c>
      <c r="SE55" s="17">
        <v>-0.4</v>
      </c>
      <c r="SF55" s="17">
        <v>9.9</v>
      </c>
      <c r="SG55" s="17">
        <v>9.452</v>
      </c>
      <c r="SH55" s="17">
        <v>9.452</v>
      </c>
      <c r="SI55" s="17">
        <v>0.44800000000000001</v>
      </c>
      <c r="SJ55" s="17">
        <v>6.8</v>
      </c>
      <c r="SK55" s="17">
        <v>5.2</v>
      </c>
      <c r="SL55" s="17">
        <v>5.2</v>
      </c>
      <c r="SM55" s="17">
        <v>1.6</v>
      </c>
      <c r="SN55" s="17">
        <v>20.2</v>
      </c>
      <c r="SO55" s="17">
        <v>20</v>
      </c>
      <c r="SP55" s="17">
        <v>17.475729999999999</v>
      </c>
      <c r="SQ55" s="17">
        <v>2.7242700000000002</v>
      </c>
      <c r="SR55" s="17">
        <v>20.3</v>
      </c>
      <c r="SS55" s="17">
        <v>20</v>
      </c>
      <c r="ST55" s="17">
        <v>19.417480000000001</v>
      </c>
      <c r="SU55" s="17">
        <v>0.88251999999999997</v>
      </c>
      <c r="SV55" s="17">
        <v>19.899999999999999</v>
      </c>
      <c r="SW55" s="17">
        <v>18.932040000000001</v>
      </c>
      <c r="SX55" s="17">
        <v>18.932040000000001</v>
      </c>
      <c r="SY55" s="17">
        <v>0.96796000000000004</v>
      </c>
      <c r="SZ55" s="17">
        <v>9.4</v>
      </c>
      <c r="TA55" s="17">
        <v>4.8579999999999997</v>
      </c>
      <c r="TB55" s="17">
        <v>4.8579999999999997</v>
      </c>
      <c r="TC55" s="17">
        <v>4.5419999999999998</v>
      </c>
      <c r="TD55" s="17">
        <v>22.2</v>
      </c>
      <c r="TE55" s="17">
        <v>17.399999999999999</v>
      </c>
      <c r="TF55" s="17">
        <v>18.547000000000001</v>
      </c>
      <c r="TG55" s="17">
        <v>3.653</v>
      </c>
      <c r="TH55" s="17">
        <v>0</v>
      </c>
      <c r="TI55" s="17"/>
      <c r="TJ55" s="17"/>
      <c r="TK55" s="17">
        <v>0</v>
      </c>
      <c r="TL55" s="17">
        <v>97.5</v>
      </c>
      <c r="TM55" s="17">
        <v>42.542000000000002</v>
      </c>
      <c r="TN55" s="17">
        <v>42.542000000000002</v>
      </c>
      <c r="TO55" s="17">
        <v>54.957999999999998</v>
      </c>
      <c r="TP55" s="17">
        <v>96.83</v>
      </c>
      <c r="TQ55" s="17">
        <v>65.897999999999996</v>
      </c>
      <c r="TR55" s="17">
        <v>65.897999999999996</v>
      </c>
      <c r="TS55" s="17">
        <v>30.931999999999999</v>
      </c>
      <c r="TT55" s="17">
        <v>12.4</v>
      </c>
      <c r="TU55" s="17">
        <v>1.73</v>
      </c>
      <c r="TV55" s="17">
        <v>1.73</v>
      </c>
      <c r="TW55" s="17">
        <v>10.67</v>
      </c>
      <c r="TX55" s="17">
        <v>5</v>
      </c>
      <c r="TY55" s="17">
        <v>2.1549999999999998</v>
      </c>
      <c r="TZ55" s="17">
        <v>2.1549999999999998</v>
      </c>
      <c r="UA55" s="17">
        <v>2.8450000000000002</v>
      </c>
      <c r="UB55" s="17">
        <v>10.5</v>
      </c>
      <c r="UC55" s="17">
        <v>10.19417</v>
      </c>
      <c r="UD55" s="17">
        <v>10.19417</v>
      </c>
      <c r="UE55" s="17">
        <v>0.30582999999999999</v>
      </c>
      <c r="UF55" s="17">
        <v>7.1</v>
      </c>
      <c r="UG55" s="17">
        <v>7</v>
      </c>
      <c r="UH55" s="17">
        <v>7</v>
      </c>
      <c r="UI55" s="17">
        <v>0.1</v>
      </c>
      <c r="UJ55" s="17">
        <v>7</v>
      </c>
      <c r="UK55" s="17">
        <v>7.3</v>
      </c>
      <c r="UL55" s="17">
        <v>7.3</v>
      </c>
      <c r="UM55" s="17">
        <v>-0.3</v>
      </c>
      <c r="UN55" s="17">
        <v>20.399999999999999</v>
      </c>
      <c r="UO55" s="17">
        <v>20</v>
      </c>
      <c r="UP55" s="17">
        <v>17.961169999999999</v>
      </c>
      <c r="UQ55" s="17">
        <v>2.4388299999999998</v>
      </c>
      <c r="UR55" s="17">
        <v>20.399999999999999</v>
      </c>
      <c r="US55" s="17">
        <v>20</v>
      </c>
      <c r="UT55" s="17">
        <v>19.417480000000001</v>
      </c>
      <c r="UU55" s="17">
        <v>0.98251999999999995</v>
      </c>
      <c r="UV55" s="17">
        <v>19.600000000000001</v>
      </c>
      <c r="UW55" s="17">
        <v>20</v>
      </c>
      <c r="UX55" s="17">
        <v>19.417480000000001</v>
      </c>
      <c r="UY55" s="17">
        <v>0.18251999999999999</v>
      </c>
      <c r="UZ55" s="17">
        <v>0</v>
      </c>
      <c r="VA55" s="17">
        <v>1.137</v>
      </c>
      <c r="VB55" s="17">
        <v>1.137</v>
      </c>
      <c r="VC55" s="17">
        <v>-1.137</v>
      </c>
      <c r="VD55" s="17">
        <v>0</v>
      </c>
      <c r="VE55" s="17"/>
      <c r="VF55" s="17"/>
      <c r="VG55" s="17">
        <v>0</v>
      </c>
      <c r="VH55" s="17">
        <v>0</v>
      </c>
      <c r="VI55" s="17"/>
      <c r="VJ55" s="17"/>
      <c r="VK55" s="17">
        <v>0</v>
      </c>
      <c r="VL55" s="17">
        <v>0</v>
      </c>
      <c r="VM55" s="17"/>
      <c r="VN55" s="17"/>
      <c r="VO55" s="17">
        <v>0</v>
      </c>
      <c r="VP55" s="17">
        <v>0.6</v>
      </c>
      <c r="VQ55" s="17">
        <v>0.6</v>
      </c>
      <c r="VR55" s="17">
        <v>0.6</v>
      </c>
      <c r="VS55" s="17">
        <v>0</v>
      </c>
      <c r="VT55" s="17">
        <v>27.7</v>
      </c>
      <c r="VU55" s="17">
        <v>21.7</v>
      </c>
      <c r="VV55" s="17">
        <v>30</v>
      </c>
      <c r="VW55" s="17">
        <v>-2.2999999999999998</v>
      </c>
      <c r="VX55" s="17">
        <v>23.4</v>
      </c>
      <c r="VY55" s="17">
        <v>7.3</v>
      </c>
      <c r="VZ55" s="17">
        <v>26</v>
      </c>
      <c r="WA55" s="17">
        <v>-2.6</v>
      </c>
      <c r="WB55" s="17">
        <v>0</v>
      </c>
      <c r="WC55" s="17"/>
      <c r="WD55" s="17"/>
      <c r="WE55" s="17">
        <v>0</v>
      </c>
      <c r="WF55" s="17">
        <v>2.9</v>
      </c>
      <c r="WG55" s="17"/>
      <c r="WH55" s="17"/>
      <c r="WI55" s="17">
        <v>2.9</v>
      </c>
      <c r="WJ55" s="17">
        <v>1.1000000000000001</v>
      </c>
      <c r="WK55" s="17">
        <v>1.2</v>
      </c>
      <c r="WL55" s="17">
        <v>1.2</v>
      </c>
      <c r="WM55" s="17">
        <v>-0.1</v>
      </c>
      <c r="WN55" s="17">
        <v>2.2000000000000002</v>
      </c>
      <c r="WO55" s="17"/>
      <c r="WP55" s="17"/>
      <c r="WQ55" s="17">
        <v>2.2000000000000002</v>
      </c>
      <c r="WR55" s="17">
        <v>1.4</v>
      </c>
      <c r="WS55" s="17"/>
      <c r="WT55" s="17"/>
      <c r="WU55" s="17">
        <v>1.4</v>
      </c>
      <c r="WV55" s="17">
        <v>0</v>
      </c>
      <c r="WW55" s="17"/>
      <c r="WX55" s="17"/>
      <c r="WY55" s="17">
        <v>0</v>
      </c>
      <c r="WZ55" s="17">
        <v>7.1</v>
      </c>
      <c r="XA55" s="17">
        <v>7</v>
      </c>
      <c r="XB55" s="17">
        <v>7</v>
      </c>
      <c r="XC55" s="17">
        <v>0.1</v>
      </c>
      <c r="XD55" s="17">
        <v>20</v>
      </c>
      <c r="XE55" s="17">
        <v>20</v>
      </c>
      <c r="XF55" s="17">
        <v>18.932040000000001</v>
      </c>
      <c r="XG55" s="17">
        <v>1.06796</v>
      </c>
      <c r="XH55" s="17">
        <v>9</v>
      </c>
      <c r="XI55" s="17">
        <v>10.8</v>
      </c>
      <c r="XJ55" s="17">
        <v>10.8</v>
      </c>
      <c r="XK55" s="17">
        <v>-1.8</v>
      </c>
      <c r="XL55" s="17">
        <v>28.8</v>
      </c>
      <c r="XM55" s="17">
        <v>31.5</v>
      </c>
      <c r="XN55" s="17">
        <v>29</v>
      </c>
      <c r="XO55" s="17">
        <v>-0.2</v>
      </c>
      <c r="XP55" s="17">
        <v>33.5</v>
      </c>
      <c r="XQ55" s="17">
        <v>31.5</v>
      </c>
      <c r="XR55" s="17">
        <v>29</v>
      </c>
      <c r="XS55" s="17">
        <v>4.5</v>
      </c>
      <c r="XT55" s="17">
        <v>14.5</v>
      </c>
      <c r="XU55" s="17">
        <v>14</v>
      </c>
      <c r="XV55" s="17">
        <v>14</v>
      </c>
      <c r="XW55" s="17">
        <v>0.5</v>
      </c>
      <c r="XX55" s="17">
        <v>13.7</v>
      </c>
      <c r="XY55" s="17">
        <v>19</v>
      </c>
      <c r="XZ55" s="17">
        <v>19</v>
      </c>
      <c r="YA55" s="17">
        <v>-5.3</v>
      </c>
      <c r="YB55" s="17">
        <v>7.55</v>
      </c>
      <c r="YC55" s="17">
        <v>8.02</v>
      </c>
      <c r="YD55" s="17">
        <v>8.02</v>
      </c>
      <c r="YE55" s="17">
        <v>-0.47</v>
      </c>
      <c r="YF55" s="17">
        <v>10.99</v>
      </c>
      <c r="YG55" s="17">
        <v>11</v>
      </c>
      <c r="YH55" s="17">
        <v>11</v>
      </c>
      <c r="YI55" s="17">
        <v>-0.01</v>
      </c>
    </row>
    <row r="56" spans="1:659" ht="24" customHeight="1" x14ac:dyDescent="0.3">
      <c r="A56" s="1"/>
      <c r="B56" s="18" t="s">
        <v>794</v>
      </c>
      <c r="C56" s="18" t="s">
        <v>56</v>
      </c>
      <c r="D56" s="19">
        <v>204.9</v>
      </c>
      <c r="E56" s="19">
        <v>203.20388</v>
      </c>
      <c r="F56" s="19">
        <v>203.20388</v>
      </c>
      <c r="G56" s="19">
        <v>1.6961200000000001</v>
      </c>
      <c r="H56" s="19">
        <v>631.1</v>
      </c>
      <c r="I56" s="19">
        <v>635.02589999999998</v>
      </c>
      <c r="J56" s="19">
        <v>635.02589999999998</v>
      </c>
      <c r="K56" s="19">
        <v>-3.9258999999999999</v>
      </c>
      <c r="L56" s="19">
        <v>216.4</v>
      </c>
      <c r="M56" s="19">
        <v>206.58520999999999</v>
      </c>
      <c r="N56" s="19">
        <v>206.58520999999999</v>
      </c>
      <c r="O56" s="19">
        <v>9.8147900000000003</v>
      </c>
      <c r="P56" s="19"/>
      <c r="Q56" s="19"/>
      <c r="R56" s="19"/>
      <c r="S56" s="19">
        <v>0</v>
      </c>
      <c r="T56" s="19"/>
      <c r="U56" s="19"/>
      <c r="V56" s="19"/>
      <c r="W56" s="19">
        <v>0</v>
      </c>
      <c r="X56" s="19">
        <v>60.8</v>
      </c>
      <c r="Y56" s="19">
        <v>61.105829999999997</v>
      </c>
      <c r="Z56" s="19">
        <v>10.309279999999999</v>
      </c>
      <c r="AA56" s="19">
        <v>50.490720000000003</v>
      </c>
      <c r="AB56" s="19">
        <v>198.7</v>
      </c>
      <c r="AC56" s="19">
        <v>194.99186</v>
      </c>
      <c r="AD56" s="19">
        <v>147.58799999999999</v>
      </c>
      <c r="AE56" s="19">
        <v>51.112000000000002</v>
      </c>
      <c r="AF56" s="19">
        <v>0</v>
      </c>
      <c r="AG56" s="19"/>
      <c r="AH56" s="19"/>
      <c r="AI56" s="19">
        <v>0</v>
      </c>
      <c r="AJ56" s="19"/>
      <c r="AK56" s="19"/>
      <c r="AL56" s="19"/>
      <c r="AM56" s="19">
        <v>0</v>
      </c>
      <c r="AN56" s="19">
        <v>114.9</v>
      </c>
      <c r="AO56" s="19">
        <v>161.44019</v>
      </c>
      <c r="AP56" s="19">
        <v>153.57772</v>
      </c>
      <c r="AQ56" s="19">
        <v>-38.677720000000001</v>
      </c>
      <c r="AR56" s="19">
        <v>115.5</v>
      </c>
      <c r="AS56" s="19">
        <v>161.44019</v>
      </c>
      <c r="AT56" s="19">
        <v>153.57772</v>
      </c>
      <c r="AU56" s="19">
        <v>-38.077719999999999</v>
      </c>
      <c r="AV56" s="19">
        <v>114.7</v>
      </c>
      <c r="AW56" s="19">
        <v>161.44019</v>
      </c>
      <c r="AX56" s="19">
        <v>153.57772</v>
      </c>
      <c r="AY56" s="19">
        <v>-38.877719999999997</v>
      </c>
      <c r="AZ56" s="19">
        <v>221.9</v>
      </c>
      <c r="BA56" s="19">
        <v>242.88749000000001</v>
      </c>
      <c r="BB56" s="19">
        <v>231.05838</v>
      </c>
      <c r="BC56" s="19">
        <v>-9.1583799999999993</v>
      </c>
      <c r="BD56" s="19">
        <v>213.4</v>
      </c>
      <c r="BE56" s="19">
        <v>207.04164</v>
      </c>
      <c r="BF56" s="19">
        <v>207.04164</v>
      </c>
      <c r="BG56" s="19">
        <v>6.3583600000000002</v>
      </c>
      <c r="BH56" s="19">
        <v>110.2</v>
      </c>
      <c r="BI56" s="19">
        <v>103.8317</v>
      </c>
      <c r="BJ56" s="19">
        <v>103.8317</v>
      </c>
      <c r="BK56" s="19">
        <v>6.3682999999999996</v>
      </c>
      <c r="BL56" s="19">
        <v>555.4</v>
      </c>
      <c r="BM56" s="19">
        <v>565.53980999999999</v>
      </c>
      <c r="BN56" s="19">
        <v>565.53980000000001</v>
      </c>
      <c r="BO56" s="19">
        <v>-10.139799999999999</v>
      </c>
      <c r="BP56" s="19">
        <v>5</v>
      </c>
      <c r="BQ56" s="19">
        <v>3.4527100000000002</v>
      </c>
      <c r="BR56" s="19">
        <v>3.4527100000000002</v>
      </c>
      <c r="BS56" s="19">
        <v>1.5472900000000001</v>
      </c>
      <c r="BT56" s="19"/>
      <c r="BU56" s="19"/>
      <c r="BV56" s="19"/>
      <c r="BW56" s="19">
        <v>0</v>
      </c>
      <c r="BX56" s="19"/>
      <c r="BY56" s="19"/>
      <c r="BZ56" s="19"/>
      <c r="CA56" s="19">
        <v>0</v>
      </c>
      <c r="CB56" s="19"/>
      <c r="CC56" s="19"/>
      <c r="CD56" s="19"/>
      <c r="CE56" s="19">
        <v>0</v>
      </c>
      <c r="CF56" s="19"/>
      <c r="CG56" s="19"/>
      <c r="CH56" s="19"/>
      <c r="CI56" s="19">
        <v>0</v>
      </c>
      <c r="CJ56" s="19">
        <v>169.2</v>
      </c>
      <c r="CK56" s="19">
        <v>163.90777</v>
      </c>
      <c r="CL56" s="19">
        <v>163.90777</v>
      </c>
      <c r="CM56" s="19">
        <v>5.29223</v>
      </c>
      <c r="CN56" s="19">
        <v>7.8</v>
      </c>
      <c r="CO56" s="19">
        <v>5.1333399999999996</v>
      </c>
      <c r="CP56" s="19">
        <v>5.1333399999999996</v>
      </c>
      <c r="CQ56" s="19">
        <v>2.6666599999999998</v>
      </c>
      <c r="CR56" s="19">
        <v>6</v>
      </c>
      <c r="CS56" s="19">
        <v>2.8177599999999998</v>
      </c>
      <c r="CT56" s="19">
        <v>2.8177599999999998</v>
      </c>
      <c r="CU56" s="19">
        <v>3.1822400000000002</v>
      </c>
      <c r="CV56" s="19"/>
      <c r="CW56" s="19"/>
      <c r="CX56" s="19"/>
      <c r="CY56" s="19">
        <v>0</v>
      </c>
      <c r="CZ56" s="19">
        <v>6.9</v>
      </c>
      <c r="DA56" s="19">
        <v>6.8787000000000003</v>
      </c>
      <c r="DB56" s="19">
        <v>6.8787000000000003</v>
      </c>
      <c r="DC56" s="19">
        <v>2.1299999999999999E-2</v>
      </c>
      <c r="DD56" s="19">
        <v>11.8</v>
      </c>
      <c r="DE56" s="19">
        <v>14.919420000000001</v>
      </c>
      <c r="DF56" s="19">
        <v>14.919420000000001</v>
      </c>
      <c r="DG56" s="19">
        <v>-3.1194199999999999</v>
      </c>
      <c r="DH56" s="19">
        <v>86.3</v>
      </c>
      <c r="DI56" s="19">
        <v>94.564459999999997</v>
      </c>
      <c r="DJ56" s="19">
        <v>15.46392</v>
      </c>
      <c r="DK56" s="19">
        <v>70.836079999999995</v>
      </c>
      <c r="DL56" s="19"/>
      <c r="DM56" s="19"/>
      <c r="DN56" s="19"/>
      <c r="DO56" s="19">
        <v>0</v>
      </c>
      <c r="DP56" s="19"/>
      <c r="DQ56" s="19"/>
      <c r="DR56" s="19"/>
      <c r="DS56" s="19">
        <v>0</v>
      </c>
      <c r="DT56" s="19"/>
      <c r="DU56" s="19"/>
      <c r="DV56" s="19"/>
      <c r="DW56" s="19">
        <v>0</v>
      </c>
      <c r="DX56" s="19"/>
      <c r="DY56" s="19"/>
      <c r="DZ56" s="19"/>
      <c r="EA56" s="19">
        <v>0</v>
      </c>
      <c r="EB56" s="19">
        <v>110.2</v>
      </c>
      <c r="EC56" s="19">
        <v>112.35728</v>
      </c>
      <c r="ED56" s="19">
        <v>112.35728</v>
      </c>
      <c r="EE56" s="19">
        <v>-2.1572800000000001</v>
      </c>
      <c r="EF56" s="19">
        <v>149.4</v>
      </c>
      <c r="EG56" s="19"/>
      <c r="EH56" s="19">
        <v>115.80226999999999</v>
      </c>
      <c r="EI56" s="19">
        <v>33.597729999999999</v>
      </c>
      <c r="EJ56" s="19"/>
      <c r="EK56" s="19"/>
      <c r="EL56" s="19"/>
      <c r="EM56" s="19">
        <v>0</v>
      </c>
      <c r="EN56" s="19"/>
      <c r="EO56" s="19"/>
      <c r="EP56" s="19"/>
      <c r="EQ56" s="19">
        <v>0</v>
      </c>
      <c r="ER56" s="19"/>
      <c r="ES56" s="19"/>
      <c r="ET56" s="19"/>
      <c r="EU56" s="19">
        <v>0</v>
      </c>
      <c r="EV56" s="19">
        <v>6.4</v>
      </c>
      <c r="EW56" s="19">
        <v>6.39</v>
      </c>
      <c r="EX56" s="19">
        <v>6.39</v>
      </c>
      <c r="EY56" s="19">
        <v>0.01</v>
      </c>
      <c r="EZ56" s="19">
        <v>458.3</v>
      </c>
      <c r="FA56" s="19">
        <v>456.65048999999999</v>
      </c>
      <c r="FB56" s="19">
        <v>206.83796000000001</v>
      </c>
      <c r="FC56" s="19">
        <v>251.46204</v>
      </c>
      <c r="FD56" s="19">
        <v>54</v>
      </c>
      <c r="FE56" s="19">
        <v>44.267620000000001</v>
      </c>
      <c r="FF56" s="19">
        <v>47.123869999999997</v>
      </c>
      <c r="FG56" s="19">
        <v>6.8761299999999999</v>
      </c>
      <c r="FH56" s="19">
        <v>151.5</v>
      </c>
      <c r="FI56" s="19">
        <v>151.21556000000001</v>
      </c>
      <c r="FJ56" s="19">
        <v>151.21556000000001</v>
      </c>
      <c r="FK56" s="19">
        <v>0.28444000000000003</v>
      </c>
      <c r="FL56" s="19">
        <v>33.6</v>
      </c>
      <c r="FM56" s="19">
        <v>26.20008</v>
      </c>
      <c r="FN56" s="19">
        <v>28.29149</v>
      </c>
      <c r="FO56" s="19">
        <v>5.3085100000000001</v>
      </c>
      <c r="FP56" s="19">
        <v>17.600000000000001</v>
      </c>
      <c r="FQ56" s="19">
        <v>16.771840000000001</v>
      </c>
      <c r="FR56" s="19">
        <v>15.80592</v>
      </c>
      <c r="FS56" s="19">
        <v>1.7940799999999999</v>
      </c>
      <c r="FT56" s="19">
        <v>18.600000000000001</v>
      </c>
      <c r="FU56" s="19">
        <v>19</v>
      </c>
      <c r="FV56" s="19">
        <v>17.475729999999999</v>
      </c>
      <c r="FW56" s="19">
        <v>1.1242700000000001</v>
      </c>
      <c r="FX56" s="19">
        <v>92.5</v>
      </c>
      <c r="FY56" s="19">
        <v>87.68835</v>
      </c>
      <c r="FZ56" s="19">
        <v>87.68835</v>
      </c>
      <c r="GA56" s="19">
        <v>4.8116500000000002</v>
      </c>
      <c r="GB56" s="19">
        <v>182.9</v>
      </c>
      <c r="GC56" s="19">
        <v>184.91498000000001</v>
      </c>
      <c r="GD56" s="19">
        <v>184.91498000000001</v>
      </c>
      <c r="GE56" s="19">
        <v>-2.01498</v>
      </c>
      <c r="GF56" s="19">
        <v>183.1</v>
      </c>
      <c r="GG56" s="19">
        <v>184.91498000000001</v>
      </c>
      <c r="GH56" s="19">
        <v>184.91498000000001</v>
      </c>
      <c r="GI56" s="19">
        <v>-1.81498</v>
      </c>
      <c r="GJ56" s="19">
        <v>184.1</v>
      </c>
      <c r="GK56" s="19">
        <v>185.47028</v>
      </c>
      <c r="GL56" s="19">
        <v>185.47028</v>
      </c>
      <c r="GM56" s="19">
        <v>-1.3702799999999999</v>
      </c>
      <c r="GN56" s="19">
        <v>108</v>
      </c>
      <c r="GO56" s="19">
        <v>110.37475999999999</v>
      </c>
      <c r="GP56" s="19">
        <v>110.37475999999999</v>
      </c>
      <c r="GQ56" s="19">
        <v>-2.3747600000000002</v>
      </c>
      <c r="GR56" s="19">
        <v>7.5</v>
      </c>
      <c r="GS56" s="19">
        <v>7.5127800000000002</v>
      </c>
      <c r="GT56" s="19">
        <v>7.5127800000000002</v>
      </c>
      <c r="GU56" s="19">
        <v>-1.278E-2</v>
      </c>
      <c r="GV56" s="19">
        <v>8.4</v>
      </c>
      <c r="GW56" s="19">
        <v>7.8816100000000002</v>
      </c>
      <c r="GX56" s="19">
        <v>7.8816100000000002</v>
      </c>
      <c r="GY56" s="19">
        <v>0.51839000000000002</v>
      </c>
      <c r="GZ56" s="19">
        <v>33.299999999999997</v>
      </c>
      <c r="HA56" s="19">
        <v>35.371740000000003</v>
      </c>
      <c r="HB56" s="19">
        <v>35.371740000000003</v>
      </c>
      <c r="HC56" s="19">
        <v>-2.0717400000000001</v>
      </c>
      <c r="HD56" s="19">
        <v>21</v>
      </c>
      <c r="HE56" s="19">
        <v>22.118220000000001</v>
      </c>
      <c r="HF56" s="19">
        <v>22.118220000000001</v>
      </c>
      <c r="HG56" s="19">
        <v>-1.11822</v>
      </c>
      <c r="HH56" s="19">
        <v>2</v>
      </c>
      <c r="HI56" s="19">
        <v>1.97359</v>
      </c>
      <c r="HJ56" s="19">
        <v>1.97359</v>
      </c>
      <c r="HK56" s="19">
        <v>2.6409999999999999E-2</v>
      </c>
      <c r="HL56" s="19">
        <v>12.8</v>
      </c>
      <c r="HM56" s="19">
        <v>14.997669999999999</v>
      </c>
      <c r="HN56" s="19">
        <v>20.163530000000002</v>
      </c>
      <c r="HO56" s="19">
        <v>-7.3635299999999999</v>
      </c>
      <c r="HP56" s="19">
        <v>59</v>
      </c>
      <c r="HQ56" s="19">
        <v>49.999760000000002</v>
      </c>
      <c r="HR56" s="19">
        <v>47.094149999999999</v>
      </c>
      <c r="HS56" s="19">
        <v>11.905849999999999</v>
      </c>
      <c r="HT56" s="19"/>
      <c r="HU56" s="19"/>
      <c r="HV56" s="19"/>
      <c r="HW56" s="19">
        <v>0</v>
      </c>
      <c r="HX56" s="19"/>
      <c r="HY56" s="19"/>
      <c r="HZ56" s="19"/>
      <c r="IA56" s="19">
        <v>0</v>
      </c>
      <c r="IB56" s="19">
        <v>61.1</v>
      </c>
      <c r="IC56" s="19"/>
      <c r="ID56" s="19">
        <v>85.482579999999999</v>
      </c>
      <c r="IE56" s="19">
        <v>-24.382580000000001</v>
      </c>
      <c r="IF56" s="19">
        <v>0</v>
      </c>
      <c r="IG56" s="19"/>
      <c r="IH56" s="19"/>
      <c r="II56" s="19">
        <v>0</v>
      </c>
      <c r="IJ56" s="19">
        <v>0</v>
      </c>
      <c r="IK56" s="19"/>
      <c r="IL56" s="19"/>
      <c r="IM56" s="19">
        <v>0</v>
      </c>
      <c r="IN56" s="19">
        <v>0</v>
      </c>
      <c r="IO56" s="19">
        <v>45.221359999999997</v>
      </c>
      <c r="IP56" s="19">
        <v>45.221359999999997</v>
      </c>
      <c r="IQ56" s="19">
        <v>-45.221359999999997</v>
      </c>
      <c r="IR56" s="19"/>
      <c r="IS56" s="19"/>
      <c r="IT56" s="19"/>
      <c r="IU56" s="19">
        <v>0</v>
      </c>
      <c r="IV56" s="19"/>
      <c r="IW56" s="19"/>
      <c r="IX56" s="19"/>
      <c r="IY56" s="19">
        <v>0</v>
      </c>
      <c r="IZ56" s="19"/>
      <c r="JA56" s="19"/>
      <c r="JB56" s="19"/>
      <c r="JC56" s="19">
        <v>0</v>
      </c>
      <c r="JD56" s="19">
        <v>127.9</v>
      </c>
      <c r="JE56" s="19">
        <v>132.70939999999999</v>
      </c>
      <c r="JF56" s="19">
        <v>132.70939999999999</v>
      </c>
      <c r="JG56" s="19">
        <v>-4.8094000000000001</v>
      </c>
      <c r="JH56" s="19"/>
      <c r="JI56" s="19"/>
      <c r="JJ56" s="19"/>
      <c r="JK56" s="19">
        <v>0</v>
      </c>
      <c r="JL56" s="19">
        <v>0</v>
      </c>
      <c r="JM56" s="19"/>
      <c r="JN56" s="19"/>
      <c r="JO56" s="19">
        <v>0</v>
      </c>
      <c r="JP56" s="19">
        <v>209.2</v>
      </c>
      <c r="JQ56" s="19">
        <v>196.19228000000001</v>
      </c>
      <c r="JR56" s="19">
        <v>196.19228000000001</v>
      </c>
      <c r="JS56" s="19">
        <v>13.007720000000001</v>
      </c>
      <c r="JT56" s="19">
        <v>88.5</v>
      </c>
      <c r="JU56" s="19">
        <v>98.390720000000002</v>
      </c>
      <c r="JV56" s="19">
        <v>98.390720000000002</v>
      </c>
      <c r="JW56" s="19">
        <v>-9.89072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3.8</v>
      </c>
      <c r="LE56" s="19">
        <v>2.2284299999999999</v>
      </c>
      <c r="LF56" s="19">
        <v>2.2284299999999999</v>
      </c>
      <c r="LG56" s="19">
        <v>1.5715699999999999</v>
      </c>
      <c r="LH56" s="19">
        <v>108.2</v>
      </c>
      <c r="LI56" s="19">
        <v>113.33826999999999</v>
      </c>
      <c r="LJ56" s="19">
        <v>161.82871</v>
      </c>
      <c r="LK56" s="19">
        <v>-53.628709999999998</v>
      </c>
      <c r="LL56" s="19"/>
      <c r="LM56" s="19"/>
      <c r="LN56" s="19"/>
      <c r="LO56" s="19">
        <v>0</v>
      </c>
      <c r="LP56" s="19">
        <v>63.9</v>
      </c>
      <c r="LQ56" s="19">
        <v>67.133979999999994</v>
      </c>
      <c r="LR56" s="19">
        <v>67.133979999999994</v>
      </c>
      <c r="LS56" s="19">
        <v>-3.2339799999999999</v>
      </c>
      <c r="LT56" s="19">
        <v>64</v>
      </c>
      <c r="LU56" s="19">
        <v>70.388580000000005</v>
      </c>
      <c r="LV56" s="19">
        <v>66.611999999999995</v>
      </c>
      <c r="LW56" s="19">
        <v>-2.6120000000000001</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146.9</v>
      </c>
      <c r="MO56" s="19">
        <v>151.08876000000001</v>
      </c>
      <c r="MP56" s="19">
        <v>151.08876000000001</v>
      </c>
      <c r="MQ56" s="19">
        <v>-4.1887600000000003</v>
      </c>
      <c r="MR56" s="19">
        <v>147.6</v>
      </c>
      <c r="MS56" s="19">
        <v>151.08876000000001</v>
      </c>
      <c r="MT56" s="19">
        <v>151.08876000000001</v>
      </c>
      <c r="MU56" s="19">
        <v>-3.4887600000000001</v>
      </c>
      <c r="MV56" s="19">
        <v>150</v>
      </c>
      <c r="MW56" s="19">
        <v>151.54248000000001</v>
      </c>
      <c r="MX56" s="19">
        <v>151.54248000000001</v>
      </c>
      <c r="MY56" s="19">
        <v>-1.5424800000000001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36.799999999999997</v>
      </c>
      <c r="OG56" s="19">
        <v>44.45</v>
      </c>
      <c r="OH56" s="19">
        <v>44.45</v>
      </c>
      <c r="OI56" s="19">
        <v>-7.65</v>
      </c>
      <c r="OJ56" s="19">
        <v>0</v>
      </c>
      <c r="OK56" s="19"/>
      <c r="OL56" s="19"/>
      <c r="OM56" s="19">
        <v>0</v>
      </c>
      <c r="ON56" s="19">
        <v>0</v>
      </c>
      <c r="OO56" s="19">
        <v>2.2469999999999999</v>
      </c>
      <c r="OP56" s="19">
        <v>2.2469999999999999</v>
      </c>
      <c r="OQ56" s="19">
        <v>-2.2469999999999999</v>
      </c>
      <c r="OR56" s="19">
        <v>0</v>
      </c>
      <c r="OS56" s="19"/>
      <c r="OT56" s="19"/>
      <c r="OU56" s="19">
        <v>0</v>
      </c>
      <c r="OV56" s="19">
        <v>17.5</v>
      </c>
      <c r="OW56" s="19">
        <v>17.475729999999999</v>
      </c>
      <c r="OX56" s="19">
        <v>17.475729999999999</v>
      </c>
      <c r="OY56" s="19">
        <v>2.427E-2</v>
      </c>
      <c r="OZ56" s="19">
        <v>21.2</v>
      </c>
      <c r="PA56" s="19">
        <v>12</v>
      </c>
      <c r="PB56" s="19">
        <v>19.417480000000001</v>
      </c>
      <c r="PC56" s="19">
        <v>1.7825200000000001</v>
      </c>
      <c r="PD56" s="19">
        <v>10</v>
      </c>
      <c r="PE56" s="19">
        <v>9.9830000000000005</v>
      </c>
      <c r="PF56" s="19">
        <v>9</v>
      </c>
      <c r="PG56" s="19">
        <v>1</v>
      </c>
      <c r="PH56" s="19">
        <v>4.8</v>
      </c>
      <c r="PI56" s="19">
        <v>4.7225599999999996</v>
      </c>
      <c r="PJ56" s="19">
        <v>1.3440700000000001</v>
      </c>
      <c r="PK56" s="19">
        <v>3.4559299999999999</v>
      </c>
      <c r="PL56" s="19">
        <v>0</v>
      </c>
      <c r="PM56" s="19"/>
      <c r="PN56" s="19"/>
      <c r="PO56" s="19">
        <v>0</v>
      </c>
      <c r="PP56" s="19">
        <v>1</v>
      </c>
      <c r="PQ56" s="19">
        <v>1</v>
      </c>
      <c r="PR56" s="19">
        <v>1</v>
      </c>
      <c r="PS56" s="19">
        <v>0</v>
      </c>
      <c r="PT56" s="19">
        <v>3.5</v>
      </c>
      <c r="PU56" s="19">
        <v>3.35</v>
      </c>
      <c r="PV56" s="19">
        <v>3.35</v>
      </c>
      <c r="PW56" s="19">
        <v>0.15</v>
      </c>
      <c r="PX56" s="19">
        <v>5</v>
      </c>
      <c r="PY56" s="19">
        <v>4.8</v>
      </c>
      <c r="PZ56" s="19">
        <v>4.8</v>
      </c>
      <c r="QA56" s="19">
        <v>0.2</v>
      </c>
      <c r="QB56" s="19">
        <v>0</v>
      </c>
      <c r="QC56" s="19"/>
      <c r="QD56" s="19"/>
      <c r="QE56" s="19">
        <v>0</v>
      </c>
      <c r="QF56" s="19">
        <v>11.9</v>
      </c>
      <c r="QG56" s="19">
        <v>13</v>
      </c>
      <c r="QH56" s="19">
        <v>16.504850000000001</v>
      </c>
      <c r="QI56" s="19">
        <v>-4.6048499999999999</v>
      </c>
      <c r="QJ56" s="19">
        <v>8.9</v>
      </c>
      <c r="QK56" s="19">
        <v>8</v>
      </c>
      <c r="QL56" s="19">
        <v>8</v>
      </c>
      <c r="QM56" s="19">
        <v>0.9</v>
      </c>
      <c r="QN56" s="19">
        <v>3.4</v>
      </c>
      <c r="QO56" s="19">
        <v>3.5</v>
      </c>
      <c r="QP56" s="19">
        <v>3.5</v>
      </c>
      <c r="QQ56" s="19">
        <v>-0.1</v>
      </c>
      <c r="QR56" s="19">
        <v>18.600000000000001</v>
      </c>
      <c r="QS56" s="19">
        <v>17.961169999999999</v>
      </c>
      <c r="QT56" s="19">
        <v>17.961169999999999</v>
      </c>
      <c r="QU56" s="19">
        <v>0.63883000000000001</v>
      </c>
      <c r="QV56" s="19">
        <v>0</v>
      </c>
      <c r="QW56" s="19"/>
      <c r="QX56" s="19"/>
      <c r="QY56" s="19">
        <v>0</v>
      </c>
      <c r="QZ56" s="19">
        <v>0</v>
      </c>
      <c r="RA56" s="19"/>
      <c r="RB56" s="19"/>
      <c r="RC56" s="19">
        <v>0</v>
      </c>
      <c r="RD56" s="19">
        <v>9.1999999999999993</v>
      </c>
      <c r="RE56" s="19">
        <v>11.032</v>
      </c>
      <c r="RF56" s="19">
        <v>11.032</v>
      </c>
      <c r="RG56" s="19">
        <v>-1.8320000000000001</v>
      </c>
      <c r="RH56" s="19">
        <v>28.4</v>
      </c>
      <c r="RI56" s="19">
        <v>31.166</v>
      </c>
      <c r="RJ56" s="19">
        <v>31.166</v>
      </c>
      <c r="RK56" s="19">
        <v>-2.766</v>
      </c>
      <c r="RL56" s="19">
        <v>0</v>
      </c>
      <c r="RM56" s="19"/>
      <c r="RN56" s="19"/>
      <c r="RO56" s="19">
        <v>0</v>
      </c>
      <c r="RP56" s="19">
        <v>3.3</v>
      </c>
      <c r="RQ56" s="19">
        <v>3.399</v>
      </c>
      <c r="RR56" s="19">
        <v>3.399</v>
      </c>
      <c r="RS56" s="19">
        <v>-9.9000000000000005E-2</v>
      </c>
      <c r="RT56" s="19">
        <v>16.399999999999999</v>
      </c>
      <c r="RU56" s="19"/>
      <c r="RV56" s="19">
        <v>19.772790000000001</v>
      </c>
      <c r="RW56" s="19">
        <v>-3.3727900000000002</v>
      </c>
      <c r="RX56" s="19">
        <v>3.04</v>
      </c>
      <c r="RY56" s="19">
        <v>2</v>
      </c>
      <c r="RZ56" s="19">
        <v>2</v>
      </c>
      <c r="SA56" s="19">
        <v>1.04</v>
      </c>
      <c r="SB56" s="19"/>
      <c r="SC56" s="19"/>
      <c r="SD56" s="19">
        <v>0.4</v>
      </c>
      <c r="SE56" s="19">
        <v>-0.4</v>
      </c>
      <c r="SF56" s="19">
        <v>9.9</v>
      </c>
      <c r="SG56" s="19">
        <v>9.452</v>
      </c>
      <c r="SH56" s="19">
        <v>9.452</v>
      </c>
      <c r="SI56" s="19">
        <v>0.44800000000000001</v>
      </c>
      <c r="SJ56" s="19">
        <v>6.8</v>
      </c>
      <c r="SK56" s="19">
        <v>5.2</v>
      </c>
      <c r="SL56" s="19">
        <v>5.2</v>
      </c>
      <c r="SM56" s="19">
        <v>1.6</v>
      </c>
      <c r="SN56" s="19">
        <v>20.100000000000001</v>
      </c>
      <c r="SO56" s="19">
        <v>20</v>
      </c>
      <c r="SP56" s="19">
        <v>17.475729999999999</v>
      </c>
      <c r="SQ56" s="19">
        <v>2.6242700000000001</v>
      </c>
      <c r="SR56" s="19">
        <v>20.2</v>
      </c>
      <c r="SS56" s="19">
        <v>20</v>
      </c>
      <c r="ST56" s="19">
        <v>19.417480000000001</v>
      </c>
      <c r="SU56" s="19">
        <v>0.78251999999999999</v>
      </c>
      <c r="SV56" s="19">
        <v>20</v>
      </c>
      <c r="SW56" s="19">
        <v>18.932040000000001</v>
      </c>
      <c r="SX56" s="19">
        <v>18.932040000000001</v>
      </c>
      <c r="SY56" s="19">
        <v>1.06796</v>
      </c>
      <c r="SZ56" s="19">
        <v>6.7</v>
      </c>
      <c r="TA56" s="19">
        <v>4.9669999999999996</v>
      </c>
      <c r="TB56" s="19">
        <v>4.9669999999999996</v>
      </c>
      <c r="TC56" s="19">
        <v>1.7330000000000001</v>
      </c>
      <c r="TD56" s="19">
        <v>20.7</v>
      </c>
      <c r="TE56" s="19">
        <v>17</v>
      </c>
      <c r="TF56" s="19">
        <v>18.582999999999998</v>
      </c>
      <c r="TG56" s="19">
        <v>2.117</v>
      </c>
      <c r="TH56" s="19">
        <v>0</v>
      </c>
      <c r="TI56" s="19"/>
      <c r="TJ56" s="19"/>
      <c r="TK56" s="19">
        <v>0</v>
      </c>
      <c r="TL56" s="19">
        <v>73.5</v>
      </c>
      <c r="TM56" s="19">
        <v>38.860999999999997</v>
      </c>
      <c r="TN56" s="19">
        <v>38.860999999999997</v>
      </c>
      <c r="TO56" s="19">
        <v>34.639000000000003</v>
      </c>
      <c r="TP56" s="19">
        <v>0</v>
      </c>
      <c r="TQ56" s="19">
        <v>62.643000000000001</v>
      </c>
      <c r="TR56" s="19">
        <v>62.643000000000001</v>
      </c>
      <c r="TS56" s="19">
        <v>-62.643000000000001</v>
      </c>
      <c r="TT56" s="19">
        <v>9.1999999999999993</v>
      </c>
      <c r="TU56" s="19">
        <v>1.538</v>
      </c>
      <c r="TV56" s="19">
        <v>1.538</v>
      </c>
      <c r="TW56" s="19">
        <v>7.6619999999999999</v>
      </c>
      <c r="TX56" s="19">
        <v>3.9</v>
      </c>
      <c r="TY56" s="19">
        <v>1.9430000000000001</v>
      </c>
      <c r="TZ56" s="19">
        <v>1.9430000000000001</v>
      </c>
      <c r="UA56" s="19">
        <v>1.9570000000000001</v>
      </c>
      <c r="UB56" s="19">
        <v>10.5</v>
      </c>
      <c r="UC56" s="19">
        <v>10.19417</v>
      </c>
      <c r="UD56" s="19">
        <v>10.19417</v>
      </c>
      <c r="UE56" s="19">
        <v>0.30582999999999999</v>
      </c>
      <c r="UF56" s="19">
        <v>7</v>
      </c>
      <c r="UG56" s="19">
        <v>7</v>
      </c>
      <c r="UH56" s="19">
        <v>7</v>
      </c>
      <c r="UI56" s="19">
        <v>0</v>
      </c>
      <c r="UJ56" s="19">
        <v>7</v>
      </c>
      <c r="UK56" s="19">
        <v>7.3</v>
      </c>
      <c r="UL56" s="19">
        <v>7.3</v>
      </c>
      <c r="UM56" s="19">
        <v>-0.3</v>
      </c>
      <c r="UN56" s="19">
        <v>20.2</v>
      </c>
      <c r="UO56" s="19">
        <v>20</v>
      </c>
      <c r="UP56" s="19">
        <v>17.961169999999999</v>
      </c>
      <c r="UQ56" s="19">
        <v>2.2388300000000001</v>
      </c>
      <c r="UR56" s="19">
        <v>20.399999999999999</v>
      </c>
      <c r="US56" s="19">
        <v>20</v>
      </c>
      <c r="UT56" s="19">
        <v>19.417480000000001</v>
      </c>
      <c r="UU56" s="19">
        <v>0.98251999999999995</v>
      </c>
      <c r="UV56" s="19">
        <v>19.600000000000001</v>
      </c>
      <c r="UW56" s="19">
        <v>20</v>
      </c>
      <c r="UX56" s="19">
        <v>19.417480000000001</v>
      </c>
      <c r="UY56" s="19">
        <v>0.18251999999999999</v>
      </c>
      <c r="UZ56" s="19">
        <v>0</v>
      </c>
      <c r="VA56" s="19">
        <v>1.337</v>
      </c>
      <c r="VB56" s="19">
        <v>1.337</v>
      </c>
      <c r="VC56" s="19">
        <v>-1.337</v>
      </c>
      <c r="VD56" s="19">
        <v>0</v>
      </c>
      <c r="VE56" s="19"/>
      <c r="VF56" s="19"/>
      <c r="VG56" s="19">
        <v>0</v>
      </c>
      <c r="VH56" s="19">
        <v>0</v>
      </c>
      <c r="VI56" s="19"/>
      <c r="VJ56" s="19"/>
      <c r="VK56" s="19">
        <v>0</v>
      </c>
      <c r="VL56" s="19">
        <v>0</v>
      </c>
      <c r="VM56" s="19"/>
      <c r="VN56" s="19"/>
      <c r="VO56" s="19">
        <v>0</v>
      </c>
      <c r="VP56" s="19">
        <v>0.6</v>
      </c>
      <c r="VQ56" s="19">
        <v>0.6</v>
      </c>
      <c r="VR56" s="19">
        <v>0.6</v>
      </c>
      <c r="VS56" s="19">
        <v>0</v>
      </c>
      <c r="VT56" s="19">
        <v>27.2</v>
      </c>
      <c r="VU56" s="19">
        <v>15.8</v>
      </c>
      <c r="VV56" s="19">
        <v>25</v>
      </c>
      <c r="VW56" s="19">
        <v>2.2000000000000002</v>
      </c>
      <c r="VX56" s="19">
        <v>23.5</v>
      </c>
      <c r="VY56" s="19">
        <v>4.5999999999999996</v>
      </c>
      <c r="VZ56" s="19">
        <v>20</v>
      </c>
      <c r="WA56" s="19">
        <v>3.5</v>
      </c>
      <c r="WB56" s="19">
        <v>0</v>
      </c>
      <c r="WC56" s="19"/>
      <c r="WD56" s="19"/>
      <c r="WE56" s="19">
        <v>0</v>
      </c>
      <c r="WF56" s="19">
        <v>2.9</v>
      </c>
      <c r="WG56" s="19"/>
      <c r="WH56" s="19"/>
      <c r="WI56" s="19">
        <v>2.9</v>
      </c>
      <c r="WJ56" s="19">
        <v>1.1000000000000001</v>
      </c>
      <c r="WK56" s="19">
        <v>1.2</v>
      </c>
      <c r="WL56" s="19">
        <v>1.2</v>
      </c>
      <c r="WM56" s="19">
        <v>-0.1</v>
      </c>
      <c r="WN56" s="19">
        <v>2.2000000000000002</v>
      </c>
      <c r="WO56" s="19"/>
      <c r="WP56" s="19"/>
      <c r="WQ56" s="19">
        <v>2.2000000000000002</v>
      </c>
      <c r="WR56" s="19">
        <v>1.4</v>
      </c>
      <c r="WS56" s="19"/>
      <c r="WT56" s="19"/>
      <c r="WU56" s="19">
        <v>1.4</v>
      </c>
      <c r="WV56" s="19">
        <v>0</v>
      </c>
      <c r="WW56" s="19"/>
      <c r="WX56" s="19"/>
      <c r="WY56" s="19">
        <v>0</v>
      </c>
      <c r="WZ56" s="19">
        <v>7</v>
      </c>
      <c r="XA56" s="19">
        <v>7</v>
      </c>
      <c r="XB56" s="19">
        <v>7</v>
      </c>
      <c r="XC56" s="19">
        <v>0</v>
      </c>
      <c r="XD56" s="19">
        <v>20.100000000000001</v>
      </c>
      <c r="XE56" s="19">
        <v>20</v>
      </c>
      <c r="XF56" s="19">
        <v>18.932040000000001</v>
      </c>
      <c r="XG56" s="19">
        <v>1.1679600000000001</v>
      </c>
      <c r="XH56" s="19">
        <v>9.4</v>
      </c>
      <c r="XI56" s="19">
        <v>10.8</v>
      </c>
      <c r="XJ56" s="19">
        <v>10.8</v>
      </c>
      <c r="XK56" s="19">
        <v>-1.4</v>
      </c>
      <c r="XL56" s="19">
        <v>28.6</v>
      </c>
      <c r="XM56" s="19">
        <v>31.5</v>
      </c>
      <c r="XN56" s="19">
        <v>29</v>
      </c>
      <c r="XO56" s="19">
        <v>-0.4</v>
      </c>
      <c r="XP56" s="19">
        <v>33.4</v>
      </c>
      <c r="XQ56" s="19">
        <v>31.5</v>
      </c>
      <c r="XR56" s="19">
        <v>29</v>
      </c>
      <c r="XS56" s="19">
        <v>4.4000000000000004</v>
      </c>
      <c r="XT56" s="19">
        <v>14.7</v>
      </c>
      <c r="XU56" s="19">
        <v>14</v>
      </c>
      <c r="XV56" s="19">
        <v>14</v>
      </c>
      <c r="XW56" s="19">
        <v>0.7</v>
      </c>
      <c r="XX56" s="19">
        <v>0</v>
      </c>
      <c r="XY56" s="19">
        <v>19</v>
      </c>
      <c r="XZ56" s="19">
        <v>19</v>
      </c>
      <c r="YA56" s="19">
        <v>-19</v>
      </c>
      <c r="YB56" s="19">
        <v>8.25</v>
      </c>
      <c r="YC56" s="19">
        <v>8.02</v>
      </c>
      <c r="YD56" s="19">
        <v>8.02</v>
      </c>
      <c r="YE56" s="19">
        <v>0.23</v>
      </c>
      <c r="YF56" s="19">
        <v>10.95</v>
      </c>
      <c r="YG56" s="19">
        <v>11</v>
      </c>
      <c r="YH56" s="19">
        <v>11</v>
      </c>
      <c r="YI56" s="19">
        <v>-0.05</v>
      </c>
    </row>
    <row r="57" spans="1:659" ht="25.05" customHeight="1" x14ac:dyDescent="0.3">
      <c r="A57" s="1"/>
      <c r="B57" s="202" t="s">
        <v>2756</v>
      </c>
      <c r="C57" s="203"/>
      <c r="D57" s="20">
        <v>4871.3999999999996</v>
      </c>
      <c r="E57" s="20">
        <v>4876.8931199999997</v>
      </c>
      <c r="F57" s="20">
        <v>4875.7499250000001</v>
      </c>
      <c r="G57" s="20"/>
      <c r="H57" s="20">
        <v>15173.35</v>
      </c>
      <c r="I57" s="20">
        <v>15240.6216</v>
      </c>
      <c r="J57" s="20">
        <v>15240.6216</v>
      </c>
      <c r="K57" s="20"/>
      <c r="L57" s="20">
        <v>5181.1000000000004</v>
      </c>
      <c r="M57" s="20">
        <v>4958.04504</v>
      </c>
      <c r="N57" s="20">
        <v>4958.04504</v>
      </c>
      <c r="O57" s="20"/>
      <c r="P57" s="20">
        <v>0</v>
      </c>
      <c r="Q57" s="20">
        <v>0</v>
      </c>
      <c r="R57" s="20">
        <v>0</v>
      </c>
      <c r="S57" s="20"/>
      <c r="T57" s="20">
        <v>0</v>
      </c>
      <c r="U57" s="20">
        <v>0</v>
      </c>
      <c r="V57" s="20">
        <v>0</v>
      </c>
      <c r="W57" s="20"/>
      <c r="X57" s="20">
        <v>1574</v>
      </c>
      <c r="Y57" s="20">
        <v>1162.24774</v>
      </c>
      <c r="Z57" s="20">
        <v>872.31178</v>
      </c>
      <c r="AA57" s="20"/>
      <c r="AB57" s="20">
        <v>4609.75</v>
      </c>
      <c r="AC57" s="20">
        <v>4293.6160399999999</v>
      </c>
      <c r="AD57" s="20">
        <v>3542.1120000000001</v>
      </c>
      <c r="AE57" s="20"/>
      <c r="AF57" s="20">
        <v>401.8</v>
      </c>
      <c r="AG57" s="20">
        <v>514.34006499999998</v>
      </c>
      <c r="AH57" s="20">
        <v>0</v>
      </c>
      <c r="AI57" s="20"/>
      <c r="AJ57" s="20">
        <v>0</v>
      </c>
      <c r="AK57" s="20">
        <v>0</v>
      </c>
      <c r="AL57" s="20">
        <v>0</v>
      </c>
      <c r="AM57" s="20"/>
      <c r="AN57" s="20">
        <v>3299.9</v>
      </c>
      <c r="AO57" s="20">
        <v>3616.1572449999999</v>
      </c>
      <c r="AP57" s="20">
        <v>3997.5216799999998</v>
      </c>
      <c r="AQ57" s="20"/>
      <c r="AR57" s="20">
        <v>3322</v>
      </c>
      <c r="AS57" s="20">
        <v>3616.1572449999999</v>
      </c>
      <c r="AT57" s="20">
        <v>3997.5216799999998</v>
      </c>
      <c r="AU57" s="20"/>
      <c r="AV57" s="20">
        <v>3321.45</v>
      </c>
      <c r="AW57" s="20">
        <v>3616.1572449999999</v>
      </c>
      <c r="AX57" s="20">
        <v>3997.5216799999998</v>
      </c>
      <c r="AY57" s="20"/>
      <c r="AZ57" s="20">
        <v>5693.3</v>
      </c>
      <c r="BA57" s="20">
        <v>5440.5248449999999</v>
      </c>
      <c r="BB57" s="20">
        <v>6014.2893999999997</v>
      </c>
      <c r="BC57" s="20"/>
      <c r="BD57" s="20">
        <v>5083.25</v>
      </c>
      <c r="BE57" s="20">
        <v>4968.9992599999996</v>
      </c>
      <c r="BF57" s="20">
        <v>4968.9993599999998</v>
      </c>
      <c r="BG57" s="20"/>
      <c r="BH57" s="20">
        <v>2640.9</v>
      </c>
      <c r="BI57" s="20">
        <v>2491.9606749999998</v>
      </c>
      <c r="BJ57" s="20">
        <v>2491.9607999999998</v>
      </c>
      <c r="BK57" s="20"/>
      <c r="BL57" s="20">
        <v>13344</v>
      </c>
      <c r="BM57" s="20">
        <v>13553.316774999999</v>
      </c>
      <c r="BN57" s="20">
        <v>11461.169180000001</v>
      </c>
      <c r="BO57" s="20"/>
      <c r="BP57" s="20">
        <v>87.15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4016.05</v>
      </c>
      <c r="CK57" s="20">
        <v>3933.7864800000002</v>
      </c>
      <c r="CL57" s="20">
        <v>3933.7864800000002</v>
      </c>
      <c r="CM57" s="20"/>
      <c r="CN57" s="20">
        <v>185.5</v>
      </c>
      <c r="CO57" s="20">
        <v>123.20016</v>
      </c>
      <c r="CP57" s="20">
        <v>123.20016</v>
      </c>
      <c r="CQ57" s="20"/>
      <c r="CR57" s="20">
        <v>146.4</v>
      </c>
      <c r="CS57" s="20">
        <v>67.626239999999996</v>
      </c>
      <c r="CT57" s="20">
        <v>67.626239999999996</v>
      </c>
      <c r="CU57" s="20"/>
      <c r="CV57" s="20">
        <v>0</v>
      </c>
      <c r="CW57" s="20">
        <v>0</v>
      </c>
      <c r="CX57" s="20">
        <v>0</v>
      </c>
      <c r="CY57" s="20"/>
      <c r="CZ57" s="20">
        <v>165.35</v>
      </c>
      <c r="DA57" s="20">
        <v>165.08879999999999</v>
      </c>
      <c r="DB57" s="20">
        <v>165.08879999999999</v>
      </c>
      <c r="DC57" s="20"/>
      <c r="DD57" s="20">
        <v>298.64999999999998</v>
      </c>
      <c r="DE57" s="20">
        <v>358.06608</v>
      </c>
      <c r="DF57" s="20">
        <v>358.06608</v>
      </c>
      <c r="DG57" s="20"/>
      <c r="DH57" s="20">
        <v>1909.35</v>
      </c>
      <c r="DI57" s="20">
        <v>1816.1708699999999</v>
      </c>
      <c r="DJ57" s="20">
        <v>1894.8702900000001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2638.8</v>
      </c>
      <c r="EC57" s="20">
        <v>2687.7466949999998</v>
      </c>
      <c r="ED57" s="20">
        <v>2519.652685</v>
      </c>
      <c r="EE57" s="20"/>
      <c r="EF57" s="20">
        <v>4032.55</v>
      </c>
      <c r="EG57" s="20">
        <v>3422.4649949999998</v>
      </c>
      <c r="EH57" s="20">
        <v>3889.6741200000001</v>
      </c>
      <c r="EI57" s="20"/>
      <c r="EJ57" s="20">
        <v>0</v>
      </c>
      <c r="EK57" s="20">
        <v>0</v>
      </c>
      <c r="EL57" s="20">
        <v>0</v>
      </c>
      <c r="EM57" s="20"/>
      <c r="EN57" s="20">
        <v>0</v>
      </c>
      <c r="EO57" s="20">
        <v>0</v>
      </c>
      <c r="EP57" s="20">
        <v>0</v>
      </c>
      <c r="EQ57" s="20"/>
      <c r="ER57" s="20">
        <v>0</v>
      </c>
      <c r="ES57" s="20">
        <v>0</v>
      </c>
      <c r="ET57" s="20">
        <v>0</v>
      </c>
      <c r="EU57" s="20"/>
      <c r="EV57" s="20">
        <v>154.69999999999999</v>
      </c>
      <c r="EW57" s="20">
        <v>153.36000000000001</v>
      </c>
      <c r="EX57" s="20">
        <v>153.36000000000001</v>
      </c>
      <c r="EY57" s="20"/>
      <c r="EZ57" s="20">
        <v>6499.1</v>
      </c>
      <c r="FA57" s="20">
        <v>6312.9870549999996</v>
      </c>
      <c r="FB57" s="20">
        <v>5466.9431500000001</v>
      </c>
      <c r="FC57" s="20"/>
      <c r="FD57" s="20">
        <v>1171.05</v>
      </c>
      <c r="FE57" s="20">
        <v>1153.05393</v>
      </c>
      <c r="FF57" s="20">
        <v>1130.97288</v>
      </c>
      <c r="FG57" s="20"/>
      <c r="FH57" s="20">
        <v>3634.9</v>
      </c>
      <c r="FI57" s="20">
        <v>3629.17344</v>
      </c>
      <c r="FJ57" s="20">
        <v>3629.17344</v>
      </c>
      <c r="FK57" s="20"/>
      <c r="FL57" s="20">
        <v>733.65</v>
      </c>
      <c r="FM57" s="20">
        <v>695.16395999999997</v>
      </c>
      <c r="FN57" s="20">
        <v>678.99576000000002</v>
      </c>
      <c r="FO57" s="20"/>
      <c r="FP57" s="20">
        <v>410.45</v>
      </c>
      <c r="FQ57" s="20">
        <v>400.54843499999998</v>
      </c>
      <c r="FR57" s="20">
        <v>379.34208000000001</v>
      </c>
      <c r="FS57" s="20"/>
      <c r="FT57" s="20">
        <v>446.4</v>
      </c>
      <c r="FU57" s="20">
        <v>444.56797499999999</v>
      </c>
      <c r="FV57" s="20">
        <v>419.41752000000002</v>
      </c>
      <c r="FW57" s="20"/>
      <c r="FX57" s="20">
        <v>2184.1999999999998</v>
      </c>
      <c r="FY57" s="20">
        <v>2104.5203999999999</v>
      </c>
      <c r="FZ57" s="20">
        <v>2104.5203999999999</v>
      </c>
      <c r="GA57" s="20"/>
      <c r="GB57" s="20">
        <v>4113.1499999999996</v>
      </c>
      <c r="GC57" s="20">
        <v>4142.8190450000002</v>
      </c>
      <c r="GD57" s="20">
        <v>4436.2445299999999</v>
      </c>
      <c r="GE57" s="20"/>
      <c r="GF57" s="20">
        <v>4120.75</v>
      </c>
      <c r="GG57" s="20">
        <v>4142.8190450000002</v>
      </c>
      <c r="GH57" s="20">
        <v>4436.2445299999999</v>
      </c>
      <c r="GI57" s="20"/>
      <c r="GJ57" s="20">
        <v>4275.75</v>
      </c>
      <c r="GK57" s="20">
        <v>4155.2599449999998</v>
      </c>
      <c r="GL57" s="20">
        <v>4449.5665799999997</v>
      </c>
      <c r="GM57" s="20"/>
      <c r="GN57" s="20">
        <v>2605.1999999999998</v>
      </c>
      <c r="GO57" s="20">
        <v>2648.99424</v>
      </c>
      <c r="GP57" s="20">
        <v>2648.99424</v>
      </c>
      <c r="GQ57" s="20"/>
      <c r="GR57" s="20">
        <v>179.4</v>
      </c>
      <c r="GS57" s="20">
        <v>180.30672000000001</v>
      </c>
      <c r="GT57" s="20">
        <v>180.30672000000001</v>
      </c>
      <c r="GU57" s="20"/>
      <c r="GV57" s="20">
        <v>212.7</v>
      </c>
      <c r="GW57" s="20">
        <v>189.15863999999999</v>
      </c>
      <c r="GX57" s="20">
        <v>189.15863999999999</v>
      </c>
      <c r="GY57" s="20"/>
      <c r="GZ57" s="20">
        <v>800.45</v>
      </c>
      <c r="HA57" s="20">
        <v>848.92175999999995</v>
      </c>
      <c r="HB57" s="20">
        <v>848.92175999999995</v>
      </c>
      <c r="HC57" s="20"/>
      <c r="HD57" s="20">
        <v>282.75</v>
      </c>
      <c r="HE57" s="20">
        <v>398.12795999999997</v>
      </c>
      <c r="HF57" s="20">
        <v>530.83727999999996</v>
      </c>
      <c r="HG57" s="20"/>
      <c r="HH57" s="20">
        <v>48</v>
      </c>
      <c r="HI57" s="20">
        <v>47.366160000000001</v>
      </c>
      <c r="HJ57" s="20">
        <v>47.366160000000001</v>
      </c>
      <c r="HK57" s="20"/>
      <c r="HL57" s="20">
        <v>441.9</v>
      </c>
      <c r="HM57" s="20">
        <v>398.68803000000003</v>
      </c>
      <c r="HN57" s="20">
        <v>483.92471999999998</v>
      </c>
      <c r="HO57" s="20"/>
      <c r="HP57" s="20">
        <v>1330.95</v>
      </c>
      <c r="HQ57" s="20">
        <v>1198.5413599999999</v>
      </c>
      <c r="HR57" s="20">
        <v>1199.9941699999999</v>
      </c>
      <c r="HS57" s="20"/>
      <c r="HT57" s="20">
        <v>0</v>
      </c>
      <c r="HU57" s="20">
        <v>0</v>
      </c>
      <c r="HV57" s="20">
        <v>0</v>
      </c>
      <c r="HW57" s="20"/>
      <c r="HX57" s="20">
        <v>0</v>
      </c>
      <c r="HY57" s="20">
        <v>0</v>
      </c>
      <c r="HZ57" s="20">
        <v>0</v>
      </c>
      <c r="IA57" s="20"/>
      <c r="IB57" s="20">
        <v>1912.4</v>
      </c>
      <c r="IC57" s="20">
        <v>1700.9464250000001</v>
      </c>
      <c r="ID57" s="20">
        <v>1879.4879599999999</v>
      </c>
      <c r="IE57" s="20"/>
      <c r="IF57" s="20">
        <v>37.299999999999997</v>
      </c>
      <c r="IG57" s="20">
        <v>0</v>
      </c>
      <c r="IH57" s="20">
        <v>0</v>
      </c>
      <c r="II57" s="20"/>
      <c r="IJ57" s="20">
        <v>89.45</v>
      </c>
      <c r="IK57" s="20">
        <v>0</v>
      </c>
      <c r="IL57" s="20">
        <v>180</v>
      </c>
      <c r="IM57" s="20"/>
      <c r="IN57" s="20">
        <v>585.29999999999995</v>
      </c>
      <c r="IO57" s="20">
        <v>633.09898499999997</v>
      </c>
      <c r="IP57" s="20">
        <v>293.93884000000003</v>
      </c>
      <c r="IQ57" s="20"/>
      <c r="IR57" s="20">
        <v>0</v>
      </c>
      <c r="IS57" s="20">
        <v>0</v>
      </c>
      <c r="IT57" s="20">
        <v>0</v>
      </c>
      <c r="IU57" s="20"/>
      <c r="IV57" s="20">
        <v>0</v>
      </c>
      <c r="IW57" s="20">
        <v>0</v>
      </c>
      <c r="IX57" s="20">
        <v>0</v>
      </c>
      <c r="IY57" s="20"/>
      <c r="IZ57" s="20">
        <v>0</v>
      </c>
      <c r="JA57" s="20">
        <v>0</v>
      </c>
      <c r="JB57" s="20">
        <v>0</v>
      </c>
      <c r="JC57" s="20"/>
      <c r="JD57" s="20">
        <v>3067.9</v>
      </c>
      <c r="JE57" s="20">
        <v>3185.0255999999999</v>
      </c>
      <c r="JF57" s="20">
        <v>3185.0255999999999</v>
      </c>
      <c r="JG57" s="20"/>
      <c r="JH57" s="20">
        <v>0</v>
      </c>
      <c r="JI57" s="20">
        <v>0</v>
      </c>
      <c r="JJ57" s="20">
        <v>0</v>
      </c>
      <c r="JK57" s="20"/>
      <c r="JL57" s="20">
        <v>353.1</v>
      </c>
      <c r="JM57" s="20">
        <v>509.346</v>
      </c>
      <c r="JN57" s="20">
        <v>0</v>
      </c>
      <c r="JO57" s="20"/>
      <c r="JP57" s="20">
        <v>1977.7</v>
      </c>
      <c r="JQ57" s="20">
        <v>2345.1919050000001</v>
      </c>
      <c r="JR57" s="20">
        <v>1877.2112400000001</v>
      </c>
      <c r="JS57" s="20"/>
      <c r="JT57" s="20">
        <v>756.35</v>
      </c>
      <c r="JU57" s="20">
        <v>1113.42956</v>
      </c>
      <c r="JV57" s="20">
        <v>867.45276000000001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71.8</v>
      </c>
      <c r="LE57" s="20">
        <v>53.482320000000001</v>
      </c>
      <c r="LF57" s="20">
        <v>53.482320000000001</v>
      </c>
      <c r="LG57" s="20"/>
      <c r="LH57" s="20">
        <v>4259.1499999999996</v>
      </c>
      <c r="LI57" s="20">
        <v>4153.3328149999998</v>
      </c>
      <c r="LJ57" s="20">
        <v>4299.9330250000003</v>
      </c>
      <c r="LK57" s="20"/>
      <c r="LL57" s="20">
        <v>0</v>
      </c>
      <c r="LM57" s="20">
        <v>0</v>
      </c>
      <c r="LN57" s="20">
        <v>0</v>
      </c>
      <c r="LO57" s="20"/>
      <c r="LP57" s="20">
        <v>1540.5</v>
      </c>
      <c r="LQ57" s="20">
        <v>1604.180805</v>
      </c>
      <c r="LR57" s="20">
        <v>1611.21552</v>
      </c>
      <c r="LS57" s="20"/>
      <c r="LT57" s="20">
        <v>1595.65</v>
      </c>
      <c r="LU57" s="20">
        <v>1535.1841199999999</v>
      </c>
      <c r="LV57" s="20">
        <v>1560.7324550000001</v>
      </c>
      <c r="LW57" s="20"/>
      <c r="LX57" s="20">
        <v>720.25</v>
      </c>
      <c r="LY57" s="20">
        <v>713.42796499999997</v>
      </c>
      <c r="LZ57" s="20">
        <v>718.57835</v>
      </c>
      <c r="MA57" s="20"/>
      <c r="MB57" s="20">
        <v>0</v>
      </c>
      <c r="MC57" s="20">
        <v>0</v>
      </c>
      <c r="MD57" s="20">
        <v>0</v>
      </c>
      <c r="ME57" s="20"/>
      <c r="MF57" s="20">
        <v>0</v>
      </c>
      <c r="MG57" s="20">
        <v>0</v>
      </c>
      <c r="MH57" s="20">
        <v>0</v>
      </c>
      <c r="MI57" s="20"/>
      <c r="MJ57" s="20">
        <v>0</v>
      </c>
      <c r="MK57" s="20">
        <v>0</v>
      </c>
      <c r="ML57" s="20">
        <v>0</v>
      </c>
      <c r="MM57" s="20"/>
      <c r="MN57" s="20">
        <v>3353.35</v>
      </c>
      <c r="MO57" s="20">
        <v>3664.7078750000001</v>
      </c>
      <c r="MP57" s="20">
        <v>3626.13024</v>
      </c>
      <c r="MQ57" s="20"/>
      <c r="MR57" s="20">
        <v>3366.8</v>
      </c>
      <c r="MS57" s="20">
        <v>3664.7078750000001</v>
      </c>
      <c r="MT57" s="20">
        <v>3626.13024</v>
      </c>
      <c r="MU57" s="20"/>
      <c r="MV57" s="20">
        <v>3487.6</v>
      </c>
      <c r="MW57" s="20">
        <v>3675.71299</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8.15</v>
      </c>
      <c r="OC57" s="20">
        <v>8.2995000000000001</v>
      </c>
      <c r="OD57" s="20">
        <v>8.2995000000000001</v>
      </c>
      <c r="OE57" s="20"/>
      <c r="OF57" s="20">
        <v>1207.55</v>
      </c>
      <c r="OG57" s="20">
        <v>1520.14</v>
      </c>
      <c r="OH57" s="20">
        <v>1520.14</v>
      </c>
      <c r="OI57" s="20"/>
      <c r="OJ57" s="20">
        <v>831.8</v>
      </c>
      <c r="OK57" s="20">
        <v>811.06550000000004</v>
      </c>
      <c r="OL57" s="20">
        <v>811.06550000000004</v>
      </c>
      <c r="OM57" s="20"/>
      <c r="ON57" s="20">
        <v>159.94999999999999</v>
      </c>
      <c r="OO57" s="20">
        <v>221.428</v>
      </c>
      <c r="OP57" s="20">
        <v>221.428</v>
      </c>
      <c r="OQ57" s="20"/>
      <c r="OR57" s="20">
        <v>3.05</v>
      </c>
      <c r="OS57" s="20">
        <v>0</v>
      </c>
      <c r="OT57" s="20">
        <v>2.1</v>
      </c>
      <c r="OU57" s="20"/>
      <c r="OV57" s="20">
        <v>408.15</v>
      </c>
      <c r="OW57" s="20">
        <v>419.41752000000002</v>
      </c>
      <c r="OX57" s="20">
        <v>419.41752000000002</v>
      </c>
      <c r="OY57" s="20"/>
      <c r="OZ57" s="20">
        <v>437.1</v>
      </c>
      <c r="PA57" s="20">
        <v>343.6311</v>
      </c>
      <c r="PB57" s="20">
        <v>466.01952</v>
      </c>
      <c r="PC57" s="20"/>
      <c r="PD57" s="20">
        <v>238.05</v>
      </c>
      <c r="PE57" s="20">
        <v>232.21950000000001</v>
      </c>
      <c r="PF57" s="20">
        <v>216.4915</v>
      </c>
      <c r="PG57" s="20"/>
      <c r="PH57" s="20">
        <v>117.1</v>
      </c>
      <c r="PI57" s="20">
        <v>99.542744999999996</v>
      </c>
      <c r="PJ57" s="20">
        <v>72.951295000000002</v>
      </c>
      <c r="PK57" s="20"/>
      <c r="PL57" s="20">
        <v>2210.5</v>
      </c>
      <c r="PM57" s="20">
        <v>2060.7584999999999</v>
      </c>
      <c r="PN57" s="20">
        <v>2060.7584999999999</v>
      </c>
      <c r="PO57" s="20"/>
      <c r="PP57" s="20">
        <v>25.9</v>
      </c>
      <c r="PQ57" s="20">
        <v>24</v>
      </c>
      <c r="PR57" s="20">
        <v>24</v>
      </c>
      <c r="PS57" s="20"/>
      <c r="PT57" s="20">
        <v>83.1</v>
      </c>
      <c r="PU57" s="20">
        <v>80.13</v>
      </c>
      <c r="PV57" s="20">
        <v>80.13</v>
      </c>
      <c r="PW57" s="20"/>
      <c r="PX57" s="20">
        <v>119.35</v>
      </c>
      <c r="PY57" s="20">
        <v>115.2</v>
      </c>
      <c r="PZ57" s="20">
        <v>115.2</v>
      </c>
      <c r="QA57" s="20"/>
      <c r="QB57" s="20">
        <v>150.05000000000001</v>
      </c>
      <c r="QC57" s="20">
        <v>0</v>
      </c>
      <c r="QD57" s="20">
        <v>126.21362000000001</v>
      </c>
      <c r="QE57" s="20"/>
      <c r="QF57" s="20">
        <v>281.60000000000002</v>
      </c>
      <c r="QG57" s="20">
        <v>338.28637500000002</v>
      </c>
      <c r="QH57" s="20">
        <v>396.1164</v>
      </c>
      <c r="QI57" s="20"/>
      <c r="QJ57" s="20">
        <v>228</v>
      </c>
      <c r="QK57" s="20">
        <v>192</v>
      </c>
      <c r="QL57" s="20">
        <v>192</v>
      </c>
      <c r="QM57" s="20"/>
      <c r="QN57" s="20">
        <v>81.349999999999994</v>
      </c>
      <c r="QO57" s="20">
        <v>84</v>
      </c>
      <c r="QP57" s="20">
        <v>84</v>
      </c>
      <c r="QQ57" s="20"/>
      <c r="QR57" s="20">
        <v>446.4</v>
      </c>
      <c r="QS57" s="20">
        <v>431.06799999999998</v>
      </c>
      <c r="QT57" s="20">
        <v>431.06808000000001</v>
      </c>
      <c r="QU57" s="20"/>
      <c r="QV57" s="20">
        <v>169.4</v>
      </c>
      <c r="QW57" s="20">
        <v>162.20400000000001</v>
      </c>
      <c r="QX57" s="20">
        <v>162.20400000000001</v>
      </c>
      <c r="QY57" s="20"/>
      <c r="QZ57" s="20">
        <v>202.65</v>
      </c>
      <c r="RA57" s="20">
        <v>193.37450000000001</v>
      </c>
      <c r="RB57" s="20">
        <v>193.37450000000001</v>
      </c>
      <c r="RC57" s="20"/>
      <c r="RD57" s="20">
        <v>295</v>
      </c>
      <c r="RE57" s="20">
        <v>302.58499999999998</v>
      </c>
      <c r="RF57" s="20">
        <v>302.58499999999998</v>
      </c>
      <c r="RG57" s="20"/>
      <c r="RH57" s="20">
        <v>896.3</v>
      </c>
      <c r="RI57" s="20">
        <v>966.72749999999996</v>
      </c>
      <c r="RJ57" s="20">
        <v>966.72749999999996</v>
      </c>
      <c r="RK57" s="20"/>
      <c r="RL57" s="20">
        <v>159.4</v>
      </c>
      <c r="RM57" s="20">
        <v>174.37</v>
      </c>
      <c r="RN57" s="20">
        <v>174.37</v>
      </c>
      <c r="RO57" s="20"/>
      <c r="RP57" s="20">
        <v>80.7</v>
      </c>
      <c r="RQ57" s="20">
        <v>81.575999999999993</v>
      </c>
      <c r="RR57" s="20">
        <v>81.575999999999993</v>
      </c>
      <c r="RS57" s="20"/>
      <c r="RT57" s="20">
        <v>453.9</v>
      </c>
      <c r="RU57" s="20">
        <v>383.14246500000002</v>
      </c>
      <c r="RV57" s="20">
        <v>433.90920999999997</v>
      </c>
      <c r="RW57" s="20"/>
      <c r="RX57" s="20">
        <v>58.86</v>
      </c>
      <c r="RY57" s="20">
        <v>48</v>
      </c>
      <c r="RZ57" s="20">
        <v>48</v>
      </c>
      <c r="SA57" s="20"/>
      <c r="SB57" s="20">
        <v>0</v>
      </c>
      <c r="SC57" s="20">
        <v>0</v>
      </c>
      <c r="SD57" s="20">
        <v>9.6</v>
      </c>
      <c r="SE57" s="20"/>
      <c r="SF57" s="20">
        <v>237.05</v>
      </c>
      <c r="SG57" s="20">
        <v>226.84800000000001</v>
      </c>
      <c r="SH57" s="20">
        <v>226.84800000000001</v>
      </c>
      <c r="SI57" s="20"/>
      <c r="SJ57" s="20">
        <v>155.15</v>
      </c>
      <c r="SK57" s="20">
        <v>124.8</v>
      </c>
      <c r="SL57" s="20">
        <v>124.8</v>
      </c>
      <c r="SM57" s="20"/>
      <c r="SN57" s="20">
        <v>479.15</v>
      </c>
      <c r="SO57" s="20">
        <v>461.06797499999999</v>
      </c>
      <c r="SP57" s="20">
        <v>419.41752000000002</v>
      </c>
      <c r="SQ57" s="20"/>
      <c r="SR57" s="20">
        <v>485.25</v>
      </c>
      <c r="SS57" s="20">
        <v>475.6311</v>
      </c>
      <c r="ST57" s="20">
        <v>466.01952</v>
      </c>
      <c r="SU57" s="20"/>
      <c r="SV57" s="20">
        <v>479.7</v>
      </c>
      <c r="SW57" s="20">
        <v>454.36896000000002</v>
      </c>
      <c r="SX57" s="20">
        <v>454.36896000000002</v>
      </c>
      <c r="SY57" s="20"/>
      <c r="SZ57" s="20">
        <v>260.8</v>
      </c>
      <c r="TA57" s="20">
        <v>279.76249999999999</v>
      </c>
      <c r="TB57" s="20">
        <v>279.76249999999999</v>
      </c>
      <c r="TC57" s="20"/>
      <c r="TD57" s="20">
        <v>654.65</v>
      </c>
      <c r="TE57" s="20">
        <v>745.39800000000002</v>
      </c>
      <c r="TF57" s="20">
        <v>801.673</v>
      </c>
      <c r="TG57" s="20"/>
      <c r="TH57" s="20">
        <v>390.6</v>
      </c>
      <c r="TI57" s="20">
        <v>378.29849999999999</v>
      </c>
      <c r="TJ57" s="20">
        <v>378.29849999999999</v>
      </c>
      <c r="TK57" s="20"/>
      <c r="TL57" s="20">
        <v>1319.35</v>
      </c>
      <c r="TM57" s="20">
        <v>803.91449999999998</v>
      </c>
      <c r="TN57" s="20">
        <v>803.91449999999998</v>
      </c>
      <c r="TO57" s="20"/>
      <c r="TP57" s="20">
        <v>1510.915</v>
      </c>
      <c r="TQ57" s="20">
        <v>1212.3045</v>
      </c>
      <c r="TR57" s="20">
        <v>1212.3045</v>
      </c>
      <c r="TS57" s="20"/>
      <c r="TT57" s="20">
        <v>181.65</v>
      </c>
      <c r="TU57" s="20">
        <v>39.366999999999997</v>
      </c>
      <c r="TV57" s="20">
        <v>39.366999999999997</v>
      </c>
      <c r="TW57" s="20"/>
      <c r="TX57" s="20">
        <v>89.2</v>
      </c>
      <c r="TY57" s="20">
        <v>62.847999999999999</v>
      </c>
      <c r="TZ57" s="20">
        <v>62.847999999999999</v>
      </c>
      <c r="UA57" s="20"/>
      <c r="UB57" s="20">
        <v>250.25</v>
      </c>
      <c r="UC57" s="20">
        <v>244.66007999999999</v>
      </c>
      <c r="UD57" s="20">
        <v>244.66007999999999</v>
      </c>
      <c r="UE57" s="20"/>
      <c r="UF57" s="20">
        <v>168.95</v>
      </c>
      <c r="UG57" s="20">
        <v>168</v>
      </c>
      <c r="UH57" s="20">
        <v>168</v>
      </c>
      <c r="UI57" s="20"/>
      <c r="UJ57" s="20">
        <v>173.25</v>
      </c>
      <c r="UK57" s="20">
        <v>175.2</v>
      </c>
      <c r="UL57" s="20">
        <v>175.2</v>
      </c>
      <c r="UM57" s="20"/>
      <c r="UN57" s="20">
        <v>489.5</v>
      </c>
      <c r="UO57" s="20">
        <v>464.708775</v>
      </c>
      <c r="UP57" s="20">
        <v>431.06808000000001</v>
      </c>
      <c r="UQ57" s="20"/>
      <c r="UR57" s="20">
        <v>489.6</v>
      </c>
      <c r="US57" s="20">
        <v>475.6311</v>
      </c>
      <c r="UT57" s="20">
        <v>466.01952</v>
      </c>
      <c r="UU57" s="20"/>
      <c r="UV57" s="20">
        <v>470.85</v>
      </c>
      <c r="UW57" s="20">
        <v>469.51456000000002</v>
      </c>
      <c r="UX57" s="20">
        <v>466.01952</v>
      </c>
      <c r="UY57" s="20"/>
      <c r="UZ57" s="20">
        <v>174.95</v>
      </c>
      <c r="VA57" s="20">
        <v>166.32499999999999</v>
      </c>
      <c r="VB57" s="20">
        <v>166.32499999999999</v>
      </c>
      <c r="VC57" s="20"/>
      <c r="VD57" s="20">
        <v>2655.45</v>
      </c>
      <c r="VE57" s="20">
        <v>2318.8955000000001</v>
      </c>
      <c r="VF57" s="20">
        <v>2318.8955000000001</v>
      </c>
      <c r="VG57" s="20"/>
      <c r="VH57" s="20">
        <v>141.1</v>
      </c>
      <c r="VI57" s="20">
        <v>148.80699999999999</v>
      </c>
      <c r="VJ57" s="20">
        <v>148.80699999999999</v>
      </c>
      <c r="VK57" s="20"/>
      <c r="VL57" s="20">
        <v>1546.85</v>
      </c>
      <c r="VM57" s="20">
        <v>1452.1479999999999</v>
      </c>
      <c r="VN57" s="20">
        <v>1452.1479999999999</v>
      </c>
      <c r="VO57" s="20"/>
      <c r="VP57" s="20">
        <v>14.4</v>
      </c>
      <c r="VQ57" s="20">
        <v>14.4</v>
      </c>
      <c r="VR57" s="20">
        <v>14.4</v>
      </c>
      <c r="VS57" s="20"/>
      <c r="VT57" s="20">
        <v>1148.25</v>
      </c>
      <c r="VU57" s="20">
        <v>1135.7</v>
      </c>
      <c r="VV57" s="20">
        <v>1246.5</v>
      </c>
      <c r="VW57" s="20"/>
      <c r="VX57" s="20">
        <v>1048.4000000000001</v>
      </c>
      <c r="VY57" s="20">
        <v>1161.2</v>
      </c>
      <c r="VZ57" s="20">
        <v>1408</v>
      </c>
      <c r="WA57" s="20"/>
      <c r="WB57" s="20">
        <v>1146.95</v>
      </c>
      <c r="WC57" s="20">
        <v>1116.2840000000001</v>
      </c>
      <c r="WD57" s="20">
        <v>1116.2840000000001</v>
      </c>
      <c r="WE57" s="20"/>
      <c r="WF57" s="20">
        <v>29.2</v>
      </c>
      <c r="WG57" s="20">
        <v>0</v>
      </c>
      <c r="WH57" s="20">
        <v>17.405999999999999</v>
      </c>
      <c r="WI57" s="20"/>
      <c r="WJ57" s="20">
        <v>35.450000000000003</v>
      </c>
      <c r="WK57" s="20">
        <v>38.4</v>
      </c>
      <c r="WL57" s="20">
        <v>38.4</v>
      </c>
      <c r="WM57" s="20"/>
      <c r="WN57" s="20">
        <v>24.85</v>
      </c>
      <c r="WO57" s="20">
        <v>0</v>
      </c>
      <c r="WP57" s="20">
        <v>14.4</v>
      </c>
      <c r="WQ57" s="20"/>
      <c r="WR57" s="20">
        <v>9.1</v>
      </c>
      <c r="WS57" s="20">
        <v>0</v>
      </c>
      <c r="WT57" s="20">
        <v>8.4</v>
      </c>
      <c r="WU57" s="20"/>
      <c r="WV57" s="20">
        <v>136</v>
      </c>
      <c r="WW57" s="20">
        <v>144.61799999999999</v>
      </c>
      <c r="WX57" s="20">
        <v>144.61799999999999</v>
      </c>
      <c r="WY57" s="20"/>
      <c r="WZ57" s="20">
        <v>171.2</v>
      </c>
      <c r="XA57" s="20">
        <v>168</v>
      </c>
      <c r="XB57" s="20">
        <v>168</v>
      </c>
      <c r="XC57" s="20"/>
      <c r="XD57" s="20">
        <v>480.2</v>
      </c>
      <c r="XE57" s="20">
        <v>460.77672000000001</v>
      </c>
      <c r="XF57" s="20">
        <v>454.36896000000002</v>
      </c>
      <c r="XG57" s="20"/>
      <c r="XH57" s="20">
        <v>211.65</v>
      </c>
      <c r="XI57" s="20">
        <v>259.2</v>
      </c>
      <c r="XJ57" s="20">
        <v>259.2</v>
      </c>
      <c r="XK57" s="20"/>
      <c r="XL57" s="20">
        <v>680.35</v>
      </c>
      <c r="XM57" s="20">
        <v>711</v>
      </c>
      <c r="XN57" s="20">
        <v>696</v>
      </c>
      <c r="XO57" s="20"/>
      <c r="XP57" s="20">
        <v>794.85</v>
      </c>
      <c r="XQ57" s="20">
        <v>711</v>
      </c>
      <c r="XR57" s="20">
        <v>696</v>
      </c>
      <c r="XS57" s="20"/>
      <c r="XT57" s="20">
        <v>352.65</v>
      </c>
      <c r="XU57" s="20">
        <v>336</v>
      </c>
      <c r="XV57" s="20">
        <v>336</v>
      </c>
      <c r="XW57" s="20"/>
      <c r="XX57" s="20">
        <v>395.65</v>
      </c>
      <c r="XY57" s="20">
        <v>456</v>
      </c>
      <c r="XZ57" s="20">
        <v>456</v>
      </c>
      <c r="YA57" s="20"/>
      <c r="YB57" s="20">
        <v>189.505</v>
      </c>
      <c r="YC57" s="20">
        <v>192.48</v>
      </c>
      <c r="YD57" s="20">
        <v>192.48</v>
      </c>
      <c r="YE57" s="20"/>
      <c r="YF57" s="20">
        <v>263.245</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2757</v>
      </c>
      <c r="C6" s="1"/>
      <c r="D6" s="1"/>
      <c r="E6" s="1"/>
    </row>
    <row r="7" spans="1:7" ht="33" customHeight="1" x14ac:dyDescent="0.3">
      <c r="A7" s="1"/>
      <c r="B7" s="3" t="s">
        <v>2758</v>
      </c>
      <c r="C7" s="3" t="s">
        <v>2759</v>
      </c>
      <c r="D7" s="3" t="s">
        <v>2760</v>
      </c>
      <c r="E7" s="3" t="s">
        <v>952</v>
      </c>
    </row>
    <row r="8" spans="1:7" x14ac:dyDescent="0.3">
      <c r="A8" s="1"/>
      <c r="B8" s="147" t="s">
        <v>2761</v>
      </c>
      <c r="C8" s="53">
        <v>5514924.4174800003</v>
      </c>
      <c r="D8" s="53">
        <v>6126784.2125159996</v>
      </c>
      <c r="E8" s="178">
        <v>-9.986638566216717E-2</v>
      </c>
    </row>
    <row r="9" spans="1:7" x14ac:dyDescent="0.3">
      <c r="A9" s="1"/>
      <c r="B9" s="147" t="s">
        <v>2762</v>
      </c>
      <c r="C9" s="53">
        <v>5824101.3317200001</v>
      </c>
      <c r="D9" s="53">
        <v>6120294.0206707995</v>
      </c>
      <c r="E9" s="178">
        <v>-4.8395173164954668E-2</v>
      </c>
    </row>
    <row r="10" spans="1:7" x14ac:dyDescent="0.3">
      <c r="A10" s="1"/>
      <c r="B10" s="147" t="s">
        <v>2763</v>
      </c>
      <c r="C10" s="53">
        <v>6204667.6237399997</v>
      </c>
      <c r="D10" s="53">
        <v>6658675.8391920002</v>
      </c>
      <c r="E10" s="178">
        <v>-6.8182958055980666E-2</v>
      </c>
    </row>
    <row r="11" spans="1:7" x14ac:dyDescent="0.3">
      <c r="A11" s="1"/>
      <c r="B11" s="147" t="s">
        <v>2764</v>
      </c>
      <c r="C11" s="53">
        <v>5518773.8158400003</v>
      </c>
      <c r="D11" s="53">
        <v>6541635.4723092001</v>
      </c>
      <c r="E11" s="178">
        <v>-0.15636176317053777</v>
      </c>
    </row>
    <row r="12" spans="1:7" x14ac:dyDescent="0.3">
      <c r="A12" s="1"/>
      <c r="B12" s="147" t="s">
        <v>2765</v>
      </c>
      <c r="C12" s="53">
        <v>4843359.4042699998</v>
      </c>
      <c r="D12" s="53">
        <v>6381120.0802952005</v>
      </c>
      <c r="E12" s="178">
        <v>-0.24098601133894679</v>
      </c>
    </row>
    <row r="13" spans="1:7" x14ac:dyDescent="0.3">
      <c r="A13" s="1"/>
      <c r="B13" s="147" t="s">
        <v>2766</v>
      </c>
      <c r="C13" s="53">
        <v>5155083.0055400003</v>
      </c>
      <c r="D13" s="53">
        <v>5883670.5416948004</v>
      </c>
      <c r="E13" s="178">
        <v>-0.12383214372586696</v>
      </c>
    </row>
    <row r="14" spans="1:7" x14ac:dyDescent="0.3">
      <c r="A14" s="1"/>
      <c r="B14" s="147" t="s">
        <v>2767</v>
      </c>
      <c r="C14" s="53">
        <v>4411241.4807000002</v>
      </c>
      <c r="D14" s="53">
        <v>4968499.8498547999</v>
      </c>
      <c r="E14" s="178">
        <v>-0.11215827432722683</v>
      </c>
    </row>
    <row r="15" spans="1:7" x14ac:dyDescent="0.3">
      <c r="A15" s="1"/>
      <c r="B15" s="147" t="s">
        <v>2768</v>
      </c>
      <c r="C15" s="53">
        <v>4949568.82565</v>
      </c>
      <c r="D15" s="53">
        <v>5447343.1894423999</v>
      </c>
      <c r="E15" s="178">
        <v>-9.1379291974323554E-2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12"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2769</v>
      </c>
      <c r="C5" s="1"/>
      <c r="D5" s="1"/>
      <c r="E5" s="1"/>
      <c r="F5" s="1"/>
      <c r="G5" s="1"/>
      <c r="H5" s="1"/>
      <c r="I5" s="1"/>
      <c r="J5" s="1"/>
      <c r="K5" s="1"/>
      <c r="L5" s="1"/>
      <c r="M5" s="1"/>
      <c r="N5" s="1"/>
      <c r="O5" s="1"/>
      <c r="P5" s="1"/>
    </row>
    <row r="6" spans="1:16" ht="27.6" x14ac:dyDescent="0.3">
      <c r="A6" s="1"/>
      <c r="B6" s="3" t="s">
        <v>148</v>
      </c>
      <c r="C6" s="3" t="s">
        <v>1155</v>
      </c>
      <c r="D6" s="3" t="s">
        <v>1156</v>
      </c>
      <c r="E6" s="3" t="s">
        <v>1157</v>
      </c>
      <c r="F6" s="3" t="s">
        <v>151</v>
      </c>
      <c r="G6" s="3" t="s">
        <v>152</v>
      </c>
      <c r="H6" s="3" t="s">
        <v>1158</v>
      </c>
      <c r="I6" s="3" t="s">
        <v>1159</v>
      </c>
      <c r="J6" s="3" t="s">
        <v>1160</v>
      </c>
      <c r="K6" s="3" t="s">
        <v>1161</v>
      </c>
      <c r="L6" s="3" t="s">
        <v>1162</v>
      </c>
      <c r="M6" s="3" t="s">
        <v>1163</v>
      </c>
      <c r="N6" s="3" t="s">
        <v>1164</v>
      </c>
      <c r="O6" s="3" t="s">
        <v>1165</v>
      </c>
      <c r="P6" s="3" t="s">
        <v>1166</v>
      </c>
    </row>
    <row r="7" spans="1:16" x14ac:dyDescent="0.3">
      <c r="A7" s="1"/>
      <c r="B7" s="6" t="s">
        <v>578</v>
      </c>
      <c r="C7" s="6" t="s">
        <v>974</v>
      </c>
      <c r="D7" s="86" t="s">
        <v>66</v>
      </c>
      <c r="E7" s="6" t="s">
        <v>1167</v>
      </c>
      <c r="F7" s="86" t="s">
        <v>1168</v>
      </c>
      <c r="G7" s="86" t="s">
        <v>19</v>
      </c>
      <c r="H7" s="86" t="s">
        <v>903</v>
      </c>
      <c r="I7" s="86" t="s">
        <v>903</v>
      </c>
      <c r="J7" s="179" t="s">
        <v>1169</v>
      </c>
      <c r="K7" s="86" t="s">
        <v>903</v>
      </c>
      <c r="L7" s="86" t="s">
        <v>903</v>
      </c>
      <c r="M7" s="86" t="s">
        <v>903</v>
      </c>
      <c r="N7" s="86" t="s">
        <v>903</v>
      </c>
      <c r="O7" s="6" t="s">
        <v>1170</v>
      </c>
      <c r="P7" s="6"/>
    </row>
    <row r="8" spans="1:16" x14ac:dyDescent="0.3">
      <c r="A8" s="1"/>
      <c r="B8" s="6" t="s">
        <v>579</v>
      </c>
      <c r="C8" s="6" t="s">
        <v>1030</v>
      </c>
      <c r="D8" s="86" t="s">
        <v>66</v>
      </c>
      <c r="E8" s="6" t="s">
        <v>1171</v>
      </c>
      <c r="F8" s="86" t="s">
        <v>1168</v>
      </c>
      <c r="G8" s="86" t="s">
        <v>1172</v>
      </c>
      <c r="H8" s="86" t="s">
        <v>903</v>
      </c>
      <c r="I8" s="86" t="s">
        <v>903</v>
      </c>
      <c r="J8" s="179" t="s">
        <v>1169</v>
      </c>
      <c r="K8" s="86" t="s">
        <v>903</v>
      </c>
      <c r="L8" s="86" t="s">
        <v>903</v>
      </c>
      <c r="M8" s="86" t="s">
        <v>903</v>
      </c>
      <c r="N8" s="86" t="s">
        <v>903</v>
      </c>
      <c r="O8" s="6" t="s">
        <v>1170</v>
      </c>
      <c r="P8" s="6"/>
    </row>
    <row r="9" spans="1:16" x14ac:dyDescent="0.3">
      <c r="A9" s="1"/>
      <c r="B9" s="6" t="s">
        <v>580</v>
      </c>
      <c r="C9" s="6" t="s">
        <v>1032</v>
      </c>
      <c r="D9" s="86" t="s">
        <v>66</v>
      </c>
      <c r="E9" s="6" t="s">
        <v>1173</v>
      </c>
      <c r="F9" s="86" t="s">
        <v>1168</v>
      </c>
      <c r="G9" s="86" t="s">
        <v>19</v>
      </c>
      <c r="H9" s="86" t="s">
        <v>903</v>
      </c>
      <c r="I9" s="86" t="s">
        <v>903</v>
      </c>
      <c r="J9" s="179" t="s">
        <v>1169</v>
      </c>
      <c r="K9" s="86" t="s">
        <v>903</v>
      </c>
      <c r="L9" s="86" t="s">
        <v>903</v>
      </c>
      <c r="M9" s="86" t="s">
        <v>903</v>
      </c>
      <c r="N9" s="86" t="s">
        <v>903</v>
      </c>
      <c r="O9" s="6" t="s">
        <v>1170</v>
      </c>
      <c r="P9" s="6"/>
    </row>
    <row r="10" spans="1:16" ht="26.4" x14ac:dyDescent="0.3">
      <c r="A10" s="1"/>
      <c r="B10" s="6" t="s">
        <v>581</v>
      </c>
      <c r="C10" s="6" t="s">
        <v>977</v>
      </c>
      <c r="D10" s="86" t="s">
        <v>1111</v>
      </c>
      <c r="E10" s="6" t="s">
        <v>1174</v>
      </c>
      <c r="F10" s="86" t="s">
        <v>1168</v>
      </c>
      <c r="G10" s="86" t="s">
        <v>19</v>
      </c>
      <c r="H10" s="86" t="s">
        <v>903</v>
      </c>
      <c r="I10" s="86" t="s">
        <v>903</v>
      </c>
      <c r="J10" s="179" t="s">
        <v>1169</v>
      </c>
      <c r="K10" s="86" t="s">
        <v>903</v>
      </c>
      <c r="L10" s="86" t="s">
        <v>903</v>
      </c>
      <c r="M10" s="86" t="s">
        <v>903</v>
      </c>
      <c r="N10" s="86" t="s">
        <v>903</v>
      </c>
      <c r="O10" s="6" t="s">
        <v>1170</v>
      </c>
      <c r="P10" s="6"/>
    </row>
    <row r="11" spans="1:16" x14ac:dyDescent="0.3">
      <c r="A11" s="1"/>
      <c r="B11" s="6" t="s">
        <v>576</v>
      </c>
      <c r="C11" s="6" t="s">
        <v>980</v>
      </c>
      <c r="D11" s="86" t="s">
        <v>1175</v>
      </c>
      <c r="E11" s="6" t="s">
        <v>1176</v>
      </c>
      <c r="F11" s="86" t="s">
        <v>1168</v>
      </c>
      <c r="G11" s="86" t="s">
        <v>1177</v>
      </c>
      <c r="H11" s="86" t="s">
        <v>903</v>
      </c>
      <c r="I11" s="86" t="s">
        <v>903</v>
      </c>
      <c r="J11" s="179" t="s">
        <v>1169</v>
      </c>
      <c r="K11" s="86" t="s">
        <v>903</v>
      </c>
      <c r="L11" s="86" t="s">
        <v>903</v>
      </c>
      <c r="M11" s="86" t="s">
        <v>903</v>
      </c>
      <c r="N11" s="86" t="s">
        <v>903</v>
      </c>
      <c r="O11" s="6" t="s">
        <v>1170</v>
      </c>
      <c r="P11" s="6"/>
    </row>
    <row r="12" spans="1:16" x14ac:dyDescent="0.3">
      <c r="A12" s="1"/>
      <c r="B12" s="6" t="s">
        <v>576</v>
      </c>
      <c r="C12" s="6" t="s">
        <v>980</v>
      </c>
      <c r="D12" s="86" t="s">
        <v>66</v>
      </c>
      <c r="E12" s="6" t="s">
        <v>1178</v>
      </c>
      <c r="F12" s="86" t="s">
        <v>1177</v>
      </c>
      <c r="G12" s="86" t="s">
        <v>1179</v>
      </c>
      <c r="H12" s="86" t="s">
        <v>903</v>
      </c>
      <c r="I12" s="86" t="s">
        <v>903</v>
      </c>
      <c r="J12" s="179" t="s">
        <v>1169</v>
      </c>
      <c r="K12" s="86" t="s">
        <v>903</v>
      </c>
      <c r="L12" s="86" t="s">
        <v>903</v>
      </c>
      <c r="M12" s="86" t="s">
        <v>903</v>
      </c>
      <c r="N12" s="86" t="s">
        <v>903</v>
      </c>
      <c r="O12" s="6" t="s">
        <v>1170</v>
      </c>
      <c r="P12" s="6"/>
    </row>
    <row r="13" spans="1:16" x14ac:dyDescent="0.3">
      <c r="A13" s="1"/>
      <c r="B13" s="6" t="s">
        <v>576</v>
      </c>
      <c r="C13" s="6" t="s">
        <v>980</v>
      </c>
      <c r="D13" s="86" t="s">
        <v>1175</v>
      </c>
      <c r="E13" s="6" t="s">
        <v>1176</v>
      </c>
      <c r="F13" s="86" t="s">
        <v>1179</v>
      </c>
      <c r="G13" s="86" t="s">
        <v>19</v>
      </c>
      <c r="H13" s="86" t="s">
        <v>903</v>
      </c>
      <c r="I13" s="86" t="s">
        <v>903</v>
      </c>
      <c r="J13" s="179" t="s">
        <v>1169</v>
      </c>
      <c r="K13" s="86" t="s">
        <v>903</v>
      </c>
      <c r="L13" s="86" t="s">
        <v>903</v>
      </c>
      <c r="M13" s="86" t="s">
        <v>903</v>
      </c>
      <c r="N13" s="86" t="s">
        <v>903</v>
      </c>
      <c r="O13" s="6" t="s">
        <v>1170</v>
      </c>
      <c r="P13" s="6"/>
    </row>
    <row r="14" spans="1:16" ht="26.4" x14ac:dyDescent="0.3">
      <c r="A14" s="1"/>
      <c r="B14" s="6" t="s">
        <v>68</v>
      </c>
      <c r="C14" s="6" t="s">
        <v>1044</v>
      </c>
      <c r="D14" s="86" t="s">
        <v>66</v>
      </c>
      <c r="E14" s="6" t="s">
        <v>1180</v>
      </c>
      <c r="F14" s="86" t="s">
        <v>1181</v>
      </c>
      <c r="G14" s="86" t="s">
        <v>1182</v>
      </c>
      <c r="H14" s="86" t="s">
        <v>1183</v>
      </c>
      <c r="I14" s="86" t="s">
        <v>1184</v>
      </c>
      <c r="J14" s="180" t="s">
        <v>1185</v>
      </c>
      <c r="K14" s="86" t="s">
        <v>903</v>
      </c>
      <c r="L14" s="86" t="s">
        <v>903</v>
      </c>
      <c r="M14" s="86" t="s">
        <v>903</v>
      </c>
      <c r="N14" s="86" t="s">
        <v>903</v>
      </c>
      <c r="O14" s="6" t="s">
        <v>1170</v>
      </c>
      <c r="P14" s="6" t="s">
        <v>1186</v>
      </c>
    </row>
    <row r="15" spans="1:16" x14ac:dyDescent="0.3">
      <c r="A15" s="1"/>
      <c r="B15" s="6" t="s">
        <v>68</v>
      </c>
      <c r="C15" s="6" t="s">
        <v>1045</v>
      </c>
      <c r="D15" s="86" t="s">
        <v>66</v>
      </c>
      <c r="E15" s="6" t="s">
        <v>1187</v>
      </c>
      <c r="F15" s="86" t="s">
        <v>1168</v>
      </c>
      <c r="G15" s="86" t="s">
        <v>1188</v>
      </c>
      <c r="H15" s="86" t="s">
        <v>903</v>
      </c>
      <c r="I15" s="86" t="s">
        <v>1189</v>
      </c>
      <c r="J15" s="181" t="s">
        <v>1190</v>
      </c>
      <c r="K15" s="86" t="s">
        <v>903</v>
      </c>
      <c r="L15" s="86" t="s">
        <v>903</v>
      </c>
      <c r="M15" s="86" t="s">
        <v>903</v>
      </c>
      <c r="N15" s="86" t="s">
        <v>903</v>
      </c>
      <c r="O15" s="6" t="s">
        <v>1170</v>
      </c>
      <c r="P15" s="6"/>
    </row>
    <row r="16" spans="1:16" x14ac:dyDescent="0.3">
      <c r="A16" s="1"/>
      <c r="B16" s="6" t="s">
        <v>68</v>
      </c>
      <c r="C16" s="6" t="s">
        <v>1046</v>
      </c>
      <c r="D16" s="86" t="s">
        <v>66</v>
      </c>
      <c r="E16" s="6" t="s">
        <v>1191</v>
      </c>
      <c r="F16" s="86" t="s">
        <v>1192</v>
      </c>
      <c r="G16" s="86" t="s">
        <v>1193</v>
      </c>
      <c r="H16" s="86" t="s">
        <v>903</v>
      </c>
      <c r="I16" s="86" t="s">
        <v>1194</v>
      </c>
      <c r="J16" s="182" t="s">
        <v>1195</v>
      </c>
      <c r="K16" s="86" t="s">
        <v>903</v>
      </c>
      <c r="L16" s="86" t="s">
        <v>903</v>
      </c>
      <c r="M16" s="86" t="s">
        <v>903</v>
      </c>
      <c r="N16" s="86" t="s">
        <v>903</v>
      </c>
      <c r="O16" s="6" t="s">
        <v>1170</v>
      </c>
      <c r="P16" s="6"/>
    </row>
    <row r="17" spans="1:16" x14ac:dyDescent="0.3">
      <c r="A17" s="1"/>
      <c r="B17" s="6" t="s">
        <v>75</v>
      </c>
      <c r="C17" s="6" t="s">
        <v>80</v>
      </c>
      <c r="D17" s="86" t="s">
        <v>1060</v>
      </c>
      <c r="E17" s="6" t="s">
        <v>1196</v>
      </c>
      <c r="F17" s="86" t="s">
        <v>1197</v>
      </c>
      <c r="G17" s="86" t="s">
        <v>1198</v>
      </c>
      <c r="H17" s="86" t="s">
        <v>903</v>
      </c>
      <c r="I17" s="86" t="s">
        <v>903</v>
      </c>
      <c r="J17" s="181" t="s">
        <v>1190</v>
      </c>
      <c r="K17" s="86" t="s">
        <v>903</v>
      </c>
      <c r="L17" s="86" t="s">
        <v>903</v>
      </c>
      <c r="M17" s="86" t="s">
        <v>903</v>
      </c>
      <c r="N17" s="86" t="s">
        <v>903</v>
      </c>
      <c r="O17" s="6" t="s">
        <v>1170</v>
      </c>
      <c r="P17" s="6" t="s">
        <v>1199</v>
      </c>
    </row>
    <row r="18" spans="1:16" x14ac:dyDescent="0.3">
      <c r="A18" s="1"/>
      <c r="B18" s="6" t="s">
        <v>75</v>
      </c>
      <c r="C18" s="6" t="s">
        <v>80</v>
      </c>
      <c r="D18" s="86" t="s">
        <v>66</v>
      </c>
      <c r="E18" s="6" t="s">
        <v>1200</v>
      </c>
      <c r="F18" s="86" t="s">
        <v>1198</v>
      </c>
      <c r="G18" s="86" t="s">
        <v>19</v>
      </c>
      <c r="H18" s="86" t="s">
        <v>903</v>
      </c>
      <c r="I18" s="86" t="s">
        <v>903</v>
      </c>
      <c r="J18" s="180" t="s">
        <v>1185</v>
      </c>
      <c r="K18" s="86" t="s">
        <v>903</v>
      </c>
      <c r="L18" s="86" t="s">
        <v>903</v>
      </c>
      <c r="M18" s="86" t="s">
        <v>903</v>
      </c>
      <c r="N18" s="86" t="s">
        <v>903</v>
      </c>
      <c r="O18" s="6" t="s">
        <v>1170</v>
      </c>
      <c r="P18" s="6"/>
    </row>
    <row r="19" spans="1:16" x14ac:dyDescent="0.3">
      <c r="A19" s="1"/>
      <c r="B19" s="6" t="s">
        <v>75</v>
      </c>
      <c r="C19" s="6" t="s">
        <v>80</v>
      </c>
      <c r="D19" s="86" t="s">
        <v>1068</v>
      </c>
      <c r="E19" s="6" t="s">
        <v>1201</v>
      </c>
      <c r="F19" s="86" t="s">
        <v>1202</v>
      </c>
      <c r="G19" s="86" t="s">
        <v>1203</v>
      </c>
      <c r="H19" s="86" t="s">
        <v>1204</v>
      </c>
      <c r="I19" s="86" t="s">
        <v>903</v>
      </c>
      <c r="J19" s="180" t="s">
        <v>1185</v>
      </c>
      <c r="K19" s="86" t="s">
        <v>903</v>
      </c>
      <c r="L19" s="86" t="s">
        <v>903</v>
      </c>
      <c r="M19" s="86" t="s">
        <v>903</v>
      </c>
      <c r="N19" s="86" t="s">
        <v>903</v>
      </c>
      <c r="O19" s="6" t="s">
        <v>1170</v>
      </c>
      <c r="P19" s="6"/>
    </row>
    <row r="20" spans="1:16" x14ac:dyDescent="0.3">
      <c r="A20" s="1"/>
      <c r="B20" s="6" t="s">
        <v>75</v>
      </c>
      <c r="C20" s="6" t="s">
        <v>80</v>
      </c>
      <c r="D20" s="86" t="s">
        <v>1068</v>
      </c>
      <c r="E20" s="6" t="s">
        <v>1201</v>
      </c>
      <c r="F20" s="86" t="s">
        <v>1203</v>
      </c>
      <c r="G20" s="86" t="s">
        <v>1205</v>
      </c>
      <c r="H20" s="86" t="s">
        <v>903</v>
      </c>
      <c r="I20" s="86" t="s">
        <v>1206</v>
      </c>
      <c r="J20" s="181" t="s">
        <v>1190</v>
      </c>
      <c r="K20" s="86" t="s">
        <v>903</v>
      </c>
      <c r="L20" s="86" t="s">
        <v>903</v>
      </c>
      <c r="M20" s="86" t="s">
        <v>903</v>
      </c>
      <c r="N20" s="86" t="s">
        <v>903</v>
      </c>
      <c r="O20" s="6" t="s">
        <v>1170</v>
      </c>
      <c r="P20" s="6"/>
    </row>
    <row r="21" spans="1:16" x14ac:dyDescent="0.3">
      <c r="A21" s="1"/>
      <c r="B21" s="6" t="s">
        <v>84</v>
      </c>
      <c r="C21" s="6" t="s">
        <v>85</v>
      </c>
      <c r="D21" s="86" t="s">
        <v>66</v>
      </c>
      <c r="E21" s="6" t="s">
        <v>1207</v>
      </c>
      <c r="F21" s="86" t="s">
        <v>1168</v>
      </c>
      <c r="G21" s="86" t="s">
        <v>1208</v>
      </c>
      <c r="H21" s="86" t="s">
        <v>903</v>
      </c>
      <c r="I21" s="86" t="s">
        <v>903</v>
      </c>
      <c r="J21" s="180" t="s">
        <v>1185</v>
      </c>
      <c r="K21" s="86" t="s">
        <v>903</v>
      </c>
      <c r="L21" s="86" t="s">
        <v>903</v>
      </c>
      <c r="M21" s="86" t="s">
        <v>903</v>
      </c>
      <c r="N21" s="86" t="s">
        <v>903</v>
      </c>
      <c r="O21" s="6" t="s">
        <v>1170</v>
      </c>
      <c r="P21" s="6"/>
    </row>
    <row r="22" spans="1:16" x14ac:dyDescent="0.3">
      <c r="A22" s="1"/>
      <c r="B22" s="6" t="s">
        <v>84</v>
      </c>
      <c r="C22" s="6" t="s">
        <v>85</v>
      </c>
      <c r="D22" s="86" t="s">
        <v>66</v>
      </c>
      <c r="E22" s="6" t="s">
        <v>1207</v>
      </c>
      <c r="F22" s="86" t="s">
        <v>1208</v>
      </c>
      <c r="G22" s="86" t="s">
        <v>1209</v>
      </c>
      <c r="H22" s="86" t="s">
        <v>903</v>
      </c>
      <c r="I22" s="86" t="s">
        <v>903</v>
      </c>
      <c r="J22" s="181" t="s">
        <v>1190</v>
      </c>
      <c r="K22" s="86" t="s">
        <v>903</v>
      </c>
      <c r="L22" s="86" t="s">
        <v>903</v>
      </c>
      <c r="M22" s="86" t="s">
        <v>903</v>
      </c>
      <c r="N22" s="86" t="s">
        <v>903</v>
      </c>
      <c r="O22" s="6" t="s">
        <v>1170</v>
      </c>
      <c r="P22" s="6"/>
    </row>
    <row r="23" spans="1:16" x14ac:dyDescent="0.3">
      <c r="A23" s="1"/>
      <c r="B23" s="6" t="s">
        <v>84</v>
      </c>
      <c r="C23" s="6" t="s">
        <v>85</v>
      </c>
      <c r="D23" s="86" t="s">
        <v>66</v>
      </c>
      <c r="E23" s="6" t="s">
        <v>1207</v>
      </c>
      <c r="F23" s="86" t="s">
        <v>1209</v>
      </c>
      <c r="G23" s="86" t="s">
        <v>1210</v>
      </c>
      <c r="H23" s="86" t="s">
        <v>903</v>
      </c>
      <c r="I23" s="86" t="s">
        <v>903</v>
      </c>
      <c r="J23" s="182" t="s">
        <v>1195</v>
      </c>
      <c r="K23" s="86" t="s">
        <v>903</v>
      </c>
      <c r="L23" s="86" t="s">
        <v>903</v>
      </c>
      <c r="M23" s="86" t="s">
        <v>903</v>
      </c>
      <c r="N23" s="86" t="s">
        <v>903</v>
      </c>
      <c r="O23" s="6" t="s">
        <v>1170</v>
      </c>
      <c r="P23" s="6"/>
    </row>
    <row r="24" spans="1:16" x14ac:dyDescent="0.3">
      <c r="A24" s="1"/>
      <c r="B24" s="6" t="s">
        <v>84</v>
      </c>
      <c r="C24" s="6" t="s">
        <v>85</v>
      </c>
      <c r="D24" s="86" t="s">
        <v>66</v>
      </c>
      <c r="E24" s="6" t="s">
        <v>1207</v>
      </c>
      <c r="F24" s="86" t="s">
        <v>1210</v>
      </c>
      <c r="G24" s="86" t="s">
        <v>19</v>
      </c>
      <c r="H24" s="86" t="s">
        <v>903</v>
      </c>
      <c r="I24" s="86" t="s">
        <v>903</v>
      </c>
      <c r="J24" s="180" t="s">
        <v>1185</v>
      </c>
      <c r="K24" s="86" t="s">
        <v>903</v>
      </c>
      <c r="L24" s="86" t="s">
        <v>903</v>
      </c>
      <c r="M24" s="86" t="s">
        <v>903</v>
      </c>
      <c r="N24" s="86" t="s">
        <v>903</v>
      </c>
      <c r="O24" s="6" t="s">
        <v>1170</v>
      </c>
      <c r="P24" s="6"/>
    </row>
    <row r="25" spans="1:16" ht="26.4" x14ac:dyDescent="0.3">
      <c r="A25" s="1"/>
      <c r="B25" s="6" t="s">
        <v>577</v>
      </c>
      <c r="C25" s="6" t="s">
        <v>1072</v>
      </c>
      <c r="D25" s="86" t="s">
        <v>1073</v>
      </c>
      <c r="E25" s="6" t="s">
        <v>1211</v>
      </c>
      <c r="F25" s="86" t="s">
        <v>1168</v>
      </c>
      <c r="G25" s="86" t="s">
        <v>19</v>
      </c>
      <c r="H25" s="86" t="s">
        <v>903</v>
      </c>
      <c r="I25" s="86" t="s">
        <v>903</v>
      </c>
      <c r="J25" s="179" t="s">
        <v>1169</v>
      </c>
      <c r="K25" s="86" t="s">
        <v>903</v>
      </c>
      <c r="L25" s="86" t="s">
        <v>903</v>
      </c>
      <c r="M25" s="86" t="s">
        <v>903</v>
      </c>
      <c r="N25" s="86" t="s">
        <v>903</v>
      </c>
      <c r="O25" s="6" t="s">
        <v>1170</v>
      </c>
      <c r="P25" s="6"/>
    </row>
    <row r="26" spans="1:16" ht="26.4" x14ac:dyDescent="0.3">
      <c r="A26" s="1"/>
      <c r="B26" s="6" t="s">
        <v>577</v>
      </c>
      <c r="C26" s="6" t="s">
        <v>1072</v>
      </c>
      <c r="D26" s="86" t="s">
        <v>1074</v>
      </c>
      <c r="E26" s="6" t="s">
        <v>1212</v>
      </c>
      <c r="F26" s="86" t="s">
        <v>1168</v>
      </c>
      <c r="G26" s="86" t="s">
        <v>19</v>
      </c>
      <c r="H26" s="86" t="s">
        <v>903</v>
      </c>
      <c r="I26" s="86" t="s">
        <v>903</v>
      </c>
      <c r="J26" s="179" t="s">
        <v>1169</v>
      </c>
      <c r="K26" s="86" t="s">
        <v>903</v>
      </c>
      <c r="L26" s="86" t="s">
        <v>903</v>
      </c>
      <c r="M26" s="86" t="s">
        <v>903</v>
      </c>
      <c r="N26" s="86" t="s">
        <v>903</v>
      </c>
      <c r="O26" s="6" t="s">
        <v>1170</v>
      </c>
      <c r="P26" s="6"/>
    </row>
    <row r="27" spans="1:16" x14ac:dyDescent="0.3">
      <c r="A27" s="1"/>
      <c r="B27" s="6" t="s">
        <v>87</v>
      </c>
      <c r="C27" s="6" t="s">
        <v>91</v>
      </c>
      <c r="D27" s="86" t="s">
        <v>66</v>
      </c>
      <c r="E27" s="6" t="s">
        <v>1213</v>
      </c>
      <c r="F27" s="86" t="s">
        <v>1168</v>
      </c>
      <c r="G27" s="86" t="s">
        <v>1214</v>
      </c>
      <c r="H27" s="86" t="s">
        <v>903</v>
      </c>
      <c r="I27" s="86" t="s">
        <v>903</v>
      </c>
      <c r="J27" s="180" t="s">
        <v>1185</v>
      </c>
      <c r="K27" s="86" t="s">
        <v>903</v>
      </c>
      <c r="L27" s="86" t="s">
        <v>903</v>
      </c>
      <c r="M27" s="86" t="s">
        <v>903</v>
      </c>
      <c r="N27" s="86" t="s">
        <v>903</v>
      </c>
      <c r="O27" s="6" t="s">
        <v>1170</v>
      </c>
      <c r="P27" s="6"/>
    </row>
    <row r="28" spans="1:16" x14ac:dyDescent="0.3">
      <c r="A28" s="1"/>
      <c r="B28" s="6" t="s">
        <v>87</v>
      </c>
      <c r="C28" s="6" t="s">
        <v>91</v>
      </c>
      <c r="D28" s="86" t="s">
        <v>66</v>
      </c>
      <c r="E28" s="6" t="s">
        <v>1213</v>
      </c>
      <c r="F28" s="86" t="s">
        <v>1214</v>
      </c>
      <c r="G28" s="86" t="s">
        <v>1215</v>
      </c>
      <c r="H28" s="86" t="s">
        <v>903</v>
      </c>
      <c r="I28" s="86" t="s">
        <v>903</v>
      </c>
      <c r="J28" s="183" t="s">
        <v>1216</v>
      </c>
      <c r="K28" s="86" t="s">
        <v>903</v>
      </c>
      <c r="L28" s="86" t="s">
        <v>903</v>
      </c>
      <c r="M28" s="86" t="s">
        <v>903</v>
      </c>
      <c r="N28" s="86" t="s">
        <v>903</v>
      </c>
      <c r="O28" s="6" t="s">
        <v>1170</v>
      </c>
      <c r="P28" s="6"/>
    </row>
    <row r="29" spans="1:16" x14ac:dyDescent="0.3">
      <c r="A29" s="1"/>
      <c r="B29" s="6" t="s">
        <v>87</v>
      </c>
      <c r="C29" s="6" t="s">
        <v>91</v>
      </c>
      <c r="D29" s="86" t="s">
        <v>66</v>
      </c>
      <c r="E29" s="6" t="s">
        <v>1213</v>
      </c>
      <c r="F29" s="86" t="s">
        <v>1215</v>
      </c>
      <c r="G29" s="86" t="s">
        <v>1217</v>
      </c>
      <c r="H29" s="86" t="s">
        <v>903</v>
      </c>
      <c r="I29" s="86" t="s">
        <v>903</v>
      </c>
      <c r="J29" s="180" t="s">
        <v>1185</v>
      </c>
      <c r="K29" s="86" t="s">
        <v>903</v>
      </c>
      <c r="L29" s="86" t="s">
        <v>903</v>
      </c>
      <c r="M29" s="86" t="s">
        <v>903</v>
      </c>
      <c r="N29" s="86" t="s">
        <v>903</v>
      </c>
      <c r="O29" s="6" t="s">
        <v>1170</v>
      </c>
      <c r="P29" s="6"/>
    </row>
    <row r="30" spans="1:16" x14ac:dyDescent="0.3">
      <c r="A30" s="1"/>
      <c r="B30" s="6" t="s">
        <v>87</v>
      </c>
      <c r="C30" s="6" t="s">
        <v>91</v>
      </c>
      <c r="D30" s="86" t="s">
        <v>66</v>
      </c>
      <c r="E30" s="6" t="s">
        <v>1213</v>
      </c>
      <c r="F30" s="86" t="s">
        <v>1217</v>
      </c>
      <c r="G30" s="86" t="s">
        <v>1210</v>
      </c>
      <c r="H30" s="86" t="s">
        <v>903</v>
      </c>
      <c r="I30" s="86" t="s">
        <v>903</v>
      </c>
      <c r="J30" s="183" t="s">
        <v>1216</v>
      </c>
      <c r="K30" s="86" t="s">
        <v>903</v>
      </c>
      <c r="L30" s="86" t="s">
        <v>903</v>
      </c>
      <c r="M30" s="86" t="s">
        <v>903</v>
      </c>
      <c r="N30" s="86" t="s">
        <v>903</v>
      </c>
      <c r="O30" s="6" t="s">
        <v>1170</v>
      </c>
      <c r="P30" s="6"/>
    </row>
    <row r="31" spans="1:16" x14ac:dyDescent="0.3">
      <c r="A31" s="1"/>
      <c r="B31" s="6" t="s">
        <v>87</v>
      </c>
      <c r="C31" s="6" t="s">
        <v>91</v>
      </c>
      <c r="D31" s="86" t="s">
        <v>66</v>
      </c>
      <c r="E31" s="6" t="s">
        <v>1213</v>
      </c>
      <c r="F31" s="86" t="s">
        <v>1210</v>
      </c>
      <c r="G31" s="86" t="s">
        <v>1218</v>
      </c>
      <c r="H31" s="86" t="s">
        <v>903</v>
      </c>
      <c r="I31" s="86" t="s">
        <v>903</v>
      </c>
      <c r="J31" s="180" t="s">
        <v>1185</v>
      </c>
      <c r="K31" s="86" t="s">
        <v>903</v>
      </c>
      <c r="L31" s="86" t="s">
        <v>903</v>
      </c>
      <c r="M31" s="86" t="s">
        <v>903</v>
      </c>
      <c r="N31" s="86" t="s">
        <v>903</v>
      </c>
      <c r="O31" s="6" t="s">
        <v>1170</v>
      </c>
      <c r="P31" s="6"/>
    </row>
    <row r="32" spans="1:16" x14ac:dyDescent="0.3">
      <c r="A32" s="1"/>
      <c r="B32" s="6" t="s">
        <v>87</v>
      </c>
      <c r="C32" s="6" t="s">
        <v>91</v>
      </c>
      <c r="D32" s="86" t="s">
        <v>66</v>
      </c>
      <c r="E32" s="6" t="s">
        <v>1213</v>
      </c>
      <c r="F32" s="86" t="s">
        <v>1218</v>
      </c>
      <c r="G32" s="86" t="s">
        <v>19</v>
      </c>
      <c r="H32" s="86" t="s">
        <v>903</v>
      </c>
      <c r="I32" s="86" t="s">
        <v>903</v>
      </c>
      <c r="J32" s="183" t="s">
        <v>1216</v>
      </c>
      <c r="K32" s="86" t="s">
        <v>903</v>
      </c>
      <c r="L32" s="86" t="s">
        <v>903</v>
      </c>
      <c r="M32" s="86" t="s">
        <v>903</v>
      </c>
      <c r="N32" s="86" t="s">
        <v>903</v>
      </c>
      <c r="O32" s="6" t="s">
        <v>1170</v>
      </c>
      <c r="P32" s="6"/>
    </row>
    <row r="33" spans="1:16" x14ac:dyDescent="0.3">
      <c r="A33" s="1"/>
      <c r="B33" s="6" t="s">
        <v>87</v>
      </c>
      <c r="C33" s="6" t="s">
        <v>94</v>
      </c>
      <c r="D33" s="86" t="s">
        <v>66</v>
      </c>
      <c r="E33" s="6" t="s">
        <v>1219</v>
      </c>
      <c r="F33" s="86" t="s">
        <v>1168</v>
      </c>
      <c r="G33" s="86" t="s">
        <v>19</v>
      </c>
      <c r="H33" s="86" t="s">
        <v>903</v>
      </c>
      <c r="I33" s="86" t="s">
        <v>903</v>
      </c>
      <c r="J33" s="180" t="s">
        <v>1185</v>
      </c>
      <c r="K33" s="86" t="s">
        <v>903</v>
      </c>
      <c r="L33" s="86" t="s">
        <v>903</v>
      </c>
      <c r="M33" s="86" t="s">
        <v>903</v>
      </c>
      <c r="N33" s="86" t="s">
        <v>903</v>
      </c>
      <c r="O33" s="6" t="s">
        <v>1170</v>
      </c>
      <c r="P33" s="6"/>
    </row>
    <row r="34" spans="1:16" x14ac:dyDescent="0.3">
      <c r="A34" s="1"/>
      <c r="B34" s="6" t="s">
        <v>119</v>
      </c>
      <c r="C34" s="6" t="s">
        <v>124</v>
      </c>
      <c r="D34" s="86" t="s">
        <v>66</v>
      </c>
      <c r="E34" s="6" t="s">
        <v>1220</v>
      </c>
      <c r="F34" s="86" t="s">
        <v>1168</v>
      </c>
      <c r="G34" s="86" t="s">
        <v>1221</v>
      </c>
      <c r="H34" s="86" t="s">
        <v>903</v>
      </c>
      <c r="I34" s="86" t="s">
        <v>903</v>
      </c>
      <c r="J34" s="180" t="s">
        <v>1185</v>
      </c>
      <c r="K34" s="86" t="s">
        <v>903</v>
      </c>
      <c r="L34" s="86" t="s">
        <v>903</v>
      </c>
      <c r="M34" s="86" t="s">
        <v>903</v>
      </c>
      <c r="N34" s="86" t="s">
        <v>903</v>
      </c>
      <c r="O34" s="6" t="s">
        <v>1170</v>
      </c>
      <c r="P34" s="6"/>
    </row>
    <row r="35" spans="1:16" x14ac:dyDescent="0.3">
      <c r="A35" s="1"/>
      <c r="B35" s="6" t="s">
        <v>119</v>
      </c>
      <c r="C35" s="6" t="s">
        <v>124</v>
      </c>
      <c r="D35" s="86" t="s">
        <v>66</v>
      </c>
      <c r="E35" s="6" t="s">
        <v>1220</v>
      </c>
      <c r="F35" s="86" t="s">
        <v>1221</v>
      </c>
      <c r="G35" s="86" t="s">
        <v>1222</v>
      </c>
      <c r="H35" s="86" t="s">
        <v>903</v>
      </c>
      <c r="I35" s="86" t="s">
        <v>903</v>
      </c>
      <c r="J35" s="181" t="s">
        <v>1190</v>
      </c>
      <c r="K35" s="86" t="s">
        <v>903</v>
      </c>
      <c r="L35" s="86" t="s">
        <v>903</v>
      </c>
      <c r="M35" s="86" t="s">
        <v>903</v>
      </c>
      <c r="N35" s="86" t="s">
        <v>903</v>
      </c>
      <c r="O35" s="6" t="s">
        <v>1170</v>
      </c>
      <c r="P35" s="6"/>
    </row>
    <row r="36" spans="1:16" x14ac:dyDescent="0.3">
      <c r="A36" s="1"/>
      <c r="B36" s="6" t="s">
        <v>119</v>
      </c>
      <c r="C36" s="6" t="s">
        <v>124</v>
      </c>
      <c r="D36" s="86" t="s">
        <v>66</v>
      </c>
      <c r="E36" s="6" t="s">
        <v>1220</v>
      </c>
      <c r="F36" s="86" t="s">
        <v>1222</v>
      </c>
      <c r="G36" s="86" t="s">
        <v>19</v>
      </c>
      <c r="H36" s="86" t="s">
        <v>903</v>
      </c>
      <c r="I36" s="86" t="s">
        <v>903</v>
      </c>
      <c r="J36" s="180" t="s">
        <v>1185</v>
      </c>
      <c r="K36" s="86" t="s">
        <v>903</v>
      </c>
      <c r="L36" s="86" t="s">
        <v>903</v>
      </c>
      <c r="M36" s="86" t="s">
        <v>903</v>
      </c>
      <c r="N36" s="86" t="s">
        <v>903</v>
      </c>
      <c r="O36" s="6" t="s">
        <v>1170</v>
      </c>
      <c r="P36" s="6"/>
    </row>
    <row r="37" spans="1:16" x14ac:dyDescent="0.3">
      <c r="A37" s="1"/>
      <c r="B37" s="6" t="s">
        <v>362</v>
      </c>
      <c r="C37" s="6" t="s">
        <v>991</v>
      </c>
      <c r="D37" s="86" t="s">
        <v>66</v>
      </c>
      <c r="E37" s="6" t="s">
        <v>1223</v>
      </c>
      <c r="F37" s="86" t="s">
        <v>1168</v>
      </c>
      <c r="G37" s="86" t="s">
        <v>1224</v>
      </c>
      <c r="H37" s="86" t="s">
        <v>903</v>
      </c>
      <c r="I37" s="86" t="s">
        <v>1225</v>
      </c>
      <c r="J37" s="180" t="s">
        <v>1185</v>
      </c>
      <c r="K37" s="86" t="s">
        <v>903</v>
      </c>
      <c r="L37" s="86" t="s">
        <v>903</v>
      </c>
      <c r="M37" s="86" t="s">
        <v>903</v>
      </c>
      <c r="N37" s="86" t="s">
        <v>903</v>
      </c>
      <c r="O37" s="6" t="s">
        <v>1170</v>
      </c>
      <c r="P37" s="6"/>
    </row>
    <row r="38" spans="1:16" x14ac:dyDescent="0.3">
      <c r="A38" s="1"/>
      <c r="B38" s="6" t="s">
        <v>362</v>
      </c>
      <c r="C38" s="6" t="s">
        <v>991</v>
      </c>
      <c r="D38" s="86" t="s">
        <v>66</v>
      </c>
      <c r="E38" s="6" t="s">
        <v>1223</v>
      </c>
      <c r="F38" s="86" t="s">
        <v>1226</v>
      </c>
      <c r="G38" s="86" t="s">
        <v>19</v>
      </c>
      <c r="H38" s="86" t="s">
        <v>1227</v>
      </c>
      <c r="I38" s="86" t="s">
        <v>903</v>
      </c>
      <c r="J38" s="180" t="s">
        <v>1185</v>
      </c>
      <c r="K38" s="86" t="s">
        <v>903</v>
      </c>
      <c r="L38" s="86" t="s">
        <v>903</v>
      </c>
      <c r="M38" s="86" t="s">
        <v>903</v>
      </c>
      <c r="N38" s="86" t="s">
        <v>903</v>
      </c>
      <c r="O38" s="6" t="s">
        <v>1170</v>
      </c>
      <c r="P38" s="6"/>
    </row>
    <row r="39" spans="1:16" x14ac:dyDescent="0.3">
      <c r="A39" s="1"/>
      <c r="B39" s="6" t="s">
        <v>362</v>
      </c>
      <c r="C39" s="6" t="s">
        <v>1102</v>
      </c>
      <c r="D39" s="86" t="s">
        <v>103</v>
      </c>
      <c r="E39" s="6" t="s">
        <v>1228</v>
      </c>
      <c r="F39" s="86" t="s">
        <v>1168</v>
      </c>
      <c r="G39" s="86" t="s">
        <v>1229</v>
      </c>
      <c r="H39" s="86" t="s">
        <v>903</v>
      </c>
      <c r="I39" s="86" t="s">
        <v>1225</v>
      </c>
      <c r="J39" s="180" t="s">
        <v>1185</v>
      </c>
      <c r="K39" s="86" t="s">
        <v>903</v>
      </c>
      <c r="L39" s="86" t="s">
        <v>903</v>
      </c>
      <c r="M39" s="86" t="s">
        <v>903</v>
      </c>
      <c r="N39" s="86" t="s">
        <v>903</v>
      </c>
      <c r="O39" s="6" t="s">
        <v>1170</v>
      </c>
      <c r="P39" s="6"/>
    </row>
    <row r="40" spans="1:16" x14ac:dyDescent="0.3">
      <c r="A40" s="1"/>
      <c r="B40" s="6" t="s">
        <v>362</v>
      </c>
      <c r="C40" s="6" t="s">
        <v>1102</v>
      </c>
      <c r="D40" s="86" t="s">
        <v>103</v>
      </c>
      <c r="E40" s="6" t="s">
        <v>1228</v>
      </c>
      <c r="F40" s="86" t="s">
        <v>1230</v>
      </c>
      <c r="G40" s="86" t="s">
        <v>19</v>
      </c>
      <c r="H40" s="86" t="s">
        <v>1231</v>
      </c>
      <c r="I40" s="86" t="s">
        <v>903</v>
      </c>
      <c r="J40" s="180" t="s">
        <v>1185</v>
      </c>
      <c r="K40" s="86" t="s">
        <v>903</v>
      </c>
      <c r="L40" s="86" t="s">
        <v>903</v>
      </c>
      <c r="M40" s="86" t="s">
        <v>903</v>
      </c>
      <c r="N40" s="86" t="s">
        <v>903</v>
      </c>
      <c r="O40" s="6" t="s">
        <v>1170</v>
      </c>
      <c r="P40" s="6"/>
    </row>
    <row r="41" spans="1:16" x14ac:dyDescent="0.3">
      <c r="A41" s="1"/>
      <c r="B41" s="6" t="s">
        <v>362</v>
      </c>
      <c r="C41" s="6" t="s">
        <v>1103</v>
      </c>
      <c r="D41" s="86" t="s">
        <v>66</v>
      </c>
      <c r="E41" s="6" t="s">
        <v>1232</v>
      </c>
      <c r="F41" s="86" t="s">
        <v>1168</v>
      </c>
      <c r="G41" s="86" t="s">
        <v>1229</v>
      </c>
      <c r="H41" s="86" t="s">
        <v>903</v>
      </c>
      <c r="I41" s="86" t="s">
        <v>1225</v>
      </c>
      <c r="J41" s="180" t="s">
        <v>1185</v>
      </c>
      <c r="K41" s="86" t="s">
        <v>903</v>
      </c>
      <c r="L41" s="86" t="s">
        <v>903</v>
      </c>
      <c r="M41" s="86" t="s">
        <v>903</v>
      </c>
      <c r="N41" s="86" t="s">
        <v>903</v>
      </c>
      <c r="O41" s="6" t="s">
        <v>1170</v>
      </c>
      <c r="P41" s="6"/>
    </row>
    <row r="42" spans="1:16" x14ac:dyDescent="0.3">
      <c r="A42" s="1"/>
      <c r="B42" s="6" t="s">
        <v>362</v>
      </c>
      <c r="C42" s="6" t="s">
        <v>1103</v>
      </c>
      <c r="D42" s="86" t="s">
        <v>66</v>
      </c>
      <c r="E42" s="6" t="s">
        <v>1232</v>
      </c>
      <c r="F42" s="86" t="s">
        <v>1233</v>
      </c>
      <c r="G42" s="86" t="s">
        <v>19</v>
      </c>
      <c r="H42" s="86" t="s">
        <v>1202</v>
      </c>
      <c r="I42" s="86" t="s">
        <v>903</v>
      </c>
      <c r="J42" s="180" t="s">
        <v>1185</v>
      </c>
      <c r="K42" s="86" t="s">
        <v>903</v>
      </c>
      <c r="L42" s="86" t="s">
        <v>903</v>
      </c>
      <c r="M42" s="86" t="s">
        <v>903</v>
      </c>
      <c r="N42" s="86" t="s">
        <v>903</v>
      </c>
      <c r="O42" s="6" t="s">
        <v>1170</v>
      </c>
      <c r="P42" s="6"/>
    </row>
    <row r="43" spans="1:16" x14ac:dyDescent="0.3">
      <c r="A43" s="1"/>
      <c r="B43" s="6" t="s">
        <v>362</v>
      </c>
      <c r="C43" s="6" t="s">
        <v>1104</v>
      </c>
      <c r="D43" s="86" t="s">
        <v>66</v>
      </c>
      <c r="E43" s="6" t="s">
        <v>1234</v>
      </c>
      <c r="F43" s="86" t="s">
        <v>1168</v>
      </c>
      <c r="G43" s="86" t="s">
        <v>19</v>
      </c>
      <c r="H43" s="86" t="s">
        <v>903</v>
      </c>
      <c r="I43" s="86" t="s">
        <v>1235</v>
      </c>
      <c r="J43" s="180" t="s">
        <v>1185</v>
      </c>
      <c r="K43" s="86" t="s">
        <v>903</v>
      </c>
      <c r="L43" s="86" t="s">
        <v>903</v>
      </c>
      <c r="M43" s="86" t="s">
        <v>903</v>
      </c>
      <c r="N43" s="86" t="s">
        <v>903</v>
      </c>
      <c r="O43" s="6" t="s">
        <v>1170</v>
      </c>
      <c r="P43" s="6"/>
    </row>
    <row r="44" spans="1:16" x14ac:dyDescent="0.3">
      <c r="A44" s="1"/>
      <c r="B44" s="6" t="s">
        <v>139</v>
      </c>
      <c r="C44" s="6" t="s">
        <v>1117</v>
      </c>
      <c r="D44" s="86" t="s">
        <v>1067</v>
      </c>
      <c r="E44" s="6" t="s">
        <v>1236</v>
      </c>
      <c r="F44" s="86" t="s">
        <v>1237</v>
      </c>
      <c r="G44" s="86" t="s">
        <v>1238</v>
      </c>
      <c r="H44" s="86" t="s">
        <v>1239</v>
      </c>
      <c r="I44" s="86" t="s">
        <v>903</v>
      </c>
      <c r="J44" s="181" t="s">
        <v>1190</v>
      </c>
      <c r="K44" s="86" t="s">
        <v>903</v>
      </c>
      <c r="L44" s="86" t="s">
        <v>903</v>
      </c>
      <c r="M44" s="86" t="s">
        <v>903</v>
      </c>
      <c r="N44" s="86" t="s">
        <v>903</v>
      </c>
      <c r="O44" s="6" t="s">
        <v>1170</v>
      </c>
      <c r="P44" s="6"/>
    </row>
    <row r="45" spans="1:16" x14ac:dyDescent="0.3">
      <c r="A45" s="1"/>
      <c r="B45" s="6" t="s">
        <v>139</v>
      </c>
      <c r="C45" s="6" t="s">
        <v>1117</v>
      </c>
      <c r="D45" s="86" t="s">
        <v>1067</v>
      </c>
      <c r="E45" s="6" t="s">
        <v>1236</v>
      </c>
      <c r="F45" s="86" t="s">
        <v>1238</v>
      </c>
      <c r="G45" s="86" t="s">
        <v>1240</v>
      </c>
      <c r="H45" s="86" t="s">
        <v>903</v>
      </c>
      <c r="I45" s="86" t="s">
        <v>903</v>
      </c>
      <c r="J45" s="184" t="s">
        <v>1241</v>
      </c>
      <c r="K45" s="86" t="s">
        <v>903</v>
      </c>
      <c r="L45" s="86" t="s">
        <v>903</v>
      </c>
      <c r="M45" s="86" t="s">
        <v>903</v>
      </c>
      <c r="N45" s="86" t="s">
        <v>903</v>
      </c>
      <c r="O45" s="6" t="s">
        <v>1170</v>
      </c>
      <c r="P45" s="6"/>
    </row>
    <row r="46" spans="1:16" x14ac:dyDescent="0.3">
      <c r="A46" s="1"/>
      <c r="B46" s="6" t="s">
        <v>139</v>
      </c>
      <c r="C46" s="6" t="s">
        <v>1117</v>
      </c>
      <c r="D46" s="86" t="s">
        <v>1067</v>
      </c>
      <c r="E46" s="6" t="s">
        <v>1236</v>
      </c>
      <c r="F46" s="86" t="s">
        <v>1240</v>
      </c>
      <c r="G46" s="86" t="s">
        <v>1242</v>
      </c>
      <c r="H46" s="86" t="s">
        <v>903</v>
      </c>
      <c r="I46" s="86" t="s">
        <v>1243</v>
      </c>
      <c r="J46" s="181" t="s">
        <v>1190</v>
      </c>
      <c r="K46" s="86" t="s">
        <v>903</v>
      </c>
      <c r="L46" s="86" t="s">
        <v>903</v>
      </c>
      <c r="M46" s="86" t="s">
        <v>903</v>
      </c>
      <c r="N46" s="86" t="s">
        <v>903</v>
      </c>
      <c r="O46" s="6" t="s">
        <v>1170</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2770</v>
      </c>
      <c r="C5" s="1"/>
      <c r="D5" s="1"/>
      <c r="E5" s="1"/>
      <c r="F5" s="1"/>
      <c r="G5" s="1"/>
      <c r="H5" s="1"/>
    </row>
    <row r="6" spans="1:8" ht="52.95" customHeight="1" x14ac:dyDescent="0.3">
      <c r="A6" s="1"/>
      <c r="B6" s="3" t="s">
        <v>4</v>
      </c>
      <c r="C6" s="3" t="s">
        <v>2771</v>
      </c>
      <c r="D6" s="3" t="s">
        <v>2772</v>
      </c>
      <c r="E6" s="3" t="s">
        <v>7</v>
      </c>
      <c r="F6" s="3" t="s">
        <v>8</v>
      </c>
      <c r="G6" s="3" t="s">
        <v>2773</v>
      </c>
      <c r="H6" s="3" t="s">
        <v>1513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70" activePane="bottomRight" state="frozen"/>
      <selection pane="topRight" activeCell="G1" sqref="G1"/>
      <selection pane="bottomLeft" activeCell="A10" sqref="A10"/>
      <selection pane="bottomRight" activeCell="G103" sqref="G103"/>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903</v>
      </c>
      <c r="C8" s="185" t="s">
        <v>903</v>
      </c>
      <c r="D8" s="185" t="s">
        <v>903</v>
      </c>
      <c r="E8" s="185" t="s">
        <v>903</v>
      </c>
      <c r="F8" s="185" t="s">
        <v>903</v>
      </c>
      <c r="G8" s="185" t="s">
        <v>2777</v>
      </c>
      <c r="H8" s="185" t="s">
        <v>903</v>
      </c>
      <c r="I8" s="185" t="s">
        <v>903</v>
      </c>
      <c r="J8" s="185" t="s">
        <v>2778</v>
      </c>
      <c r="K8" s="185" t="s">
        <v>903</v>
      </c>
      <c r="L8" s="185" t="s">
        <v>903</v>
      </c>
      <c r="M8" s="185" t="s">
        <v>2779</v>
      </c>
      <c r="N8" s="185" t="s">
        <v>903</v>
      </c>
      <c r="O8" s="185" t="s">
        <v>903</v>
      </c>
      <c r="P8" s="185" t="s">
        <v>2780</v>
      </c>
      <c r="Q8" s="185" t="s">
        <v>903</v>
      </c>
      <c r="R8" s="185" t="s">
        <v>903</v>
      </c>
      <c r="S8" s="185" t="s">
        <v>2781</v>
      </c>
      <c r="T8" s="185" t="s">
        <v>903</v>
      </c>
      <c r="U8" s="185" t="s">
        <v>903</v>
      </c>
      <c r="V8" s="185" t="s">
        <v>2782</v>
      </c>
      <c r="W8" s="185" t="s">
        <v>903</v>
      </c>
      <c r="X8" s="185" t="s">
        <v>903</v>
      </c>
      <c r="Y8" s="185" t="s">
        <v>2783</v>
      </c>
      <c r="Z8" s="185" t="s">
        <v>903</v>
      </c>
      <c r="AA8" s="185" t="s">
        <v>903</v>
      </c>
      <c r="AB8" s="185" t="s">
        <v>2784</v>
      </c>
      <c r="AC8" s="185" t="s">
        <v>903</v>
      </c>
      <c r="AD8" s="185" t="s">
        <v>903</v>
      </c>
      <c r="AE8" s="185" t="s">
        <v>2785</v>
      </c>
      <c r="AF8" s="185" t="s">
        <v>903</v>
      </c>
      <c r="AG8" s="185" t="s">
        <v>903</v>
      </c>
      <c r="AH8" s="185" t="s">
        <v>2786</v>
      </c>
      <c r="AI8" s="185" t="s">
        <v>903</v>
      </c>
      <c r="AJ8" s="185" t="s">
        <v>903</v>
      </c>
      <c r="AK8" s="185" t="s">
        <v>2787</v>
      </c>
      <c r="AL8" s="185" t="s">
        <v>903</v>
      </c>
      <c r="AM8" s="185" t="s">
        <v>903</v>
      </c>
      <c r="AN8" s="185" t="s">
        <v>2788</v>
      </c>
      <c r="AO8" s="185" t="s">
        <v>903</v>
      </c>
      <c r="AP8" s="185" t="s">
        <v>903</v>
      </c>
      <c r="AQ8" s="185" t="s">
        <v>2789</v>
      </c>
      <c r="AR8" s="185" t="s">
        <v>903</v>
      </c>
      <c r="AS8" s="185" t="s">
        <v>903</v>
      </c>
      <c r="AT8" s="185" t="s">
        <v>2790</v>
      </c>
      <c r="AU8" s="185" t="s">
        <v>903</v>
      </c>
      <c r="AV8" s="185" t="s">
        <v>903</v>
      </c>
      <c r="AW8" s="185" t="s">
        <v>2791</v>
      </c>
      <c r="AX8" s="185" t="s">
        <v>903</v>
      </c>
      <c r="AY8" s="185" t="s">
        <v>903</v>
      </c>
      <c r="AZ8" s="185" t="s">
        <v>2792</v>
      </c>
      <c r="BA8" s="185" t="s">
        <v>903</v>
      </c>
      <c r="BB8" s="185" t="s">
        <v>903</v>
      </c>
      <c r="BC8" s="185" t="s">
        <v>2793</v>
      </c>
      <c r="BD8" s="185" t="s">
        <v>903</v>
      </c>
      <c r="BE8" s="185" t="s">
        <v>903</v>
      </c>
      <c r="BF8" s="185" t="s">
        <v>2794</v>
      </c>
      <c r="BG8" s="185" t="s">
        <v>903</v>
      </c>
      <c r="BH8" s="185" t="s">
        <v>903</v>
      </c>
      <c r="BI8" s="185" t="s">
        <v>2795</v>
      </c>
      <c r="BJ8" s="185" t="s">
        <v>903</v>
      </c>
      <c r="BK8" s="185" t="s">
        <v>903</v>
      </c>
      <c r="BL8" s="185" t="s">
        <v>2796</v>
      </c>
      <c r="BM8" s="185" t="s">
        <v>903</v>
      </c>
      <c r="BN8" s="185" t="s">
        <v>903</v>
      </c>
      <c r="BO8" s="185" t="s">
        <v>2797</v>
      </c>
      <c r="BP8" s="185" t="s">
        <v>903</v>
      </c>
      <c r="BQ8" s="185" t="s">
        <v>903</v>
      </c>
      <c r="BR8" s="185" t="s">
        <v>2798</v>
      </c>
      <c r="BS8" s="185" t="s">
        <v>903</v>
      </c>
      <c r="BT8" s="185" t="s">
        <v>903</v>
      </c>
      <c r="BU8" s="185" t="s">
        <v>2799</v>
      </c>
      <c r="BV8" s="185" t="s">
        <v>903</v>
      </c>
      <c r="BW8" s="185" t="s">
        <v>903</v>
      </c>
      <c r="BX8" s="185" t="s">
        <v>2800</v>
      </c>
      <c r="BY8" s="185" t="s">
        <v>903</v>
      </c>
      <c r="BZ8" s="185" t="s">
        <v>903</v>
      </c>
      <c r="CA8" s="185" t="s">
        <v>2801</v>
      </c>
      <c r="CB8" s="185" t="s">
        <v>903</v>
      </c>
      <c r="CC8" s="185" t="s">
        <v>903</v>
      </c>
      <c r="CD8" s="185" t="s">
        <v>2802</v>
      </c>
      <c r="CE8" s="185" t="s">
        <v>903</v>
      </c>
      <c r="CF8" s="185" t="s">
        <v>903</v>
      </c>
      <c r="CG8" s="185" t="s">
        <v>2803</v>
      </c>
      <c r="CH8" s="185" t="s">
        <v>903</v>
      </c>
      <c r="CI8" s="185" t="s">
        <v>903</v>
      </c>
      <c r="CJ8" s="185" t="s">
        <v>2804</v>
      </c>
      <c r="CK8" s="185" t="s">
        <v>903</v>
      </c>
      <c r="CL8" s="185" t="s">
        <v>903</v>
      </c>
      <c r="CM8" s="185" t="s">
        <v>2805</v>
      </c>
      <c r="CN8" s="185" t="s">
        <v>903</v>
      </c>
      <c r="CO8" s="185" t="s">
        <v>903</v>
      </c>
      <c r="CP8" s="185" t="s">
        <v>2806</v>
      </c>
      <c r="CQ8" s="185" t="s">
        <v>903</v>
      </c>
      <c r="CR8" s="185" t="s">
        <v>903</v>
      </c>
      <c r="CS8" s="185" t="s">
        <v>2807</v>
      </c>
      <c r="CT8" s="185" t="s">
        <v>903</v>
      </c>
      <c r="CU8" s="185" t="s">
        <v>903</v>
      </c>
      <c r="CV8" s="185" t="s">
        <v>2808</v>
      </c>
      <c r="CW8" s="185" t="s">
        <v>903</v>
      </c>
      <c r="CX8" s="185" t="s">
        <v>903</v>
      </c>
      <c r="CY8" s="185" t="s">
        <v>2809</v>
      </c>
      <c r="CZ8" s="185" t="s">
        <v>903</v>
      </c>
      <c r="DA8" s="185" t="s">
        <v>903</v>
      </c>
      <c r="DB8" s="185" t="s">
        <v>2810</v>
      </c>
      <c r="DC8" s="185" t="s">
        <v>903</v>
      </c>
      <c r="DD8" s="185" t="s">
        <v>903</v>
      </c>
      <c r="DE8" s="185" t="s">
        <v>2811</v>
      </c>
      <c r="DF8" s="185" t="s">
        <v>903</v>
      </c>
      <c r="DG8" s="185" t="s">
        <v>903</v>
      </c>
      <c r="DH8" s="185" t="s">
        <v>2812</v>
      </c>
      <c r="DI8" s="185" t="s">
        <v>903</v>
      </c>
      <c r="DJ8" s="185" t="s">
        <v>903</v>
      </c>
      <c r="DK8" s="185" t="s">
        <v>2813</v>
      </c>
      <c r="DL8" s="185" t="s">
        <v>903</v>
      </c>
      <c r="DM8" s="185" t="s">
        <v>903</v>
      </c>
      <c r="DN8" s="185" t="s">
        <v>2814</v>
      </c>
      <c r="DO8" s="185" t="s">
        <v>903</v>
      </c>
      <c r="DP8" s="185" t="s">
        <v>903</v>
      </c>
      <c r="DQ8" s="185" t="s">
        <v>2815</v>
      </c>
      <c r="DR8" s="185" t="s">
        <v>903</v>
      </c>
      <c r="DS8" s="185" t="s">
        <v>903</v>
      </c>
      <c r="DT8" s="185" t="s">
        <v>2816</v>
      </c>
      <c r="DU8" s="185" t="s">
        <v>903</v>
      </c>
      <c r="DV8" s="185" t="s">
        <v>903</v>
      </c>
      <c r="DW8" s="185" t="s">
        <v>2817</v>
      </c>
      <c r="DX8" s="185" t="s">
        <v>903</v>
      </c>
      <c r="DY8" s="185" t="s">
        <v>903</v>
      </c>
      <c r="DZ8" s="185" t="s">
        <v>2818</v>
      </c>
      <c r="EA8" s="185" t="s">
        <v>903</v>
      </c>
      <c r="EB8" s="185" t="s">
        <v>903</v>
      </c>
      <c r="EC8" s="185" t="s">
        <v>2819</v>
      </c>
      <c r="ED8" s="185" t="s">
        <v>903</v>
      </c>
      <c r="EE8" s="185" t="s">
        <v>903</v>
      </c>
      <c r="EF8" s="185" t="s">
        <v>2820</v>
      </c>
      <c r="EG8" s="185" t="s">
        <v>903</v>
      </c>
      <c r="EH8" s="185" t="s">
        <v>903</v>
      </c>
      <c r="EI8" s="185" t="s">
        <v>2821</v>
      </c>
      <c r="EJ8" s="185" t="s">
        <v>903</v>
      </c>
      <c r="EK8" s="185" t="s">
        <v>903</v>
      </c>
      <c r="EL8" s="185" t="s">
        <v>2822</v>
      </c>
      <c r="EM8" s="185" t="s">
        <v>903</v>
      </c>
      <c r="EN8" s="185" t="s">
        <v>903</v>
      </c>
      <c r="EO8" s="185" t="s">
        <v>2823</v>
      </c>
      <c r="EP8" s="185" t="s">
        <v>903</v>
      </c>
      <c r="EQ8" s="185" t="s">
        <v>903</v>
      </c>
      <c r="ER8" s="185" t="s">
        <v>2824</v>
      </c>
      <c r="ES8" s="185" t="s">
        <v>903</v>
      </c>
      <c r="ET8" s="185" t="s">
        <v>903</v>
      </c>
    </row>
    <row r="9" spans="1:150" x14ac:dyDescent="0.3">
      <c r="A9" s="1"/>
      <c r="B9" s="185" t="s">
        <v>2825</v>
      </c>
      <c r="C9" s="185" t="s">
        <v>3</v>
      </c>
      <c r="D9" s="185" t="s">
        <v>66</v>
      </c>
      <c r="E9" s="185" t="s">
        <v>2826</v>
      </c>
      <c r="F9" s="185" t="s">
        <v>2827</v>
      </c>
      <c r="G9" s="185" t="s">
        <v>2828</v>
      </c>
      <c r="H9" s="185" t="s">
        <v>2829</v>
      </c>
      <c r="I9" s="185" t="s">
        <v>2830</v>
      </c>
      <c r="J9" s="185" t="s">
        <v>2828</v>
      </c>
      <c r="K9" s="185" t="s">
        <v>2829</v>
      </c>
      <c r="L9" s="185" t="s">
        <v>2830</v>
      </c>
      <c r="M9" s="185" t="s">
        <v>2828</v>
      </c>
      <c r="N9" s="185" t="s">
        <v>2829</v>
      </c>
      <c r="O9" s="185" t="s">
        <v>2830</v>
      </c>
      <c r="P9" s="185" t="s">
        <v>2828</v>
      </c>
      <c r="Q9" s="185" t="s">
        <v>2829</v>
      </c>
      <c r="R9" s="185" t="s">
        <v>2830</v>
      </c>
      <c r="S9" s="185" t="s">
        <v>2828</v>
      </c>
      <c r="T9" s="185" t="s">
        <v>2829</v>
      </c>
      <c r="U9" s="185" t="s">
        <v>2830</v>
      </c>
      <c r="V9" s="185" t="s">
        <v>2828</v>
      </c>
      <c r="W9" s="185" t="s">
        <v>2829</v>
      </c>
      <c r="X9" s="185" t="s">
        <v>2830</v>
      </c>
      <c r="Y9" s="185" t="s">
        <v>2828</v>
      </c>
      <c r="Z9" s="185" t="s">
        <v>2829</v>
      </c>
      <c r="AA9" s="185" t="s">
        <v>2830</v>
      </c>
      <c r="AB9" s="185" t="s">
        <v>2828</v>
      </c>
      <c r="AC9" s="185" t="s">
        <v>2829</v>
      </c>
      <c r="AD9" s="185" t="s">
        <v>2830</v>
      </c>
      <c r="AE9" s="185" t="s">
        <v>2828</v>
      </c>
      <c r="AF9" s="185" t="s">
        <v>2829</v>
      </c>
      <c r="AG9" s="185" t="s">
        <v>2830</v>
      </c>
      <c r="AH9" s="185" t="s">
        <v>2828</v>
      </c>
      <c r="AI9" s="185" t="s">
        <v>2829</v>
      </c>
      <c r="AJ9" s="185" t="s">
        <v>2830</v>
      </c>
      <c r="AK9" s="185" t="s">
        <v>2828</v>
      </c>
      <c r="AL9" s="185" t="s">
        <v>2829</v>
      </c>
      <c r="AM9" s="185" t="s">
        <v>2830</v>
      </c>
      <c r="AN9" s="185" t="s">
        <v>2828</v>
      </c>
      <c r="AO9" s="185" t="s">
        <v>2829</v>
      </c>
      <c r="AP9" s="185" t="s">
        <v>2830</v>
      </c>
      <c r="AQ9" s="185" t="s">
        <v>2828</v>
      </c>
      <c r="AR9" s="185" t="s">
        <v>2829</v>
      </c>
      <c r="AS9" s="185" t="s">
        <v>2830</v>
      </c>
      <c r="AT9" s="185" t="s">
        <v>2828</v>
      </c>
      <c r="AU9" s="185" t="s">
        <v>2829</v>
      </c>
      <c r="AV9" s="185" t="s">
        <v>2830</v>
      </c>
      <c r="AW9" s="185" t="s">
        <v>2828</v>
      </c>
      <c r="AX9" s="185" t="s">
        <v>2829</v>
      </c>
      <c r="AY9" s="185" t="s">
        <v>2830</v>
      </c>
      <c r="AZ9" s="185" t="s">
        <v>2828</v>
      </c>
      <c r="BA9" s="185" t="s">
        <v>2829</v>
      </c>
      <c r="BB9" s="185" t="s">
        <v>2830</v>
      </c>
      <c r="BC9" s="185" t="s">
        <v>2828</v>
      </c>
      <c r="BD9" s="185" t="s">
        <v>2829</v>
      </c>
      <c r="BE9" s="185" t="s">
        <v>2830</v>
      </c>
      <c r="BF9" s="185" t="s">
        <v>2828</v>
      </c>
      <c r="BG9" s="185" t="s">
        <v>2829</v>
      </c>
      <c r="BH9" s="185" t="s">
        <v>2830</v>
      </c>
      <c r="BI9" s="185" t="s">
        <v>2828</v>
      </c>
      <c r="BJ9" s="185" t="s">
        <v>2829</v>
      </c>
      <c r="BK9" s="185" t="s">
        <v>2830</v>
      </c>
      <c r="BL9" s="185" t="s">
        <v>2828</v>
      </c>
      <c r="BM9" s="185" t="s">
        <v>2829</v>
      </c>
      <c r="BN9" s="185" t="s">
        <v>2830</v>
      </c>
      <c r="BO9" s="185" t="s">
        <v>2828</v>
      </c>
      <c r="BP9" s="185" t="s">
        <v>2829</v>
      </c>
      <c r="BQ9" s="185" t="s">
        <v>2830</v>
      </c>
      <c r="BR9" s="185" t="s">
        <v>2828</v>
      </c>
      <c r="BS9" s="185" t="s">
        <v>2829</v>
      </c>
      <c r="BT9" s="185" t="s">
        <v>2830</v>
      </c>
      <c r="BU9" s="185" t="s">
        <v>2828</v>
      </c>
      <c r="BV9" s="185" t="s">
        <v>2829</v>
      </c>
      <c r="BW9" s="185" t="s">
        <v>2830</v>
      </c>
      <c r="BX9" s="185" t="s">
        <v>2828</v>
      </c>
      <c r="BY9" s="185" t="s">
        <v>2829</v>
      </c>
      <c r="BZ9" s="185" t="s">
        <v>2830</v>
      </c>
      <c r="CA9" s="185" t="s">
        <v>2828</v>
      </c>
      <c r="CB9" s="185" t="s">
        <v>2829</v>
      </c>
      <c r="CC9" s="185" t="s">
        <v>2830</v>
      </c>
      <c r="CD9" s="185" t="s">
        <v>2828</v>
      </c>
      <c r="CE9" s="185" t="s">
        <v>2829</v>
      </c>
      <c r="CF9" s="185" t="s">
        <v>2830</v>
      </c>
      <c r="CG9" s="185" t="s">
        <v>2828</v>
      </c>
      <c r="CH9" s="185" t="s">
        <v>2829</v>
      </c>
      <c r="CI9" s="185" t="s">
        <v>2830</v>
      </c>
      <c r="CJ9" s="185" t="s">
        <v>2828</v>
      </c>
      <c r="CK9" s="185" t="s">
        <v>2829</v>
      </c>
      <c r="CL9" s="185" t="s">
        <v>2830</v>
      </c>
      <c r="CM9" s="185" t="s">
        <v>2828</v>
      </c>
      <c r="CN9" s="185" t="s">
        <v>2829</v>
      </c>
      <c r="CO9" s="185" t="s">
        <v>2830</v>
      </c>
      <c r="CP9" s="185" t="s">
        <v>2828</v>
      </c>
      <c r="CQ9" s="185" t="s">
        <v>2829</v>
      </c>
      <c r="CR9" s="185" t="s">
        <v>2830</v>
      </c>
      <c r="CS9" s="185" t="s">
        <v>2828</v>
      </c>
      <c r="CT9" s="185" t="s">
        <v>2829</v>
      </c>
      <c r="CU9" s="185" t="s">
        <v>2830</v>
      </c>
      <c r="CV9" s="185" t="s">
        <v>2828</v>
      </c>
      <c r="CW9" s="185" t="s">
        <v>2829</v>
      </c>
      <c r="CX9" s="185" t="s">
        <v>2830</v>
      </c>
      <c r="CY9" s="185" t="s">
        <v>2828</v>
      </c>
      <c r="CZ9" s="185" t="s">
        <v>2829</v>
      </c>
      <c r="DA9" s="185" t="s">
        <v>2830</v>
      </c>
      <c r="DB9" s="185" t="s">
        <v>2828</v>
      </c>
      <c r="DC9" s="185" t="s">
        <v>2829</v>
      </c>
      <c r="DD9" s="185" t="s">
        <v>2830</v>
      </c>
      <c r="DE9" s="185" t="s">
        <v>2828</v>
      </c>
      <c r="DF9" s="185" t="s">
        <v>2829</v>
      </c>
      <c r="DG9" s="185" t="s">
        <v>2830</v>
      </c>
      <c r="DH9" s="185" t="s">
        <v>2828</v>
      </c>
      <c r="DI9" s="185" t="s">
        <v>2829</v>
      </c>
      <c r="DJ9" s="185" t="s">
        <v>2830</v>
      </c>
      <c r="DK9" s="185" t="s">
        <v>2828</v>
      </c>
      <c r="DL9" s="185" t="s">
        <v>2829</v>
      </c>
      <c r="DM9" s="185" t="s">
        <v>2830</v>
      </c>
      <c r="DN9" s="185" t="s">
        <v>2828</v>
      </c>
      <c r="DO9" s="185" t="s">
        <v>2829</v>
      </c>
      <c r="DP9" s="185" t="s">
        <v>2830</v>
      </c>
      <c r="DQ9" s="185" t="s">
        <v>2828</v>
      </c>
      <c r="DR9" s="185" t="s">
        <v>2829</v>
      </c>
      <c r="DS9" s="185" t="s">
        <v>2830</v>
      </c>
      <c r="DT9" s="185" t="s">
        <v>2828</v>
      </c>
      <c r="DU9" s="185" t="s">
        <v>2829</v>
      </c>
      <c r="DV9" s="185" t="s">
        <v>2830</v>
      </c>
      <c r="DW9" s="185" t="s">
        <v>2828</v>
      </c>
      <c r="DX9" s="185" t="s">
        <v>2829</v>
      </c>
      <c r="DY9" s="185" t="s">
        <v>2830</v>
      </c>
      <c r="DZ9" s="185" t="s">
        <v>2828</v>
      </c>
      <c r="EA9" s="185" t="s">
        <v>2829</v>
      </c>
      <c r="EB9" s="185" t="s">
        <v>2830</v>
      </c>
      <c r="EC9" s="185" t="s">
        <v>2828</v>
      </c>
      <c r="ED9" s="185" t="s">
        <v>2829</v>
      </c>
      <c r="EE9" s="185" t="s">
        <v>2830</v>
      </c>
      <c r="EF9" s="185" t="s">
        <v>2828</v>
      </c>
      <c r="EG9" s="185" t="s">
        <v>2829</v>
      </c>
      <c r="EH9" s="185" t="s">
        <v>2830</v>
      </c>
      <c r="EI9" s="185" t="s">
        <v>2828</v>
      </c>
      <c r="EJ9" s="185" t="s">
        <v>2829</v>
      </c>
      <c r="EK9" s="185" t="s">
        <v>2830</v>
      </c>
      <c r="EL9" s="185" t="s">
        <v>2828</v>
      </c>
      <c r="EM9" s="185" t="s">
        <v>2829</v>
      </c>
      <c r="EN9" s="185" t="s">
        <v>2830</v>
      </c>
      <c r="EO9" s="185" t="s">
        <v>2828</v>
      </c>
      <c r="EP9" s="185" t="s">
        <v>2829</v>
      </c>
      <c r="EQ9" s="185" t="s">
        <v>2830</v>
      </c>
      <c r="ER9" s="185" t="s">
        <v>2828</v>
      </c>
      <c r="ES9" s="185" t="s">
        <v>2829</v>
      </c>
      <c r="ET9" s="185" t="s">
        <v>2830</v>
      </c>
    </row>
    <row r="10" spans="1:150" x14ac:dyDescent="0.3">
      <c r="A10" s="1"/>
      <c r="B10" s="186" t="s">
        <v>2831</v>
      </c>
      <c r="C10" s="186" t="s">
        <v>87</v>
      </c>
      <c r="D10" s="186" t="s">
        <v>91</v>
      </c>
      <c r="E10" s="186" t="s">
        <v>2832</v>
      </c>
      <c r="F10" s="186" t="s">
        <v>2833</v>
      </c>
      <c r="G10" s="186" t="s">
        <v>2834</v>
      </c>
      <c r="H10" s="186" t="s">
        <v>2835</v>
      </c>
      <c r="I10" s="186" t="s">
        <v>2836</v>
      </c>
      <c r="J10" s="186" t="s">
        <v>2834</v>
      </c>
      <c r="K10" s="186" t="s">
        <v>2837</v>
      </c>
      <c r="L10" s="186" t="s">
        <v>2838</v>
      </c>
      <c r="M10" s="186" t="s">
        <v>2834</v>
      </c>
      <c r="N10" s="186" t="s">
        <v>2835</v>
      </c>
      <c r="O10" s="186" t="s">
        <v>2839</v>
      </c>
      <c r="P10" s="186" t="s">
        <v>2834</v>
      </c>
      <c r="Q10" s="186" t="s">
        <v>2835</v>
      </c>
      <c r="R10" s="186" t="s">
        <v>2840</v>
      </c>
      <c r="S10" s="186" t="s">
        <v>2834</v>
      </c>
      <c r="T10" s="186" t="s">
        <v>2835</v>
      </c>
      <c r="U10" s="186" t="s">
        <v>2841</v>
      </c>
      <c r="V10" s="186" t="s">
        <v>2834</v>
      </c>
      <c r="W10" s="186" t="s">
        <v>2835</v>
      </c>
      <c r="X10" s="186" t="s">
        <v>2842</v>
      </c>
      <c r="Y10" s="186" t="s">
        <v>2834</v>
      </c>
      <c r="Z10" s="186" t="s">
        <v>2835</v>
      </c>
      <c r="AA10" s="186" t="s">
        <v>2843</v>
      </c>
      <c r="AB10" s="186" t="s">
        <v>2834</v>
      </c>
      <c r="AC10" s="186" t="s">
        <v>2835</v>
      </c>
      <c r="AD10" s="186" t="s">
        <v>2836</v>
      </c>
      <c r="AE10" s="186" t="s">
        <v>2834</v>
      </c>
      <c r="AF10" s="186" t="s">
        <v>2835</v>
      </c>
      <c r="AG10" s="186" t="s">
        <v>2844</v>
      </c>
      <c r="AH10" s="186" t="s">
        <v>2834</v>
      </c>
      <c r="AI10" s="186" t="s">
        <v>2845</v>
      </c>
      <c r="AJ10" s="186" t="s">
        <v>2846</v>
      </c>
      <c r="AK10" s="186" t="s">
        <v>2834</v>
      </c>
      <c r="AL10" s="186" t="s">
        <v>2835</v>
      </c>
      <c r="AM10" s="186" t="s">
        <v>2847</v>
      </c>
      <c r="AN10" s="186" t="s">
        <v>2834</v>
      </c>
      <c r="AO10" s="186" t="s">
        <v>2835</v>
      </c>
      <c r="AP10" s="186" t="s">
        <v>2848</v>
      </c>
      <c r="AQ10" s="186" t="s">
        <v>2834</v>
      </c>
      <c r="AR10" s="186" t="s">
        <v>2849</v>
      </c>
      <c r="AS10" s="186" t="s">
        <v>2850</v>
      </c>
      <c r="AT10" s="186" t="s">
        <v>2834</v>
      </c>
      <c r="AU10" s="186" t="s">
        <v>2849</v>
      </c>
      <c r="AV10" s="186" t="s">
        <v>2851</v>
      </c>
      <c r="AW10" s="186" t="s">
        <v>2834</v>
      </c>
      <c r="AX10" s="186" t="s">
        <v>2852</v>
      </c>
      <c r="AY10" s="186" t="s">
        <v>2853</v>
      </c>
      <c r="AZ10" s="186" t="s">
        <v>2834</v>
      </c>
      <c r="BA10" s="186" t="s">
        <v>2849</v>
      </c>
      <c r="BB10" s="186" t="s">
        <v>2854</v>
      </c>
      <c r="BC10" s="186" t="s">
        <v>2834</v>
      </c>
      <c r="BD10" s="186" t="s">
        <v>2849</v>
      </c>
      <c r="BE10" s="186" t="s">
        <v>2854</v>
      </c>
      <c r="BF10" s="186" t="s">
        <v>2834</v>
      </c>
      <c r="BG10" s="186" t="s">
        <v>2849</v>
      </c>
      <c r="BH10" s="186" t="s">
        <v>2854</v>
      </c>
      <c r="BI10" s="186" t="s">
        <v>2834</v>
      </c>
      <c r="BJ10" s="186" t="s">
        <v>2855</v>
      </c>
      <c r="BK10" s="186" t="s">
        <v>2854</v>
      </c>
      <c r="BL10" s="186" t="s">
        <v>2834</v>
      </c>
      <c r="BM10" s="186" t="s">
        <v>2856</v>
      </c>
      <c r="BN10" s="186" t="s">
        <v>2854</v>
      </c>
      <c r="BO10" s="186" t="s">
        <v>2834</v>
      </c>
      <c r="BP10" s="186" t="s">
        <v>2849</v>
      </c>
      <c r="BQ10" s="186" t="s">
        <v>2857</v>
      </c>
      <c r="BR10" s="186" t="s">
        <v>2834</v>
      </c>
      <c r="BS10" s="186" t="s">
        <v>2858</v>
      </c>
      <c r="BT10" s="186" t="s">
        <v>2859</v>
      </c>
      <c r="BU10" s="186" t="s">
        <v>2834</v>
      </c>
      <c r="BV10" s="186" t="s">
        <v>2860</v>
      </c>
      <c r="BW10" s="186" t="s">
        <v>2861</v>
      </c>
      <c r="BX10" s="186" t="s">
        <v>2834</v>
      </c>
      <c r="BY10" s="186" t="s">
        <v>2862</v>
      </c>
      <c r="BZ10" s="186" t="s">
        <v>2863</v>
      </c>
      <c r="CA10" s="186" t="s">
        <v>2834</v>
      </c>
      <c r="CB10" s="186" t="s">
        <v>2864</v>
      </c>
      <c r="CC10" s="186" t="s">
        <v>2865</v>
      </c>
      <c r="CD10" s="186" t="s">
        <v>2834</v>
      </c>
      <c r="CE10" s="186" t="s">
        <v>2864</v>
      </c>
      <c r="CF10" s="186" t="s">
        <v>2866</v>
      </c>
      <c r="CG10" s="186" t="s">
        <v>2834</v>
      </c>
      <c r="CH10" s="186" t="s">
        <v>2864</v>
      </c>
      <c r="CI10" s="186" t="s">
        <v>2867</v>
      </c>
      <c r="CJ10" s="186" t="s">
        <v>2834</v>
      </c>
      <c r="CK10" s="186" t="s">
        <v>2864</v>
      </c>
      <c r="CL10" s="186" t="s">
        <v>2868</v>
      </c>
      <c r="CM10" s="186" t="s">
        <v>2834</v>
      </c>
      <c r="CN10" s="186" t="s">
        <v>2864</v>
      </c>
      <c r="CO10" s="186" t="s">
        <v>2869</v>
      </c>
      <c r="CP10" s="186" t="s">
        <v>2834</v>
      </c>
      <c r="CQ10" s="186" t="s">
        <v>2864</v>
      </c>
      <c r="CR10" s="186" t="s">
        <v>2870</v>
      </c>
      <c r="CS10" s="186" t="s">
        <v>2834</v>
      </c>
      <c r="CT10" s="186" t="s">
        <v>2864</v>
      </c>
      <c r="CU10" s="186" t="s">
        <v>2871</v>
      </c>
      <c r="CV10" s="186" t="s">
        <v>2834</v>
      </c>
      <c r="CW10" s="186" t="s">
        <v>2864</v>
      </c>
      <c r="CX10" s="186" t="s">
        <v>2865</v>
      </c>
      <c r="CY10" s="186" t="s">
        <v>2834</v>
      </c>
      <c r="CZ10" s="186" t="s">
        <v>2864</v>
      </c>
      <c r="DA10" s="186" t="s">
        <v>2872</v>
      </c>
      <c r="DB10" s="186" t="s">
        <v>2834</v>
      </c>
      <c r="DC10" s="186" t="s">
        <v>2864</v>
      </c>
      <c r="DD10" s="186" t="s">
        <v>2873</v>
      </c>
      <c r="DE10" s="186" t="s">
        <v>2834</v>
      </c>
      <c r="DF10" s="186" t="s">
        <v>2874</v>
      </c>
      <c r="DG10" s="186" t="s">
        <v>2861</v>
      </c>
      <c r="DH10" s="186" t="s">
        <v>2834</v>
      </c>
      <c r="DI10" s="186" t="s">
        <v>2875</v>
      </c>
      <c r="DJ10" s="186" t="s">
        <v>2876</v>
      </c>
      <c r="DK10" s="186" t="s">
        <v>2834</v>
      </c>
      <c r="DL10" s="186" t="s">
        <v>2877</v>
      </c>
      <c r="DM10" s="186" t="s">
        <v>2878</v>
      </c>
      <c r="DN10" s="186" t="s">
        <v>2834</v>
      </c>
      <c r="DO10" s="186" t="s">
        <v>2879</v>
      </c>
      <c r="DP10" s="186" t="s">
        <v>2878</v>
      </c>
      <c r="DQ10" s="186" t="s">
        <v>2834</v>
      </c>
      <c r="DR10" s="186" t="s">
        <v>2880</v>
      </c>
      <c r="DS10" s="186" t="s">
        <v>2881</v>
      </c>
      <c r="DT10" s="186" t="s">
        <v>2834</v>
      </c>
      <c r="DU10" s="186" t="s">
        <v>2880</v>
      </c>
      <c r="DV10" s="186" t="s">
        <v>2881</v>
      </c>
      <c r="DW10" s="186" t="s">
        <v>2834</v>
      </c>
      <c r="DX10" s="186" t="s">
        <v>2880</v>
      </c>
      <c r="DY10" s="186" t="s">
        <v>2881</v>
      </c>
      <c r="DZ10" s="186" t="s">
        <v>2834</v>
      </c>
      <c r="EA10" s="186" t="s">
        <v>2882</v>
      </c>
      <c r="EB10" s="186" t="s">
        <v>2881</v>
      </c>
      <c r="EC10" s="186" t="s">
        <v>2834</v>
      </c>
      <c r="ED10" s="186" t="s">
        <v>2882</v>
      </c>
      <c r="EE10" s="186" t="s">
        <v>2881</v>
      </c>
      <c r="EF10" s="186" t="s">
        <v>2834</v>
      </c>
      <c r="EG10" s="186" t="s">
        <v>2882</v>
      </c>
      <c r="EH10" s="186" t="s">
        <v>2881</v>
      </c>
      <c r="EI10" s="186" t="s">
        <v>2834</v>
      </c>
      <c r="EJ10" s="186" t="s">
        <v>2883</v>
      </c>
      <c r="EK10" s="186" t="s">
        <v>2884</v>
      </c>
      <c r="EL10" s="186" t="s">
        <v>2834</v>
      </c>
      <c r="EM10" s="186" t="s">
        <v>2885</v>
      </c>
      <c r="EN10" s="186" t="s">
        <v>2886</v>
      </c>
      <c r="EO10" s="186" t="s">
        <v>2834</v>
      </c>
      <c r="EP10" s="186" t="s">
        <v>2887</v>
      </c>
      <c r="EQ10" s="186" t="s">
        <v>2886</v>
      </c>
      <c r="ER10" s="186" t="s">
        <v>2834</v>
      </c>
      <c r="ES10" s="186" t="s">
        <v>2888</v>
      </c>
      <c r="ET10" s="186" t="s">
        <v>2889</v>
      </c>
    </row>
    <row r="11" spans="1:150" x14ac:dyDescent="0.3">
      <c r="A11" s="1"/>
      <c r="B11" s="187" t="s">
        <v>2890</v>
      </c>
      <c r="C11" s="187" t="s">
        <v>87</v>
      </c>
      <c r="D11" s="187" t="s">
        <v>91</v>
      </c>
      <c r="E11" s="187" t="s">
        <v>2891</v>
      </c>
      <c r="F11" s="187" t="s">
        <v>2892</v>
      </c>
      <c r="G11" s="188" t="s">
        <v>2834</v>
      </c>
      <c r="H11" s="188" t="s">
        <v>903</v>
      </c>
      <c r="I11" s="188" t="s">
        <v>903</v>
      </c>
      <c r="J11" s="188" t="s">
        <v>2834</v>
      </c>
      <c r="K11" s="188" t="s">
        <v>903</v>
      </c>
      <c r="L11" s="188" t="s">
        <v>903</v>
      </c>
      <c r="M11" s="188" t="s">
        <v>2834</v>
      </c>
      <c r="N11" s="188" t="s">
        <v>903</v>
      </c>
      <c r="O11" s="188" t="s">
        <v>903</v>
      </c>
      <c r="P11" s="188" t="s">
        <v>2834</v>
      </c>
      <c r="Q11" s="188" t="s">
        <v>903</v>
      </c>
      <c r="R11" s="188" t="s">
        <v>903</v>
      </c>
      <c r="S11" s="188" t="s">
        <v>2834</v>
      </c>
      <c r="T11" s="188" t="s">
        <v>903</v>
      </c>
      <c r="U11" s="188" t="s">
        <v>903</v>
      </c>
      <c r="V11" s="188" t="s">
        <v>2834</v>
      </c>
      <c r="W11" s="188" t="s">
        <v>903</v>
      </c>
      <c r="X11" s="188" t="s">
        <v>903</v>
      </c>
      <c r="Y11" s="188" t="s">
        <v>2834</v>
      </c>
      <c r="Z11" s="188" t="s">
        <v>903</v>
      </c>
      <c r="AA11" s="188" t="s">
        <v>903</v>
      </c>
      <c r="AB11" s="188" t="s">
        <v>2834</v>
      </c>
      <c r="AC11" s="188" t="s">
        <v>903</v>
      </c>
      <c r="AD11" s="188" t="s">
        <v>903</v>
      </c>
      <c r="AE11" s="188" t="s">
        <v>2834</v>
      </c>
      <c r="AF11" s="188" t="s">
        <v>903</v>
      </c>
      <c r="AG11" s="188" t="s">
        <v>903</v>
      </c>
      <c r="AH11" s="188" t="s">
        <v>2834</v>
      </c>
      <c r="AI11" s="188" t="s">
        <v>903</v>
      </c>
      <c r="AJ11" s="188" t="s">
        <v>903</v>
      </c>
      <c r="AK11" s="188" t="s">
        <v>2834</v>
      </c>
      <c r="AL11" s="188" t="s">
        <v>903</v>
      </c>
      <c r="AM11" s="188" t="s">
        <v>903</v>
      </c>
      <c r="AN11" s="188" t="s">
        <v>2834</v>
      </c>
      <c r="AO11" s="188" t="s">
        <v>903</v>
      </c>
      <c r="AP11" s="188" t="s">
        <v>903</v>
      </c>
      <c r="AQ11" s="188" t="s">
        <v>2834</v>
      </c>
      <c r="AR11" s="188" t="s">
        <v>903</v>
      </c>
      <c r="AS11" s="188" t="s">
        <v>903</v>
      </c>
      <c r="AT11" s="188" t="s">
        <v>2834</v>
      </c>
      <c r="AU11" s="188" t="s">
        <v>903</v>
      </c>
      <c r="AV11" s="188" t="s">
        <v>903</v>
      </c>
      <c r="AW11" s="188" t="s">
        <v>2834</v>
      </c>
      <c r="AX11" s="188" t="s">
        <v>903</v>
      </c>
      <c r="AY11" s="188" t="s">
        <v>903</v>
      </c>
      <c r="AZ11" s="188" t="s">
        <v>2834</v>
      </c>
      <c r="BA11" s="188" t="s">
        <v>903</v>
      </c>
      <c r="BB11" s="188" t="s">
        <v>903</v>
      </c>
      <c r="BC11" s="188" t="s">
        <v>2834</v>
      </c>
      <c r="BD11" s="188" t="s">
        <v>903</v>
      </c>
      <c r="BE11" s="188" t="s">
        <v>903</v>
      </c>
      <c r="BF11" s="188" t="s">
        <v>2834</v>
      </c>
      <c r="BG11" s="188" t="s">
        <v>903</v>
      </c>
      <c r="BH11" s="188" t="s">
        <v>903</v>
      </c>
      <c r="BI11" s="188" t="s">
        <v>2834</v>
      </c>
      <c r="BJ11" s="188" t="s">
        <v>903</v>
      </c>
      <c r="BK11" s="188" t="s">
        <v>903</v>
      </c>
      <c r="BL11" s="188" t="s">
        <v>2834</v>
      </c>
      <c r="BM11" s="188" t="s">
        <v>903</v>
      </c>
      <c r="BN11" s="188" t="s">
        <v>903</v>
      </c>
      <c r="BO11" s="188" t="s">
        <v>2834</v>
      </c>
      <c r="BP11" s="188" t="s">
        <v>903</v>
      </c>
      <c r="BQ11" s="188" t="s">
        <v>903</v>
      </c>
      <c r="BR11" s="188" t="s">
        <v>2834</v>
      </c>
      <c r="BS11" s="188" t="s">
        <v>903</v>
      </c>
      <c r="BT11" s="188" t="s">
        <v>903</v>
      </c>
      <c r="BU11" s="188" t="s">
        <v>2834</v>
      </c>
      <c r="BV11" s="188" t="s">
        <v>903</v>
      </c>
      <c r="BW11" s="188" t="s">
        <v>903</v>
      </c>
      <c r="BX11" s="188" t="s">
        <v>2834</v>
      </c>
      <c r="BY11" s="188" t="s">
        <v>903</v>
      </c>
      <c r="BZ11" s="188" t="s">
        <v>903</v>
      </c>
      <c r="CA11" s="188" t="s">
        <v>2834</v>
      </c>
      <c r="CB11" s="188" t="s">
        <v>903</v>
      </c>
      <c r="CC11" s="188" t="s">
        <v>903</v>
      </c>
      <c r="CD11" s="188" t="s">
        <v>2834</v>
      </c>
      <c r="CE11" s="188" t="s">
        <v>903</v>
      </c>
      <c r="CF11" s="188" t="s">
        <v>903</v>
      </c>
      <c r="CG11" s="188" t="s">
        <v>2834</v>
      </c>
      <c r="CH11" s="188" t="s">
        <v>903</v>
      </c>
      <c r="CI11" s="188" t="s">
        <v>903</v>
      </c>
      <c r="CJ11" s="188" t="s">
        <v>2834</v>
      </c>
      <c r="CK11" s="188" t="s">
        <v>903</v>
      </c>
      <c r="CL11" s="188" t="s">
        <v>903</v>
      </c>
      <c r="CM11" s="188" t="s">
        <v>2834</v>
      </c>
      <c r="CN11" s="188" t="s">
        <v>903</v>
      </c>
      <c r="CO11" s="188" t="s">
        <v>903</v>
      </c>
      <c r="CP11" s="188" t="s">
        <v>2834</v>
      </c>
      <c r="CQ11" s="188" t="s">
        <v>903</v>
      </c>
      <c r="CR11" s="188" t="s">
        <v>903</v>
      </c>
      <c r="CS11" s="188" t="s">
        <v>2834</v>
      </c>
      <c r="CT11" s="188" t="s">
        <v>903</v>
      </c>
      <c r="CU11" s="188" t="s">
        <v>903</v>
      </c>
      <c r="CV11" s="188" t="s">
        <v>2834</v>
      </c>
      <c r="CW11" s="188" t="s">
        <v>903</v>
      </c>
      <c r="CX11" s="188" t="s">
        <v>903</v>
      </c>
      <c r="CY11" s="188" t="s">
        <v>2834</v>
      </c>
      <c r="CZ11" s="188" t="s">
        <v>903</v>
      </c>
      <c r="DA11" s="188" t="s">
        <v>903</v>
      </c>
      <c r="DB11" s="188" t="s">
        <v>2834</v>
      </c>
      <c r="DC11" s="188" t="s">
        <v>903</v>
      </c>
      <c r="DD11" s="188" t="s">
        <v>903</v>
      </c>
      <c r="DE11" s="188" t="s">
        <v>2834</v>
      </c>
      <c r="DF11" s="188" t="s">
        <v>903</v>
      </c>
      <c r="DG11" s="188" t="s">
        <v>903</v>
      </c>
      <c r="DH11" s="188" t="s">
        <v>2834</v>
      </c>
      <c r="DI11" s="188" t="s">
        <v>903</v>
      </c>
      <c r="DJ11" s="188" t="s">
        <v>903</v>
      </c>
      <c r="DK11" s="188" t="s">
        <v>2834</v>
      </c>
      <c r="DL11" s="188" t="s">
        <v>903</v>
      </c>
      <c r="DM11" s="188" t="s">
        <v>903</v>
      </c>
      <c r="DN11" s="188" t="s">
        <v>2834</v>
      </c>
      <c r="DO11" s="188" t="s">
        <v>903</v>
      </c>
      <c r="DP11" s="188" t="s">
        <v>903</v>
      </c>
      <c r="DQ11" s="188" t="s">
        <v>2834</v>
      </c>
      <c r="DR11" s="188" t="s">
        <v>903</v>
      </c>
      <c r="DS11" s="188" t="s">
        <v>903</v>
      </c>
      <c r="DT11" s="188" t="s">
        <v>2834</v>
      </c>
      <c r="DU11" s="188" t="s">
        <v>903</v>
      </c>
      <c r="DV11" s="188" t="s">
        <v>903</v>
      </c>
      <c r="DW11" s="188" t="s">
        <v>2834</v>
      </c>
      <c r="DX11" s="188" t="s">
        <v>903</v>
      </c>
      <c r="DY11" s="188" t="s">
        <v>903</v>
      </c>
      <c r="DZ11" s="188" t="s">
        <v>2834</v>
      </c>
      <c r="EA11" s="188" t="s">
        <v>903</v>
      </c>
      <c r="EB11" s="188" t="s">
        <v>903</v>
      </c>
      <c r="EC11" s="188" t="s">
        <v>2834</v>
      </c>
      <c r="ED11" s="188" t="s">
        <v>903</v>
      </c>
      <c r="EE11" s="188" t="s">
        <v>903</v>
      </c>
      <c r="EF11" s="188" t="s">
        <v>2834</v>
      </c>
      <c r="EG11" s="188" t="s">
        <v>903</v>
      </c>
      <c r="EH11" s="188" t="s">
        <v>903</v>
      </c>
      <c r="EI11" s="188" t="s">
        <v>2834</v>
      </c>
      <c r="EJ11" s="188" t="s">
        <v>903</v>
      </c>
      <c r="EK11" s="188" t="s">
        <v>903</v>
      </c>
      <c r="EL11" s="188" t="s">
        <v>2834</v>
      </c>
      <c r="EM11" s="188" t="s">
        <v>903</v>
      </c>
      <c r="EN11" s="188" t="s">
        <v>903</v>
      </c>
      <c r="EO11" s="188" t="s">
        <v>2834</v>
      </c>
      <c r="EP11" s="188" t="s">
        <v>903</v>
      </c>
      <c r="EQ11" s="188" t="s">
        <v>903</v>
      </c>
      <c r="ER11" s="188" t="s">
        <v>2834</v>
      </c>
      <c r="ES11" s="188" t="s">
        <v>903</v>
      </c>
      <c r="ET11" s="188" t="s">
        <v>903</v>
      </c>
    </row>
    <row r="12" spans="1:150" x14ac:dyDescent="0.3">
      <c r="A12" s="1"/>
      <c r="B12" s="187" t="s">
        <v>2893</v>
      </c>
      <c r="C12" s="187" t="s">
        <v>87</v>
      </c>
      <c r="D12" s="187" t="s">
        <v>91</v>
      </c>
      <c r="E12" s="187" t="s">
        <v>2894</v>
      </c>
      <c r="F12" s="187" t="s">
        <v>2895</v>
      </c>
      <c r="G12" s="188" t="s">
        <v>2834</v>
      </c>
      <c r="H12" s="188" t="s">
        <v>903</v>
      </c>
      <c r="I12" s="188" t="s">
        <v>903</v>
      </c>
      <c r="J12" s="188" t="s">
        <v>2834</v>
      </c>
      <c r="K12" s="188" t="s">
        <v>903</v>
      </c>
      <c r="L12" s="188" t="s">
        <v>903</v>
      </c>
      <c r="M12" s="188" t="s">
        <v>2834</v>
      </c>
      <c r="N12" s="188" t="s">
        <v>903</v>
      </c>
      <c r="O12" s="188" t="s">
        <v>903</v>
      </c>
      <c r="P12" s="188" t="s">
        <v>2834</v>
      </c>
      <c r="Q12" s="188" t="s">
        <v>903</v>
      </c>
      <c r="R12" s="188" t="s">
        <v>903</v>
      </c>
      <c r="S12" s="188" t="s">
        <v>2834</v>
      </c>
      <c r="T12" s="188" t="s">
        <v>903</v>
      </c>
      <c r="U12" s="188" t="s">
        <v>903</v>
      </c>
      <c r="V12" s="188" t="s">
        <v>2834</v>
      </c>
      <c r="W12" s="188" t="s">
        <v>903</v>
      </c>
      <c r="X12" s="188" t="s">
        <v>903</v>
      </c>
      <c r="Y12" s="188" t="s">
        <v>2834</v>
      </c>
      <c r="Z12" s="188" t="s">
        <v>903</v>
      </c>
      <c r="AA12" s="188" t="s">
        <v>903</v>
      </c>
      <c r="AB12" s="188" t="s">
        <v>2834</v>
      </c>
      <c r="AC12" s="188" t="s">
        <v>903</v>
      </c>
      <c r="AD12" s="188" t="s">
        <v>903</v>
      </c>
      <c r="AE12" s="188" t="s">
        <v>2834</v>
      </c>
      <c r="AF12" s="188" t="s">
        <v>903</v>
      </c>
      <c r="AG12" s="188" t="s">
        <v>903</v>
      </c>
      <c r="AH12" s="188" t="s">
        <v>2834</v>
      </c>
      <c r="AI12" s="188" t="s">
        <v>903</v>
      </c>
      <c r="AJ12" s="188" t="s">
        <v>903</v>
      </c>
      <c r="AK12" s="188" t="s">
        <v>2834</v>
      </c>
      <c r="AL12" s="188" t="s">
        <v>903</v>
      </c>
      <c r="AM12" s="188" t="s">
        <v>903</v>
      </c>
      <c r="AN12" s="188" t="s">
        <v>2834</v>
      </c>
      <c r="AO12" s="188" t="s">
        <v>903</v>
      </c>
      <c r="AP12" s="188" t="s">
        <v>903</v>
      </c>
      <c r="AQ12" s="188" t="s">
        <v>2834</v>
      </c>
      <c r="AR12" s="188" t="s">
        <v>903</v>
      </c>
      <c r="AS12" s="188" t="s">
        <v>903</v>
      </c>
      <c r="AT12" s="188" t="s">
        <v>2834</v>
      </c>
      <c r="AU12" s="188" t="s">
        <v>903</v>
      </c>
      <c r="AV12" s="188" t="s">
        <v>903</v>
      </c>
      <c r="AW12" s="188" t="s">
        <v>2834</v>
      </c>
      <c r="AX12" s="188" t="s">
        <v>903</v>
      </c>
      <c r="AY12" s="188" t="s">
        <v>903</v>
      </c>
      <c r="AZ12" s="188" t="s">
        <v>2834</v>
      </c>
      <c r="BA12" s="188" t="s">
        <v>903</v>
      </c>
      <c r="BB12" s="188" t="s">
        <v>903</v>
      </c>
      <c r="BC12" s="188" t="s">
        <v>2834</v>
      </c>
      <c r="BD12" s="188" t="s">
        <v>903</v>
      </c>
      <c r="BE12" s="188" t="s">
        <v>903</v>
      </c>
      <c r="BF12" s="188" t="s">
        <v>2834</v>
      </c>
      <c r="BG12" s="188" t="s">
        <v>903</v>
      </c>
      <c r="BH12" s="188" t="s">
        <v>903</v>
      </c>
      <c r="BI12" s="188" t="s">
        <v>2834</v>
      </c>
      <c r="BJ12" s="188" t="s">
        <v>903</v>
      </c>
      <c r="BK12" s="188" t="s">
        <v>903</v>
      </c>
      <c r="BL12" s="188" t="s">
        <v>2834</v>
      </c>
      <c r="BM12" s="188" t="s">
        <v>903</v>
      </c>
      <c r="BN12" s="188" t="s">
        <v>903</v>
      </c>
      <c r="BO12" s="188" t="s">
        <v>2834</v>
      </c>
      <c r="BP12" s="188" t="s">
        <v>903</v>
      </c>
      <c r="BQ12" s="188" t="s">
        <v>903</v>
      </c>
      <c r="BR12" s="188" t="s">
        <v>2834</v>
      </c>
      <c r="BS12" s="188" t="s">
        <v>903</v>
      </c>
      <c r="BT12" s="188" t="s">
        <v>903</v>
      </c>
      <c r="BU12" s="188" t="s">
        <v>2834</v>
      </c>
      <c r="BV12" s="188" t="s">
        <v>903</v>
      </c>
      <c r="BW12" s="188" t="s">
        <v>903</v>
      </c>
      <c r="BX12" s="188" t="s">
        <v>2834</v>
      </c>
      <c r="BY12" s="188" t="s">
        <v>903</v>
      </c>
      <c r="BZ12" s="188" t="s">
        <v>903</v>
      </c>
      <c r="CA12" s="188" t="s">
        <v>2834</v>
      </c>
      <c r="CB12" s="188" t="s">
        <v>903</v>
      </c>
      <c r="CC12" s="188" t="s">
        <v>903</v>
      </c>
      <c r="CD12" s="188" t="s">
        <v>2834</v>
      </c>
      <c r="CE12" s="188" t="s">
        <v>903</v>
      </c>
      <c r="CF12" s="188" t="s">
        <v>903</v>
      </c>
      <c r="CG12" s="188" t="s">
        <v>2834</v>
      </c>
      <c r="CH12" s="188" t="s">
        <v>903</v>
      </c>
      <c r="CI12" s="188" t="s">
        <v>903</v>
      </c>
      <c r="CJ12" s="188" t="s">
        <v>2834</v>
      </c>
      <c r="CK12" s="188" t="s">
        <v>903</v>
      </c>
      <c r="CL12" s="188" t="s">
        <v>903</v>
      </c>
      <c r="CM12" s="188" t="s">
        <v>2834</v>
      </c>
      <c r="CN12" s="188" t="s">
        <v>903</v>
      </c>
      <c r="CO12" s="188" t="s">
        <v>903</v>
      </c>
      <c r="CP12" s="188" t="s">
        <v>2834</v>
      </c>
      <c r="CQ12" s="188" t="s">
        <v>903</v>
      </c>
      <c r="CR12" s="188" t="s">
        <v>903</v>
      </c>
      <c r="CS12" s="188" t="s">
        <v>2834</v>
      </c>
      <c r="CT12" s="188" t="s">
        <v>903</v>
      </c>
      <c r="CU12" s="188" t="s">
        <v>903</v>
      </c>
      <c r="CV12" s="188" t="s">
        <v>2834</v>
      </c>
      <c r="CW12" s="188" t="s">
        <v>903</v>
      </c>
      <c r="CX12" s="188" t="s">
        <v>903</v>
      </c>
      <c r="CY12" s="188" t="s">
        <v>2834</v>
      </c>
      <c r="CZ12" s="188" t="s">
        <v>903</v>
      </c>
      <c r="DA12" s="188" t="s">
        <v>903</v>
      </c>
      <c r="DB12" s="188" t="s">
        <v>2834</v>
      </c>
      <c r="DC12" s="188" t="s">
        <v>903</v>
      </c>
      <c r="DD12" s="188" t="s">
        <v>903</v>
      </c>
      <c r="DE12" s="188" t="s">
        <v>2834</v>
      </c>
      <c r="DF12" s="188" t="s">
        <v>903</v>
      </c>
      <c r="DG12" s="188" t="s">
        <v>903</v>
      </c>
      <c r="DH12" s="188" t="s">
        <v>2834</v>
      </c>
      <c r="DI12" s="188" t="s">
        <v>903</v>
      </c>
      <c r="DJ12" s="188" t="s">
        <v>903</v>
      </c>
      <c r="DK12" s="188" t="s">
        <v>2834</v>
      </c>
      <c r="DL12" s="188" t="s">
        <v>903</v>
      </c>
      <c r="DM12" s="188" t="s">
        <v>903</v>
      </c>
      <c r="DN12" s="188" t="s">
        <v>2834</v>
      </c>
      <c r="DO12" s="188" t="s">
        <v>903</v>
      </c>
      <c r="DP12" s="188" t="s">
        <v>903</v>
      </c>
      <c r="DQ12" s="188" t="s">
        <v>2834</v>
      </c>
      <c r="DR12" s="188" t="s">
        <v>903</v>
      </c>
      <c r="DS12" s="188" t="s">
        <v>903</v>
      </c>
      <c r="DT12" s="188" t="s">
        <v>2834</v>
      </c>
      <c r="DU12" s="188" t="s">
        <v>903</v>
      </c>
      <c r="DV12" s="188" t="s">
        <v>903</v>
      </c>
      <c r="DW12" s="188" t="s">
        <v>2834</v>
      </c>
      <c r="DX12" s="188" t="s">
        <v>903</v>
      </c>
      <c r="DY12" s="188" t="s">
        <v>903</v>
      </c>
      <c r="DZ12" s="188" t="s">
        <v>2834</v>
      </c>
      <c r="EA12" s="188" t="s">
        <v>903</v>
      </c>
      <c r="EB12" s="188" t="s">
        <v>903</v>
      </c>
      <c r="EC12" s="188" t="s">
        <v>2834</v>
      </c>
      <c r="ED12" s="188" t="s">
        <v>903</v>
      </c>
      <c r="EE12" s="188" t="s">
        <v>903</v>
      </c>
      <c r="EF12" s="188" t="s">
        <v>2834</v>
      </c>
      <c r="EG12" s="188" t="s">
        <v>903</v>
      </c>
      <c r="EH12" s="188" t="s">
        <v>903</v>
      </c>
      <c r="EI12" s="188" t="s">
        <v>2834</v>
      </c>
      <c r="EJ12" s="188" t="s">
        <v>903</v>
      </c>
      <c r="EK12" s="188" t="s">
        <v>903</v>
      </c>
      <c r="EL12" s="188" t="s">
        <v>2834</v>
      </c>
      <c r="EM12" s="188" t="s">
        <v>903</v>
      </c>
      <c r="EN12" s="188" t="s">
        <v>903</v>
      </c>
      <c r="EO12" s="188" t="s">
        <v>2834</v>
      </c>
      <c r="EP12" s="188" t="s">
        <v>903</v>
      </c>
      <c r="EQ12" s="188" t="s">
        <v>903</v>
      </c>
      <c r="ER12" s="188" t="s">
        <v>2834</v>
      </c>
      <c r="ES12" s="188" t="s">
        <v>903</v>
      </c>
      <c r="ET12" s="188" t="s">
        <v>903</v>
      </c>
    </row>
    <row r="13" spans="1:150" x14ac:dyDescent="0.3">
      <c r="A13" s="1"/>
      <c r="B13" s="187" t="s">
        <v>2896</v>
      </c>
      <c r="C13" s="187" t="s">
        <v>87</v>
      </c>
      <c r="D13" s="187" t="s">
        <v>91</v>
      </c>
      <c r="E13" s="187" t="s">
        <v>2897</v>
      </c>
      <c r="F13" s="187" t="s">
        <v>2898</v>
      </c>
      <c r="G13" s="188" t="s">
        <v>2834</v>
      </c>
      <c r="H13" s="188" t="s">
        <v>903</v>
      </c>
      <c r="I13" s="188" t="s">
        <v>903</v>
      </c>
      <c r="J13" s="188" t="s">
        <v>2834</v>
      </c>
      <c r="K13" s="188" t="s">
        <v>903</v>
      </c>
      <c r="L13" s="188" t="s">
        <v>903</v>
      </c>
      <c r="M13" s="188" t="s">
        <v>2834</v>
      </c>
      <c r="N13" s="188" t="s">
        <v>903</v>
      </c>
      <c r="O13" s="188" t="s">
        <v>903</v>
      </c>
      <c r="P13" s="188" t="s">
        <v>2834</v>
      </c>
      <c r="Q13" s="188" t="s">
        <v>903</v>
      </c>
      <c r="R13" s="188" t="s">
        <v>903</v>
      </c>
      <c r="S13" s="188" t="s">
        <v>2834</v>
      </c>
      <c r="T13" s="188" t="s">
        <v>903</v>
      </c>
      <c r="U13" s="188" t="s">
        <v>903</v>
      </c>
      <c r="V13" s="188" t="s">
        <v>2834</v>
      </c>
      <c r="W13" s="188" t="s">
        <v>903</v>
      </c>
      <c r="X13" s="188" t="s">
        <v>903</v>
      </c>
      <c r="Y13" s="188" t="s">
        <v>2834</v>
      </c>
      <c r="Z13" s="188" t="s">
        <v>903</v>
      </c>
      <c r="AA13" s="188" t="s">
        <v>903</v>
      </c>
      <c r="AB13" s="188" t="s">
        <v>2834</v>
      </c>
      <c r="AC13" s="188" t="s">
        <v>903</v>
      </c>
      <c r="AD13" s="188" t="s">
        <v>903</v>
      </c>
      <c r="AE13" s="188" t="s">
        <v>2834</v>
      </c>
      <c r="AF13" s="188" t="s">
        <v>903</v>
      </c>
      <c r="AG13" s="188" t="s">
        <v>903</v>
      </c>
      <c r="AH13" s="188" t="s">
        <v>2834</v>
      </c>
      <c r="AI13" s="188" t="s">
        <v>903</v>
      </c>
      <c r="AJ13" s="188" t="s">
        <v>903</v>
      </c>
      <c r="AK13" s="188" t="s">
        <v>2834</v>
      </c>
      <c r="AL13" s="188" t="s">
        <v>903</v>
      </c>
      <c r="AM13" s="188" t="s">
        <v>903</v>
      </c>
      <c r="AN13" s="188" t="s">
        <v>2834</v>
      </c>
      <c r="AO13" s="188" t="s">
        <v>903</v>
      </c>
      <c r="AP13" s="188" t="s">
        <v>903</v>
      </c>
      <c r="AQ13" s="188" t="s">
        <v>2834</v>
      </c>
      <c r="AR13" s="188" t="s">
        <v>903</v>
      </c>
      <c r="AS13" s="188" t="s">
        <v>903</v>
      </c>
      <c r="AT13" s="188" t="s">
        <v>2834</v>
      </c>
      <c r="AU13" s="188" t="s">
        <v>903</v>
      </c>
      <c r="AV13" s="188" t="s">
        <v>903</v>
      </c>
      <c r="AW13" s="188" t="s">
        <v>2834</v>
      </c>
      <c r="AX13" s="188" t="s">
        <v>903</v>
      </c>
      <c r="AY13" s="188" t="s">
        <v>903</v>
      </c>
      <c r="AZ13" s="188" t="s">
        <v>2834</v>
      </c>
      <c r="BA13" s="188" t="s">
        <v>903</v>
      </c>
      <c r="BB13" s="188" t="s">
        <v>903</v>
      </c>
      <c r="BC13" s="188" t="s">
        <v>2834</v>
      </c>
      <c r="BD13" s="188" t="s">
        <v>903</v>
      </c>
      <c r="BE13" s="188" t="s">
        <v>903</v>
      </c>
      <c r="BF13" s="188" t="s">
        <v>2834</v>
      </c>
      <c r="BG13" s="188" t="s">
        <v>903</v>
      </c>
      <c r="BH13" s="188" t="s">
        <v>903</v>
      </c>
      <c r="BI13" s="188" t="s">
        <v>2834</v>
      </c>
      <c r="BJ13" s="188" t="s">
        <v>903</v>
      </c>
      <c r="BK13" s="188" t="s">
        <v>903</v>
      </c>
      <c r="BL13" s="188" t="s">
        <v>2834</v>
      </c>
      <c r="BM13" s="188" t="s">
        <v>903</v>
      </c>
      <c r="BN13" s="188" t="s">
        <v>903</v>
      </c>
      <c r="BO13" s="188" t="s">
        <v>2834</v>
      </c>
      <c r="BP13" s="188" t="s">
        <v>903</v>
      </c>
      <c r="BQ13" s="188" t="s">
        <v>903</v>
      </c>
      <c r="BR13" s="188" t="s">
        <v>2834</v>
      </c>
      <c r="BS13" s="188" t="s">
        <v>903</v>
      </c>
      <c r="BT13" s="188" t="s">
        <v>903</v>
      </c>
      <c r="BU13" s="188" t="s">
        <v>2834</v>
      </c>
      <c r="BV13" s="188" t="s">
        <v>903</v>
      </c>
      <c r="BW13" s="188" t="s">
        <v>903</v>
      </c>
      <c r="BX13" s="188" t="s">
        <v>2834</v>
      </c>
      <c r="BY13" s="188" t="s">
        <v>903</v>
      </c>
      <c r="BZ13" s="188" t="s">
        <v>903</v>
      </c>
      <c r="CA13" s="188" t="s">
        <v>2834</v>
      </c>
      <c r="CB13" s="188" t="s">
        <v>903</v>
      </c>
      <c r="CC13" s="188" t="s">
        <v>903</v>
      </c>
      <c r="CD13" s="188" t="s">
        <v>2834</v>
      </c>
      <c r="CE13" s="188" t="s">
        <v>903</v>
      </c>
      <c r="CF13" s="188" t="s">
        <v>903</v>
      </c>
      <c r="CG13" s="188" t="s">
        <v>2834</v>
      </c>
      <c r="CH13" s="188" t="s">
        <v>903</v>
      </c>
      <c r="CI13" s="188" t="s">
        <v>903</v>
      </c>
      <c r="CJ13" s="188" t="s">
        <v>2834</v>
      </c>
      <c r="CK13" s="188" t="s">
        <v>903</v>
      </c>
      <c r="CL13" s="188" t="s">
        <v>903</v>
      </c>
      <c r="CM13" s="188" t="s">
        <v>2834</v>
      </c>
      <c r="CN13" s="188" t="s">
        <v>903</v>
      </c>
      <c r="CO13" s="188" t="s">
        <v>903</v>
      </c>
      <c r="CP13" s="188" t="s">
        <v>2834</v>
      </c>
      <c r="CQ13" s="188" t="s">
        <v>903</v>
      </c>
      <c r="CR13" s="188" t="s">
        <v>903</v>
      </c>
      <c r="CS13" s="188" t="s">
        <v>2834</v>
      </c>
      <c r="CT13" s="188" t="s">
        <v>903</v>
      </c>
      <c r="CU13" s="188" t="s">
        <v>903</v>
      </c>
      <c r="CV13" s="188" t="s">
        <v>2834</v>
      </c>
      <c r="CW13" s="188" t="s">
        <v>903</v>
      </c>
      <c r="CX13" s="188" t="s">
        <v>903</v>
      </c>
      <c r="CY13" s="188" t="s">
        <v>2834</v>
      </c>
      <c r="CZ13" s="188" t="s">
        <v>903</v>
      </c>
      <c r="DA13" s="188" t="s">
        <v>903</v>
      </c>
      <c r="DB13" s="188" t="s">
        <v>2834</v>
      </c>
      <c r="DC13" s="188" t="s">
        <v>903</v>
      </c>
      <c r="DD13" s="188" t="s">
        <v>903</v>
      </c>
      <c r="DE13" s="188" t="s">
        <v>2834</v>
      </c>
      <c r="DF13" s="188" t="s">
        <v>903</v>
      </c>
      <c r="DG13" s="188" t="s">
        <v>903</v>
      </c>
      <c r="DH13" s="188" t="s">
        <v>2834</v>
      </c>
      <c r="DI13" s="188" t="s">
        <v>903</v>
      </c>
      <c r="DJ13" s="188" t="s">
        <v>903</v>
      </c>
      <c r="DK13" s="188" t="s">
        <v>2834</v>
      </c>
      <c r="DL13" s="188" t="s">
        <v>903</v>
      </c>
      <c r="DM13" s="188" t="s">
        <v>903</v>
      </c>
      <c r="DN13" s="188" t="s">
        <v>2834</v>
      </c>
      <c r="DO13" s="188" t="s">
        <v>903</v>
      </c>
      <c r="DP13" s="188" t="s">
        <v>903</v>
      </c>
      <c r="DQ13" s="188" t="s">
        <v>2834</v>
      </c>
      <c r="DR13" s="188" t="s">
        <v>903</v>
      </c>
      <c r="DS13" s="188" t="s">
        <v>903</v>
      </c>
      <c r="DT13" s="188" t="s">
        <v>2834</v>
      </c>
      <c r="DU13" s="188" t="s">
        <v>903</v>
      </c>
      <c r="DV13" s="188" t="s">
        <v>903</v>
      </c>
      <c r="DW13" s="188" t="s">
        <v>2834</v>
      </c>
      <c r="DX13" s="188" t="s">
        <v>903</v>
      </c>
      <c r="DY13" s="188" t="s">
        <v>903</v>
      </c>
      <c r="DZ13" s="188" t="s">
        <v>2834</v>
      </c>
      <c r="EA13" s="188" t="s">
        <v>903</v>
      </c>
      <c r="EB13" s="188" t="s">
        <v>903</v>
      </c>
      <c r="EC13" s="188" t="s">
        <v>2834</v>
      </c>
      <c r="ED13" s="188" t="s">
        <v>903</v>
      </c>
      <c r="EE13" s="188" t="s">
        <v>903</v>
      </c>
      <c r="EF13" s="188" t="s">
        <v>2834</v>
      </c>
      <c r="EG13" s="188" t="s">
        <v>903</v>
      </c>
      <c r="EH13" s="188" t="s">
        <v>903</v>
      </c>
      <c r="EI13" s="188" t="s">
        <v>2834</v>
      </c>
      <c r="EJ13" s="188" t="s">
        <v>903</v>
      </c>
      <c r="EK13" s="188" t="s">
        <v>903</v>
      </c>
      <c r="EL13" s="188" t="s">
        <v>2834</v>
      </c>
      <c r="EM13" s="188" t="s">
        <v>903</v>
      </c>
      <c r="EN13" s="188" t="s">
        <v>903</v>
      </c>
      <c r="EO13" s="188" t="s">
        <v>2834</v>
      </c>
      <c r="EP13" s="188" t="s">
        <v>903</v>
      </c>
      <c r="EQ13" s="188" t="s">
        <v>903</v>
      </c>
      <c r="ER13" s="188" t="s">
        <v>2834</v>
      </c>
      <c r="ES13" s="188" t="s">
        <v>903</v>
      </c>
      <c r="ET13" s="188" t="s">
        <v>903</v>
      </c>
    </row>
    <row r="14" spans="1:150" x14ac:dyDescent="0.3">
      <c r="A14" s="1"/>
      <c r="B14" s="187" t="s">
        <v>2899</v>
      </c>
      <c r="C14" s="187" t="s">
        <v>87</v>
      </c>
      <c r="D14" s="187" t="s">
        <v>91</v>
      </c>
      <c r="E14" s="187" t="s">
        <v>2900</v>
      </c>
      <c r="F14" s="187" t="s">
        <v>2901</v>
      </c>
      <c r="G14" s="188" t="s">
        <v>2834</v>
      </c>
      <c r="H14" s="188" t="s">
        <v>2835</v>
      </c>
      <c r="I14" s="188" t="s">
        <v>2836</v>
      </c>
      <c r="J14" s="188" t="s">
        <v>2834</v>
      </c>
      <c r="K14" s="188" t="s">
        <v>2837</v>
      </c>
      <c r="L14" s="188" t="s">
        <v>2838</v>
      </c>
      <c r="M14" s="188" t="s">
        <v>2834</v>
      </c>
      <c r="N14" s="188" t="s">
        <v>2835</v>
      </c>
      <c r="O14" s="188" t="s">
        <v>2839</v>
      </c>
      <c r="P14" s="188" t="s">
        <v>2834</v>
      </c>
      <c r="Q14" s="188" t="s">
        <v>2835</v>
      </c>
      <c r="R14" s="188" t="s">
        <v>2840</v>
      </c>
      <c r="S14" s="188" t="s">
        <v>2834</v>
      </c>
      <c r="T14" s="188" t="s">
        <v>2835</v>
      </c>
      <c r="U14" s="188" t="s">
        <v>2841</v>
      </c>
      <c r="V14" s="188" t="s">
        <v>2834</v>
      </c>
      <c r="W14" s="188" t="s">
        <v>2835</v>
      </c>
      <c r="X14" s="188" t="s">
        <v>2842</v>
      </c>
      <c r="Y14" s="188" t="s">
        <v>2834</v>
      </c>
      <c r="Z14" s="188" t="s">
        <v>2835</v>
      </c>
      <c r="AA14" s="188" t="s">
        <v>2843</v>
      </c>
      <c r="AB14" s="188" t="s">
        <v>2834</v>
      </c>
      <c r="AC14" s="188" t="s">
        <v>2835</v>
      </c>
      <c r="AD14" s="188" t="s">
        <v>2836</v>
      </c>
      <c r="AE14" s="188" t="s">
        <v>2834</v>
      </c>
      <c r="AF14" s="188" t="s">
        <v>2835</v>
      </c>
      <c r="AG14" s="188" t="s">
        <v>2844</v>
      </c>
      <c r="AH14" s="188" t="s">
        <v>2834</v>
      </c>
      <c r="AI14" s="188" t="s">
        <v>2845</v>
      </c>
      <c r="AJ14" s="188" t="s">
        <v>2846</v>
      </c>
      <c r="AK14" s="188" t="s">
        <v>2834</v>
      </c>
      <c r="AL14" s="188" t="s">
        <v>2835</v>
      </c>
      <c r="AM14" s="188" t="s">
        <v>2847</v>
      </c>
      <c r="AN14" s="188" t="s">
        <v>2834</v>
      </c>
      <c r="AO14" s="188" t="s">
        <v>2835</v>
      </c>
      <c r="AP14" s="188" t="s">
        <v>2848</v>
      </c>
      <c r="AQ14" s="188" t="s">
        <v>2834</v>
      </c>
      <c r="AR14" s="188" t="s">
        <v>2849</v>
      </c>
      <c r="AS14" s="188" t="s">
        <v>2850</v>
      </c>
      <c r="AT14" s="188" t="s">
        <v>2834</v>
      </c>
      <c r="AU14" s="188" t="s">
        <v>2849</v>
      </c>
      <c r="AV14" s="188" t="s">
        <v>2851</v>
      </c>
      <c r="AW14" s="188" t="s">
        <v>2834</v>
      </c>
      <c r="AX14" s="188" t="s">
        <v>2852</v>
      </c>
      <c r="AY14" s="188" t="s">
        <v>2853</v>
      </c>
      <c r="AZ14" s="188" t="s">
        <v>2834</v>
      </c>
      <c r="BA14" s="188" t="s">
        <v>2849</v>
      </c>
      <c r="BB14" s="188" t="s">
        <v>2854</v>
      </c>
      <c r="BC14" s="188" t="s">
        <v>2834</v>
      </c>
      <c r="BD14" s="188" t="s">
        <v>2849</v>
      </c>
      <c r="BE14" s="188" t="s">
        <v>2854</v>
      </c>
      <c r="BF14" s="188" t="s">
        <v>2834</v>
      </c>
      <c r="BG14" s="188" t="s">
        <v>2849</v>
      </c>
      <c r="BH14" s="188" t="s">
        <v>2854</v>
      </c>
      <c r="BI14" s="188" t="s">
        <v>2834</v>
      </c>
      <c r="BJ14" s="188" t="s">
        <v>2855</v>
      </c>
      <c r="BK14" s="188" t="s">
        <v>2854</v>
      </c>
      <c r="BL14" s="188" t="s">
        <v>2834</v>
      </c>
      <c r="BM14" s="188" t="s">
        <v>2856</v>
      </c>
      <c r="BN14" s="188" t="s">
        <v>2854</v>
      </c>
      <c r="BO14" s="188" t="s">
        <v>2834</v>
      </c>
      <c r="BP14" s="188" t="s">
        <v>2849</v>
      </c>
      <c r="BQ14" s="188" t="s">
        <v>2857</v>
      </c>
      <c r="BR14" s="188" t="s">
        <v>2834</v>
      </c>
      <c r="BS14" s="188" t="s">
        <v>2858</v>
      </c>
      <c r="BT14" s="188" t="s">
        <v>2859</v>
      </c>
      <c r="BU14" s="188" t="s">
        <v>2834</v>
      </c>
      <c r="BV14" s="188" t="s">
        <v>2860</v>
      </c>
      <c r="BW14" s="188" t="s">
        <v>2861</v>
      </c>
      <c r="BX14" s="188" t="s">
        <v>2834</v>
      </c>
      <c r="BY14" s="188" t="s">
        <v>2862</v>
      </c>
      <c r="BZ14" s="188" t="s">
        <v>2863</v>
      </c>
      <c r="CA14" s="188" t="s">
        <v>2834</v>
      </c>
      <c r="CB14" s="188" t="s">
        <v>2864</v>
      </c>
      <c r="CC14" s="188" t="s">
        <v>2865</v>
      </c>
      <c r="CD14" s="188" t="s">
        <v>2834</v>
      </c>
      <c r="CE14" s="188" t="s">
        <v>2864</v>
      </c>
      <c r="CF14" s="188" t="s">
        <v>2866</v>
      </c>
      <c r="CG14" s="188" t="s">
        <v>2834</v>
      </c>
      <c r="CH14" s="188" t="s">
        <v>2864</v>
      </c>
      <c r="CI14" s="188" t="s">
        <v>2867</v>
      </c>
      <c r="CJ14" s="188" t="s">
        <v>2834</v>
      </c>
      <c r="CK14" s="188" t="s">
        <v>2864</v>
      </c>
      <c r="CL14" s="188" t="s">
        <v>2868</v>
      </c>
      <c r="CM14" s="188" t="s">
        <v>2834</v>
      </c>
      <c r="CN14" s="188" t="s">
        <v>2864</v>
      </c>
      <c r="CO14" s="188" t="s">
        <v>2869</v>
      </c>
      <c r="CP14" s="188" t="s">
        <v>2834</v>
      </c>
      <c r="CQ14" s="188" t="s">
        <v>2864</v>
      </c>
      <c r="CR14" s="188" t="s">
        <v>2870</v>
      </c>
      <c r="CS14" s="188" t="s">
        <v>2834</v>
      </c>
      <c r="CT14" s="188" t="s">
        <v>2864</v>
      </c>
      <c r="CU14" s="188" t="s">
        <v>2871</v>
      </c>
      <c r="CV14" s="188" t="s">
        <v>2834</v>
      </c>
      <c r="CW14" s="188" t="s">
        <v>2864</v>
      </c>
      <c r="CX14" s="188" t="s">
        <v>2865</v>
      </c>
      <c r="CY14" s="188" t="s">
        <v>2834</v>
      </c>
      <c r="CZ14" s="188" t="s">
        <v>2864</v>
      </c>
      <c r="DA14" s="188" t="s">
        <v>2872</v>
      </c>
      <c r="DB14" s="188" t="s">
        <v>2834</v>
      </c>
      <c r="DC14" s="188" t="s">
        <v>2864</v>
      </c>
      <c r="DD14" s="188" t="s">
        <v>2873</v>
      </c>
      <c r="DE14" s="188" t="s">
        <v>2834</v>
      </c>
      <c r="DF14" s="188" t="s">
        <v>2874</v>
      </c>
      <c r="DG14" s="188" t="s">
        <v>2861</v>
      </c>
      <c r="DH14" s="188" t="s">
        <v>2834</v>
      </c>
      <c r="DI14" s="188" t="s">
        <v>2875</v>
      </c>
      <c r="DJ14" s="188" t="s">
        <v>2876</v>
      </c>
      <c r="DK14" s="188" t="s">
        <v>2834</v>
      </c>
      <c r="DL14" s="188" t="s">
        <v>2877</v>
      </c>
      <c r="DM14" s="188" t="s">
        <v>2878</v>
      </c>
      <c r="DN14" s="188" t="s">
        <v>2834</v>
      </c>
      <c r="DO14" s="188" t="s">
        <v>2879</v>
      </c>
      <c r="DP14" s="188" t="s">
        <v>2878</v>
      </c>
      <c r="DQ14" s="188" t="s">
        <v>2834</v>
      </c>
      <c r="DR14" s="188" t="s">
        <v>2880</v>
      </c>
      <c r="DS14" s="188" t="s">
        <v>2881</v>
      </c>
      <c r="DT14" s="188" t="s">
        <v>2834</v>
      </c>
      <c r="DU14" s="188" t="s">
        <v>2880</v>
      </c>
      <c r="DV14" s="188" t="s">
        <v>2881</v>
      </c>
      <c r="DW14" s="188" t="s">
        <v>2834</v>
      </c>
      <c r="DX14" s="188" t="s">
        <v>2880</v>
      </c>
      <c r="DY14" s="188" t="s">
        <v>2881</v>
      </c>
      <c r="DZ14" s="188" t="s">
        <v>2834</v>
      </c>
      <c r="EA14" s="188" t="s">
        <v>2882</v>
      </c>
      <c r="EB14" s="188" t="s">
        <v>2881</v>
      </c>
      <c r="EC14" s="188" t="s">
        <v>2834</v>
      </c>
      <c r="ED14" s="188" t="s">
        <v>2882</v>
      </c>
      <c r="EE14" s="188" t="s">
        <v>2881</v>
      </c>
      <c r="EF14" s="188" t="s">
        <v>2834</v>
      </c>
      <c r="EG14" s="188" t="s">
        <v>2882</v>
      </c>
      <c r="EH14" s="188" t="s">
        <v>2881</v>
      </c>
      <c r="EI14" s="188" t="s">
        <v>2834</v>
      </c>
      <c r="EJ14" s="188" t="s">
        <v>2883</v>
      </c>
      <c r="EK14" s="188" t="s">
        <v>2884</v>
      </c>
      <c r="EL14" s="188" t="s">
        <v>2834</v>
      </c>
      <c r="EM14" s="188" t="s">
        <v>2885</v>
      </c>
      <c r="EN14" s="188" t="s">
        <v>2886</v>
      </c>
      <c r="EO14" s="188" t="s">
        <v>2834</v>
      </c>
      <c r="EP14" s="188" t="s">
        <v>2887</v>
      </c>
      <c r="EQ14" s="188" t="s">
        <v>2886</v>
      </c>
      <c r="ER14" s="188" t="s">
        <v>2834</v>
      </c>
      <c r="ES14" s="188" t="s">
        <v>2888</v>
      </c>
      <c r="ET14" s="188" t="s">
        <v>2889</v>
      </c>
    </row>
    <row r="15" spans="1:150" x14ac:dyDescent="0.3">
      <c r="A15" s="1"/>
      <c r="B15" s="186" t="s">
        <v>2902</v>
      </c>
      <c r="C15" s="186" t="s">
        <v>87</v>
      </c>
      <c r="D15" s="186" t="s">
        <v>94</v>
      </c>
      <c r="E15" s="186" t="s">
        <v>2903</v>
      </c>
      <c r="F15" s="186" t="s">
        <v>2904</v>
      </c>
      <c r="G15" s="186" t="s">
        <v>2834</v>
      </c>
      <c r="H15" s="186" t="s">
        <v>2721</v>
      </c>
      <c r="I15" s="186" t="s">
        <v>2721</v>
      </c>
      <c r="J15" s="186" t="s">
        <v>2834</v>
      </c>
      <c r="K15" s="186" t="s">
        <v>2721</v>
      </c>
      <c r="L15" s="186" t="s">
        <v>2721</v>
      </c>
      <c r="M15" s="186" t="s">
        <v>2834</v>
      </c>
      <c r="N15" s="186" t="s">
        <v>2721</v>
      </c>
      <c r="O15" s="186" t="s">
        <v>2721</v>
      </c>
      <c r="P15" s="186" t="s">
        <v>2834</v>
      </c>
      <c r="Q15" s="186" t="s">
        <v>2721</v>
      </c>
      <c r="R15" s="186" t="s">
        <v>2721</v>
      </c>
      <c r="S15" s="186" t="s">
        <v>2834</v>
      </c>
      <c r="T15" s="186" t="s">
        <v>2721</v>
      </c>
      <c r="U15" s="186" t="s">
        <v>2721</v>
      </c>
      <c r="V15" s="186" t="s">
        <v>2834</v>
      </c>
      <c r="W15" s="186" t="s">
        <v>2721</v>
      </c>
      <c r="X15" s="186" t="s">
        <v>2721</v>
      </c>
      <c r="Y15" s="186" t="s">
        <v>2834</v>
      </c>
      <c r="Z15" s="186" t="s">
        <v>2721</v>
      </c>
      <c r="AA15" s="186" t="s">
        <v>2721</v>
      </c>
      <c r="AB15" s="186" t="s">
        <v>2834</v>
      </c>
      <c r="AC15" s="186" t="s">
        <v>2721</v>
      </c>
      <c r="AD15" s="186" t="s">
        <v>2721</v>
      </c>
      <c r="AE15" s="186" t="s">
        <v>2834</v>
      </c>
      <c r="AF15" s="186" t="s">
        <v>2721</v>
      </c>
      <c r="AG15" s="186" t="s">
        <v>2721</v>
      </c>
      <c r="AH15" s="186" t="s">
        <v>2834</v>
      </c>
      <c r="AI15" s="186" t="s">
        <v>2721</v>
      </c>
      <c r="AJ15" s="186" t="s">
        <v>2721</v>
      </c>
      <c r="AK15" s="186" t="s">
        <v>2834</v>
      </c>
      <c r="AL15" s="186" t="s">
        <v>2721</v>
      </c>
      <c r="AM15" s="186" t="s">
        <v>2721</v>
      </c>
      <c r="AN15" s="186" t="s">
        <v>2834</v>
      </c>
      <c r="AO15" s="186" t="s">
        <v>2721</v>
      </c>
      <c r="AP15" s="186" t="s">
        <v>2721</v>
      </c>
      <c r="AQ15" s="186" t="s">
        <v>2834</v>
      </c>
      <c r="AR15" s="186" t="s">
        <v>2721</v>
      </c>
      <c r="AS15" s="186" t="s">
        <v>2721</v>
      </c>
      <c r="AT15" s="186" t="s">
        <v>2834</v>
      </c>
      <c r="AU15" s="186" t="s">
        <v>2721</v>
      </c>
      <c r="AV15" s="186" t="s">
        <v>2721</v>
      </c>
      <c r="AW15" s="186" t="s">
        <v>2834</v>
      </c>
      <c r="AX15" s="186" t="s">
        <v>2721</v>
      </c>
      <c r="AY15" s="186" t="s">
        <v>2721</v>
      </c>
      <c r="AZ15" s="186" t="s">
        <v>2834</v>
      </c>
      <c r="BA15" s="186" t="s">
        <v>2721</v>
      </c>
      <c r="BB15" s="186" t="s">
        <v>2721</v>
      </c>
      <c r="BC15" s="186" t="s">
        <v>2834</v>
      </c>
      <c r="BD15" s="186" t="s">
        <v>2721</v>
      </c>
      <c r="BE15" s="186" t="s">
        <v>2721</v>
      </c>
      <c r="BF15" s="186" t="s">
        <v>2834</v>
      </c>
      <c r="BG15" s="186" t="s">
        <v>2721</v>
      </c>
      <c r="BH15" s="186" t="s">
        <v>2721</v>
      </c>
      <c r="BI15" s="186" t="s">
        <v>2834</v>
      </c>
      <c r="BJ15" s="186" t="s">
        <v>2721</v>
      </c>
      <c r="BK15" s="186" t="s">
        <v>2721</v>
      </c>
      <c r="BL15" s="186" t="s">
        <v>2834</v>
      </c>
      <c r="BM15" s="186" t="s">
        <v>2721</v>
      </c>
      <c r="BN15" s="186" t="s">
        <v>2721</v>
      </c>
      <c r="BO15" s="186" t="s">
        <v>2834</v>
      </c>
      <c r="BP15" s="186" t="s">
        <v>2721</v>
      </c>
      <c r="BQ15" s="186" t="s">
        <v>2721</v>
      </c>
      <c r="BR15" s="186" t="s">
        <v>2834</v>
      </c>
      <c r="BS15" s="186" t="s">
        <v>2721</v>
      </c>
      <c r="BT15" s="186" t="s">
        <v>2721</v>
      </c>
      <c r="BU15" s="186" t="s">
        <v>2834</v>
      </c>
      <c r="BV15" s="186" t="s">
        <v>2721</v>
      </c>
      <c r="BW15" s="186" t="s">
        <v>2721</v>
      </c>
      <c r="BX15" s="186" t="s">
        <v>2834</v>
      </c>
      <c r="BY15" s="186" t="s">
        <v>2721</v>
      </c>
      <c r="BZ15" s="186" t="s">
        <v>2721</v>
      </c>
      <c r="CA15" s="186" t="s">
        <v>2834</v>
      </c>
      <c r="CB15" s="186" t="s">
        <v>2721</v>
      </c>
      <c r="CC15" s="186" t="s">
        <v>2721</v>
      </c>
      <c r="CD15" s="186" t="s">
        <v>2834</v>
      </c>
      <c r="CE15" s="186" t="s">
        <v>2721</v>
      </c>
      <c r="CF15" s="186" t="s">
        <v>2721</v>
      </c>
      <c r="CG15" s="186" t="s">
        <v>2834</v>
      </c>
      <c r="CH15" s="186" t="s">
        <v>2721</v>
      </c>
      <c r="CI15" s="186" t="s">
        <v>2721</v>
      </c>
      <c r="CJ15" s="186" t="s">
        <v>2834</v>
      </c>
      <c r="CK15" s="186" t="s">
        <v>2721</v>
      </c>
      <c r="CL15" s="186" t="s">
        <v>2721</v>
      </c>
      <c r="CM15" s="186" t="s">
        <v>2834</v>
      </c>
      <c r="CN15" s="186" t="s">
        <v>2721</v>
      </c>
      <c r="CO15" s="186" t="s">
        <v>2721</v>
      </c>
      <c r="CP15" s="186" t="s">
        <v>2834</v>
      </c>
      <c r="CQ15" s="186" t="s">
        <v>2721</v>
      </c>
      <c r="CR15" s="186" t="s">
        <v>2721</v>
      </c>
      <c r="CS15" s="186" t="s">
        <v>2834</v>
      </c>
      <c r="CT15" s="186" t="s">
        <v>2721</v>
      </c>
      <c r="CU15" s="186" t="s">
        <v>2721</v>
      </c>
      <c r="CV15" s="186" t="s">
        <v>2834</v>
      </c>
      <c r="CW15" s="186" t="s">
        <v>2721</v>
      </c>
      <c r="CX15" s="186" t="s">
        <v>2721</v>
      </c>
      <c r="CY15" s="186" t="s">
        <v>2834</v>
      </c>
      <c r="CZ15" s="186" t="s">
        <v>2721</v>
      </c>
      <c r="DA15" s="186" t="s">
        <v>2721</v>
      </c>
      <c r="DB15" s="186" t="s">
        <v>2834</v>
      </c>
      <c r="DC15" s="186" t="s">
        <v>2721</v>
      </c>
      <c r="DD15" s="186" t="s">
        <v>2721</v>
      </c>
      <c r="DE15" s="186" t="s">
        <v>2834</v>
      </c>
      <c r="DF15" s="186" t="s">
        <v>2721</v>
      </c>
      <c r="DG15" s="186" t="s">
        <v>2721</v>
      </c>
      <c r="DH15" s="186" t="s">
        <v>2834</v>
      </c>
      <c r="DI15" s="186" t="s">
        <v>2721</v>
      </c>
      <c r="DJ15" s="186" t="s">
        <v>2721</v>
      </c>
      <c r="DK15" s="186" t="s">
        <v>2834</v>
      </c>
      <c r="DL15" s="186" t="s">
        <v>2721</v>
      </c>
      <c r="DM15" s="186" t="s">
        <v>2721</v>
      </c>
      <c r="DN15" s="186" t="s">
        <v>2834</v>
      </c>
      <c r="DO15" s="186" t="s">
        <v>2721</v>
      </c>
      <c r="DP15" s="186" t="s">
        <v>2721</v>
      </c>
      <c r="DQ15" s="186" t="s">
        <v>2834</v>
      </c>
      <c r="DR15" s="186" t="s">
        <v>2721</v>
      </c>
      <c r="DS15" s="186" t="s">
        <v>2721</v>
      </c>
      <c r="DT15" s="186" t="s">
        <v>2834</v>
      </c>
      <c r="DU15" s="186" t="s">
        <v>2721</v>
      </c>
      <c r="DV15" s="186" t="s">
        <v>2721</v>
      </c>
      <c r="DW15" s="186" t="s">
        <v>2834</v>
      </c>
      <c r="DX15" s="186" t="s">
        <v>2721</v>
      </c>
      <c r="DY15" s="186" t="s">
        <v>2721</v>
      </c>
      <c r="DZ15" s="186" t="s">
        <v>2834</v>
      </c>
      <c r="EA15" s="186" t="s">
        <v>2721</v>
      </c>
      <c r="EB15" s="186" t="s">
        <v>2721</v>
      </c>
      <c r="EC15" s="186" t="s">
        <v>2834</v>
      </c>
      <c r="ED15" s="186" t="s">
        <v>2721</v>
      </c>
      <c r="EE15" s="186" t="s">
        <v>2721</v>
      </c>
      <c r="EF15" s="186" t="s">
        <v>2834</v>
      </c>
      <c r="EG15" s="186" t="s">
        <v>2721</v>
      </c>
      <c r="EH15" s="186" t="s">
        <v>2721</v>
      </c>
      <c r="EI15" s="186" t="s">
        <v>2834</v>
      </c>
      <c r="EJ15" s="186" t="s">
        <v>2721</v>
      </c>
      <c r="EK15" s="186" t="s">
        <v>2721</v>
      </c>
      <c r="EL15" s="186" t="s">
        <v>2834</v>
      </c>
      <c r="EM15" s="186" t="s">
        <v>2721</v>
      </c>
      <c r="EN15" s="186" t="s">
        <v>2721</v>
      </c>
      <c r="EO15" s="186" t="s">
        <v>2834</v>
      </c>
      <c r="EP15" s="186" t="s">
        <v>2721</v>
      </c>
      <c r="EQ15" s="186" t="s">
        <v>2721</v>
      </c>
      <c r="ER15" s="186" t="s">
        <v>2834</v>
      </c>
      <c r="ES15" s="186" t="s">
        <v>2721</v>
      </c>
      <c r="ET15" s="186" t="s">
        <v>2721</v>
      </c>
    </row>
    <row r="16" spans="1:150" x14ac:dyDescent="0.3">
      <c r="A16" s="1"/>
      <c r="B16" s="187" t="s">
        <v>2905</v>
      </c>
      <c r="C16" s="187" t="s">
        <v>87</v>
      </c>
      <c r="D16" s="187" t="s">
        <v>94</v>
      </c>
      <c r="E16" s="187" t="s">
        <v>2906</v>
      </c>
      <c r="F16" s="187" t="s">
        <v>2907</v>
      </c>
      <c r="G16" s="188" t="s">
        <v>2834</v>
      </c>
      <c r="H16" s="188" t="s">
        <v>2721</v>
      </c>
      <c r="I16" s="188" t="s">
        <v>2721</v>
      </c>
      <c r="J16" s="188" t="s">
        <v>2834</v>
      </c>
      <c r="K16" s="188" t="s">
        <v>2721</v>
      </c>
      <c r="L16" s="188" t="s">
        <v>2721</v>
      </c>
      <c r="M16" s="188" t="s">
        <v>2834</v>
      </c>
      <c r="N16" s="188" t="s">
        <v>2721</v>
      </c>
      <c r="O16" s="188" t="s">
        <v>2721</v>
      </c>
      <c r="P16" s="188" t="s">
        <v>2834</v>
      </c>
      <c r="Q16" s="188" t="s">
        <v>2721</v>
      </c>
      <c r="R16" s="188" t="s">
        <v>2721</v>
      </c>
      <c r="S16" s="188" t="s">
        <v>2834</v>
      </c>
      <c r="T16" s="188" t="s">
        <v>2721</v>
      </c>
      <c r="U16" s="188" t="s">
        <v>2721</v>
      </c>
      <c r="V16" s="188" t="s">
        <v>2834</v>
      </c>
      <c r="W16" s="188" t="s">
        <v>2721</v>
      </c>
      <c r="X16" s="188" t="s">
        <v>2721</v>
      </c>
      <c r="Y16" s="188" t="s">
        <v>2834</v>
      </c>
      <c r="Z16" s="188" t="s">
        <v>2721</v>
      </c>
      <c r="AA16" s="188" t="s">
        <v>2721</v>
      </c>
      <c r="AB16" s="188" t="s">
        <v>2834</v>
      </c>
      <c r="AC16" s="188" t="s">
        <v>2721</v>
      </c>
      <c r="AD16" s="188" t="s">
        <v>2721</v>
      </c>
      <c r="AE16" s="188" t="s">
        <v>2834</v>
      </c>
      <c r="AF16" s="188" t="s">
        <v>2721</v>
      </c>
      <c r="AG16" s="188" t="s">
        <v>2721</v>
      </c>
      <c r="AH16" s="188" t="s">
        <v>2834</v>
      </c>
      <c r="AI16" s="188" t="s">
        <v>2721</v>
      </c>
      <c r="AJ16" s="188" t="s">
        <v>2721</v>
      </c>
      <c r="AK16" s="188" t="s">
        <v>2834</v>
      </c>
      <c r="AL16" s="188" t="s">
        <v>2721</v>
      </c>
      <c r="AM16" s="188" t="s">
        <v>2721</v>
      </c>
      <c r="AN16" s="188" t="s">
        <v>2834</v>
      </c>
      <c r="AO16" s="188" t="s">
        <v>2721</v>
      </c>
      <c r="AP16" s="188" t="s">
        <v>2721</v>
      </c>
      <c r="AQ16" s="188" t="s">
        <v>2834</v>
      </c>
      <c r="AR16" s="188" t="s">
        <v>2721</v>
      </c>
      <c r="AS16" s="188" t="s">
        <v>2721</v>
      </c>
      <c r="AT16" s="188" t="s">
        <v>2834</v>
      </c>
      <c r="AU16" s="188" t="s">
        <v>2721</v>
      </c>
      <c r="AV16" s="188" t="s">
        <v>2721</v>
      </c>
      <c r="AW16" s="188" t="s">
        <v>2834</v>
      </c>
      <c r="AX16" s="188" t="s">
        <v>2721</v>
      </c>
      <c r="AY16" s="188" t="s">
        <v>2721</v>
      </c>
      <c r="AZ16" s="188" t="s">
        <v>2834</v>
      </c>
      <c r="BA16" s="188" t="s">
        <v>2721</v>
      </c>
      <c r="BB16" s="188" t="s">
        <v>2721</v>
      </c>
      <c r="BC16" s="188" t="s">
        <v>2834</v>
      </c>
      <c r="BD16" s="188" t="s">
        <v>2721</v>
      </c>
      <c r="BE16" s="188" t="s">
        <v>2721</v>
      </c>
      <c r="BF16" s="188" t="s">
        <v>2834</v>
      </c>
      <c r="BG16" s="188" t="s">
        <v>2721</v>
      </c>
      <c r="BH16" s="188" t="s">
        <v>2721</v>
      </c>
      <c r="BI16" s="188" t="s">
        <v>2834</v>
      </c>
      <c r="BJ16" s="188" t="s">
        <v>2721</v>
      </c>
      <c r="BK16" s="188" t="s">
        <v>2721</v>
      </c>
      <c r="BL16" s="188" t="s">
        <v>2834</v>
      </c>
      <c r="BM16" s="188" t="s">
        <v>2721</v>
      </c>
      <c r="BN16" s="188" t="s">
        <v>2721</v>
      </c>
      <c r="BO16" s="188" t="s">
        <v>2834</v>
      </c>
      <c r="BP16" s="188" t="s">
        <v>2721</v>
      </c>
      <c r="BQ16" s="188" t="s">
        <v>2721</v>
      </c>
      <c r="BR16" s="188" t="s">
        <v>2834</v>
      </c>
      <c r="BS16" s="188" t="s">
        <v>2721</v>
      </c>
      <c r="BT16" s="188" t="s">
        <v>2721</v>
      </c>
      <c r="BU16" s="188" t="s">
        <v>2834</v>
      </c>
      <c r="BV16" s="188" t="s">
        <v>2721</v>
      </c>
      <c r="BW16" s="188" t="s">
        <v>2721</v>
      </c>
      <c r="BX16" s="188" t="s">
        <v>2834</v>
      </c>
      <c r="BY16" s="188" t="s">
        <v>2721</v>
      </c>
      <c r="BZ16" s="188" t="s">
        <v>2721</v>
      </c>
      <c r="CA16" s="188" t="s">
        <v>2834</v>
      </c>
      <c r="CB16" s="188" t="s">
        <v>2721</v>
      </c>
      <c r="CC16" s="188" t="s">
        <v>2721</v>
      </c>
      <c r="CD16" s="188" t="s">
        <v>2834</v>
      </c>
      <c r="CE16" s="188" t="s">
        <v>2721</v>
      </c>
      <c r="CF16" s="188" t="s">
        <v>2721</v>
      </c>
      <c r="CG16" s="188" t="s">
        <v>2834</v>
      </c>
      <c r="CH16" s="188" t="s">
        <v>2721</v>
      </c>
      <c r="CI16" s="188" t="s">
        <v>2721</v>
      </c>
      <c r="CJ16" s="188" t="s">
        <v>2834</v>
      </c>
      <c r="CK16" s="188" t="s">
        <v>2721</v>
      </c>
      <c r="CL16" s="188" t="s">
        <v>2721</v>
      </c>
      <c r="CM16" s="188" t="s">
        <v>2834</v>
      </c>
      <c r="CN16" s="188" t="s">
        <v>2721</v>
      </c>
      <c r="CO16" s="188" t="s">
        <v>2721</v>
      </c>
      <c r="CP16" s="188" t="s">
        <v>2834</v>
      </c>
      <c r="CQ16" s="188" t="s">
        <v>2721</v>
      </c>
      <c r="CR16" s="188" t="s">
        <v>2721</v>
      </c>
      <c r="CS16" s="188" t="s">
        <v>2834</v>
      </c>
      <c r="CT16" s="188" t="s">
        <v>2721</v>
      </c>
      <c r="CU16" s="188" t="s">
        <v>2721</v>
      </c>
      <c r="CV16" s="188" t="s">
        <v>2834</v>
      </c>
      <c r="CW16" s="188" t="s">
        <v>2721</v>
      </c>
      <c r="CX16" s="188" t="s">
        <v>2721</v>
      </c>
      <c r="CY16" s="188" t="s">
        <v>2834</v>
      </c>
      <c r="CZ16" s="188" t="s">
        <v>2721</v>
      </c>
      <c r="DA16" s="188" t="s">
        <v>2721</v>
      </c>
      <c r="DB16" s="188" t="s">
        <v>2834</v>
      </c>
      <c r="DC16" s="188" t="s">
        <v>2721</v>
      </c>
      <c r="DD16" s="188" t="s">
        <v>2721</v>
      </c>
      <c r="DE16" s="188" t="s">
        <v>2834</v>
      </c>
      <c r="DF16" s="188" t="s">
        <v>2721</v>
      </c>
      <c r="DG16" s="188" t="s">
        <v>2721</v>
      </c>
      <c r="DH16" s="188" t="s">
        <v>2834</v>
      </c>
      <c r="DI16" s="188" t="s">
        <v>2721</v>
      </c>
      <c r="DJ16" s="188" t="s">
        <v>2721</v>
      </c>
      <c r="DK16" s="188" t="s">
        <v>2834</v>
      </c>
      <c r="DL16" s="188" t="s">
        <v>2721</v>
      </c>
      <c r="DM16" s="188" t="s">
        <v>2721</v>
      </c>
      <c r="DN16" s="188" t="s">
        <v>2834</v>
      </c>
      <c r="DO16" s="188" t="s">
        <v>2721</v>
      </c>
      <c r="DP16" s="188" t="s">
        <v>2721</v>
      </c>
      <c r="DQ16" s="188" t="s">
        <v>2834</v>
      </c>
      <c r="DR16" s="188" t="s">
        <v>2721</v>
      </c>
      <c r="DS16" s="188" t="s">
        <v>2721</v>
      </c>
      <c r="DT16" s="188" t="s">
        <v>2834</v>
      </c>
      <c r="DU16" s="188" t="s">
        <v>2721</v>
      </c>
      <c r="DV16" s="188" t="s">
        <v>2721</v>
      </c>
      <c r="DW16" s="188" t="s">
        <v>2834</v>
      </c>
      <c r="DX16" s="188" t="s">
        <v>2721</v>
      </c>
      <c r="DY16" s="188" t="s">
        <v>2721</v>
      </c>
      <c r="DZ16" s="188" t="s">
        <v>2834</v>
      </c>
      <c r="EA16" s="188" t="s">
        <v>2721</v>
      </c>
      <c r="EB16" s="188" t="s">
        <v>2721</v>
      </c>
      <c r="EC16" s="188" t="s">
        <v>2834</v>
      </c>
      <c r="ED16" s="188" t="s">
        <v>2721</v>
      </c>
      <c r="EE16" s="188" t="s">
        <v>2721</v>
      </c>
      <c r="EF16" s="188" t="s">
        <v>2834</v>
      </c>
      <c r="EG16" s="188" t="s">
        <v>2721</v>
      </c>
      <c r="EH16" s="188" t="s">
        <v>2721</v>
      </c>
      <c r="EI16" s="188" t="s">
        <v>2834</v>
      </c>
      <c r="EJ16" s="188" t="s">
        <v>2721</v>
      </c>
      <c r="EK16" s="188" t="s">
        <v>2721</v>
      </c>
      <c r="EL16" s="188" t="s">
        <v>2834</v>
      </c>
      <c r="EM16" s="188" t="s">
        <v>2721</v>
      </c>
      <c r="EN16" s="188" t="s">
        <v>2721</v>
      </c>
      <c r="EO16" s="188" t="s">
        <v>2834</v>
      </c>
      <c r="EP16" s="188" t="s">
        <v>2721</v>
      </c>
      <c r="EQ16" s="188" t="s">
        <v>2721</v>
      </c>
      <c r="ER16" s="188" t="s">
        <v>2834</v>
      </c>
      <c r="ES16" s="188" t="s">
        <v>2721</v>
      </c>
      <c r="ET16" s="188" t="s">
        <v>2721</v>
      </c>
    </row>
    <row r="17" spans="1:150" x14ac:dyDescent="0.3">
      <c r="A17" s="1"/>
      <c r="B17" s="187" t="s">
        <v>2908</v>
      </c>
      <c r="C17" s="187" t="s">
        <v>87</v>
      </c>
      <c r="D17" s="187" t="s">
        <v>94</v>
      </c>
      <c r="E17" s="187" t="s">
        <v>2909</v>
      </c>
      <c r="F17" s="187" t="s">
        <v>2910</v>
      </c>
      <c r="G17" s="188" t="s">
        <v>2834</v>
      </c>
      <c r="H17" s="188" t="s">
        <v>903</v>
      </c>
      <c r="I17" s="188" t="s">
        <v>903</v>
      </c>
      <c r="J17" s="188" t="s">
        <v>2834</v>
      </c>
      <c r="K17" s="188" t="s">
        <v>903</v>
      </c>
      <c r="L17" s="188" t="s">
        <v>903</v>
      </c>
      <c r="M17" s="188" t="s">
        <v>2834</v>
      </c>
      <c r="N17" s="188" t="s">
        <v>903</v>
      </c>
      <c r="O17" s="188" t="s">
        <v>903</v>
      </c>
      <c r="P17" s="188" t="s">
        <v>2834</v>
      </c>
      <c r="Q17" s="188" t="s">
        <v>903</v>
      </c>
      <c r="R17" s="188" t="s">
        <v>903</v>
      </c>
      <c r="S17" s="188" t="s">
        <v>2834</v>
      </c>
      <c r="T17" s="188" t="s">
        <v>903</v>
      </c>
      <c r="U17" s="188" t="s">
        <v>903</v>
      </c>
      <c r="V17" s="188" t="s">
        <v>2834</v>
      </c>
      <c r="W17" s="188" t="s">
        <v>903</v>
      </c>
      <c r="X17" s="188" t="s">
        <v>903</v>
      </c>
      <c r="Y17" s="188" t="s">
        <v>2834</v>
      </c>
      <c r="Z17" s="188" t="s">
        <v>903</v>
      </c>
      <c r="AA17" s="188" t="s">
        <v>903</v>
      </c>
      <c r="AB17" s="188" t="s">
        <v>2834</v>
      </c>
      <c r="AC17" s="188" t="s">
        <v>903</v>
      </c>
      <c r="AD17" s="188" t="s">
        <v>903</v>
      </c>
      <c r="AE17" s="188" t="s">
        <v>2834</v>
      </c>
      <c r="AF17" s="188" t="s">
        <v>903</v>
      </c>
      <c r="AG17" s="188" t="s">
        <v>903</v>
      </c>
      <c r="AH17" s="188" t="s">
        <v>2834</v>
      </c>
      <c r="AI17" s="188" t="s">
        <v>903</v>
      </c>
      <c r="AJ17" s="188" t="s">
        <v>903</v>
      </c>
      <c r="AK17" s="188" t="s">
        <v>2834</v>
      </c>
      <c r="AL17" s="188" t="s">
        <v>903</v>
      </c>
      <c r="AM17" s="188" t="s">
        <v>903</v>
      </c>
      <c r="AN17" s="188" t="s">
        <v>2834</v>
      </c>
      <c r="AO17" s="188" t="s">
        <v>903</v>
      </c>
      <c r="AP17" s="188" t="s">
        <v>903</v>
      </c>
      <c r="AQ17" s="188" t="s">
        <v>2834</v>
      </c>
      <c r="AR17" s="188" t="s">
        <v>903</v>
      </c>
      <c r="AS17" s="188" t="s">
        <v>903</v>
      </c>
      <c r="AT17" s="188" t="s">
        <v>2834</v>
      </c>
      <c r="AU17" s="188" t="s">
        <v>903</v>
      </c>
      <c r="AV17" s="188" t="s">
        <v>903</v>
      </c>
      <c r="AW17" s="188" t="s">
        <v>2834</v>
      </c>
      <c r="AX17" s="188" t="s">
        <v>903</v>
      </c>
      <c r="AY17" s="188" t="s">
        <v>903</v>
      </c>
      <c r="AZ17" s="188" t="s">
        <v>2834</v>
      </c>
      <c r="BA17" s="188" t="s">
        <v>903</v>
      </c>
      <c r="BB17" s="188" t="s">
        <v>903</v>
      </c>
      <c r="BC17" s="188" t="s">
        <v>2834</v>
      </c>
      <c r="BD17" s="188" t="s">
        <v>903</v>
      </c>
      <c r="BE17" s="188" t="s">
        <v>903</v>
      </c>
      <c r="BF17" s="188" t="s">
        <v>2834</v>
      </c>
      <c r="BG17" s="188" t="s">
        <v>903</v>
      </c>
      <c r="BH17" s="188" t="s">
        <v>903</v>
      </c>
      <c r="BI17" s="188" t="s">
        <v>2834</v>
      </c>
      <c r="BJ17" s="188" t="s">
        <v>903</v>
      </c>
      <c r="BK17" s="188" t="s">
        <v>903</v>
      </c>
      <c r="BL17" s="188" t="s">
        <v>2834</v>
      </c>
      <c r="BM17" s="188" t="s">
        <v>903</v>
      </c>
      <c r="BN17" s="188" t="s">
        <v>903</v>
      </c>
      <c r="BO17" s="188" t="s">
        <v>2834</v>
      </c>
      <c r="BP17" s="188" t="s">
        <v>903</v>
      </c>
      <c r="BQ17" s="188" t="s">
        <v>903</v>
      </c>
      <c r="BR17" s="188" t="s">
        <v>2834</v>
      </c>
      <c r="BS17" s="188" t="s">
        <v>903</v>
      </c>
      <c r="BT17" s="188" t="s">
        <v>903</v>
      </c>
      <c r="BU17" s="188" t="s">
        <v>2834</v>
      </c>
      <c r="BV17" s="188" t="s">
        <v>903</v>
      </c>
      <c r="BW17" s="188" t="s">
        <v>903</v>
      </c>
      <c r="BX17" s="188" t="s">
        <v>2834</v>
      </c>
      <c r="BY17" s="188" t="s">
        <v>903</v>
      </c>
      <c r="BZ17" s="188" t="s">
        <v>903</v>
      </c>
      <c r="CA17" s="188" t="s">
        <v>2834</v>
      </c>
      <c r="CB17" s="188" t="s">
        <v>903</v>
      </c>
      <c r="CC17" s="188" t="s">
        <v>903</v>
      </c>
      <c r="CD17" s="188" t="s">
        <v>2834</v>
      </c>
      <c r="CE17" s="188" t="s">
        <v>903</v>
      </c>
      <c r="CF17" s="188" t="s">
        <v>903</v>
      </c>
      <c r="CG17" s="188" t="s">
        <v>2834</v>
      </c>
      <c r="CH17" s="188" t="s">
        <v>903</v>
      </c>
      <c r="CI17" s="188" t="s">
        <v>903</v>
      </c>
      <c r="CJ17" s="188" t="s">
        <v>2834</v>
      </c>
      <c r="CK17" s="188" t="s">
        <v>903</v>
      </c>
      <c r="CL17" s="188" t="s">
        <v>903</v>
      </c>
      <c r="CM17" s="188" t="s">
        <v>2834</v>
      </c>
      <c r="CN17" s="188" t="s">
        <v>903</v>
      </c>
      <c r="CO17" s="188" t="s">
        <v>903</v>
      </c>
      <c r="CP17" s="188" t="s">
        <v>2834</v>
      </c>
      <c r="CQ17" s="188" t="s">
        <v>903</v>
      </c>
      <c r="CR17" s="188" t="s">
        <v>903</v>
      </c>
      <c r="CS17" s="188" t="s">
        <v>2834</v>
      </c>
      <c r="CT17" s="188" t="s">
        <v>903</v>
      </c>
      <c r="CU17" s="188" t="s">
        <v>903</v>
      </c>
      <c r="CV17" s="188" t="s">
        <v>2834</v>
      </c>
      <c r="CW17" s="188" t="s">
        <v>903</v>
      </c>
      <c r="CX17" s="188" t="s">
        <v>903</v>
      </c>
      <c r="CY17" s="188" t="s">
        <v>2834</v>
      </c>
      <c r="CZ17" s="188" t="s">
        <v>903</v>
      </c>
      <c r="DA17" s="188" t="s">
        <v>903</v>
      </c>
      <c r="DB17" s="188" t="s">
        <v>2834</v>
      </c>
      <c r="DC17" s="188" t="s">
        <v>903</v>
      </c>
      <c r="DD17" s="188" t="s">
        <v>903</v>
      </c>
      <c r="DE17" s="188" t="s">
        <v>2834</v>
      </c>
      <c r="DF17" s="188" t="s">
        <v>903</v>
      </c>
      <c r="DG17" s="188" t="s">
        <v>903</v>
      </c>
      <c r="DH17" s="188" t="s">
        <v>2834</v>
      </c>
      <c r="DI17" s="188" t="s">
        <v>903</v>
      </c>
      <c r="DJ17" s="188" t="s">
        <v>903</v>
      </c>
      <c r="DK17" s="188" t="s">
        <v>2834</v>
      </c>
      <c r="DL17" s="188" t="s">
        <v>903</v>
      </c>
      <c r="DM17" s="188" t="s">
        <v>903</v>
      </c>
      <c r="DN17" s="188" t="s">
        <v>2834</v>
      </c>
      <c r="DO17" s="188" t="s">
        <v>903</v>
      </c>
      <c r="DP17" s="188" t="s">
        <v>903</v>
      </c>
      <c r="DQ17" s="188" t="s">
        <v>2834</v>
      </c>
      <c r="DR17" s="188" t="s">
        <v>903</v>
      </c>
      <c r="DS17" s="188" t="s">
        <v>903</v>
      </c>
      <c r="DT17" s="188" t="s">
        <v>2834</v>
      </c>
      <c r="DU17" s="188" t="s">
        <v>903</v>
      </c>
      <c r="DV17" s="188" t="s">
        <v>903</v>
      </c>
      <c r="DW17" s="188" t="s">
        <v>2834</v>
      </c>
      <c r="DX17" s="188" t="s">
        <v>903</v>
      </c>
      <c r="DY17" s="188" t="s">
        <v>903</v>
      </c>
      <c r="DZ17" s="188" t="s">
        <v>2834</v>
      </c>
      <c r="EA17" s="188" t="s">
        <v>903</v>
      </c>
      <c r="EB17" s="188" t="s">
        <v>903</v>
      </c>
      <c r="EC17" s="188" t="s">
        <v>2834</v>
      </c>
      <c r="ED17" s="188" t="s">
        <v>903</v>
      </c>
      <c r="EE17" s="188" t="s">
        <v>903</v>
      </c>
      <c r="EF17" s="188" t="s">
        <v>2834</v>
      </c>
      <c r="EG17" s="188" t="s">
        <v>903</v>
      </c>
      <c r="EH17" s="188" t="s">
        <v>903</v>
      </c>
      <c r="EI17" s="188" t="s">
        <v>2834</v>
      </c>
      <c r="EJ17" s="188" t="s">
        <v>903</v>
      </c>
      <c r="EK17" s="188" t="s">
        <v>903</v>
      </c>
      <c r="EL17" s="188" t="s">
        <v>2834</v>
      </c>
      <c r="EM17" s="188" t="s">
        <v>903</v>
      </c>
      <c r="EN17" s="188" t="s">
        <v>903</v>
      </c>
      <c r="EO17" s="188" t="s">
        <v>2834</v>
      </c>
      <c r="EP17" s="188" t="s">
        <v>903</v>
      </c>
      <c r="EQ17" s="188" t="s">
        <v>903</v>
      </c>
      <c r="ER17" s="188" t="s">
        <v>2834</v>
      </c>
      <c r="ES17" s="188" t="s">
        <v>903</v>
      </c>
      <c r="ET17" s="188" t="s">
        <v>903</v>
      </c>
    </row>
    <row r="18" spans="1:150" x14ac:dyDescent="0.3">
      <c r="A18" s="1"/>
      <c r="B18" s="186" t="s">
        <v>2911</v>
      </c>
      <c r="C18" s="186" t="s">
        <v>133</v>
      </c>
      <c r="D18" s="186" t="s">
        <v>969</v>
      </c>
      <c r="E18" s="186" t="s">
        <v>2912</v>
      </c>
      <c r="F18" s="186" t="s">
        <v>2913</v>
      </c>
      <c r="G18" s="186" t="s">
        <v>2834</v>
      </c>
      <c r="H18" s="186" t="s">
        <v>2721</v>
      </c>
      <c r="I18" s="186" t="s">
        <v>2721</v>
      </c>
      <c r="J18" s="186" t="s">
        <v>2834</v>
      </c>
      <c r="K18" s="186" t="s">
        <v>2721</v>
      </c>
      <c r="L18" s="186" t="s">
        <v>2721</v>
      </c>
      <c r="M18" s="186" t="s">
        <v>2834</v>
      </c>
      <c r="N18" s="186" t="s">
        <v>2721</v>
      </c>
      <c r="O18" s="186" t="s">
        <v>2721</v>
      </c>
      <c r="P18" s="186" t="s">
        <v>2834</v>
      </c>
      <c r="Q18" s="186" t="s">
        <v>2721</v>
      </c>
      <c r="R18" s="186" t="s">
        <v>2721</v>
      </c>
      <c r="S18" s="186" t="s">
        <v>2834</v>
      </c>
      <c r="T18" s="186" t="s">
        <v>2721</v>
      </c>
      <c r="U18" s="186" t="s">
        <v>2721</v>
      </c>
      <c r="V18" s="186" t="s">
        <v>2834</v>
      </c>
      <c r="W18" s="186" t="s">
        <v>2721</v>
      </c>
      <c r="X18" s="186" t="s">
        <v>2721</v>
      </c>
      <c r="Y18" s="186" t="s">
        <v>2834</v>
      </c>
      <c r="Z18" s="186" t="s">
        <v>2721</v>
      </c>
      <c r="AA18" s="186" t="s">
        <v>2721</v>
      </c>
      <c r="AB18" s="186" t="s">
        <v>2834</v>
      </c>
      <c r="AC18" s="186" t="s">
        <v>2721</v>
      </c>
      <c r="AD18" s="186" t="s">
        <v>2721</v>
      </c>
      <c r="AE18" s="186" t="s">
        <v>2834</v>
      </c>
      <c r="AF18" s="186" t="s">
        <v>2721</v>
      </c>
      <c r="AG18" s="186" t="s">
        <v>2721</v>
      </c>
      <c r="AH18" s="186" t="s">
        <v>2834</v>
      </c>
      <c r="AI18" s="186" t="s">
        <v>2721</v>
      </c>
      <c r="AJ18" s="186" t="s">
        <v>2721</v>
      </c>
      <c r="AK18" s="186" t="s">
        <v>2834</v>
      </c>
      <c r="AL18" s="186" t="s">
        <v>2721</v>
      </c>
      <c r="AM18" s="186" t="s">
        <v>2721</v>
      </c>
      <c r="AN18" s="186" t="s">
        <v>2834</v>
      </c>
      <c r="AO18" s="186" t="s">
        <v>2721</v>
      </c>
      <c r="AP18" s="186" t="s">
        <v>2721</v>
      </c>
      <c r="AQ18" s="186" t="s">
        <v>2834</v>
      </c>
      <c r="AR18" s="186" t="s">
        <v>2721</v>
      </c>
      <c r="AS18" s="186" t="s">
        <v>2721</v>
      </c>
      <c r="AT18" s="186" t="s">
        <v>2834</v>
      </c>
      <c r="AU18" s="186" t="s">
        <v>2721</v>
      </c>
      <c r="AV18" s="186" t="s">
        <v>2721</v>
      </c>
      <c r="AW18" s="186" t="s">
        <v>2834</v>
      </c>
      <c r="AX18" s="186" t="s">
        <v>2721</v>
      </c>
      <c r="AY18" s="186" t="s">
        <v>2721</v>
      </c>
      <c r="AZ18" s="186" t="s">
        <v>2834</v>
      </c>
      <c r="BA18" s="186" t="s">
        <v>2721</v>
      </c>
      <c r="BB18" s="186" t="s">
        <v>2721</v>
      </c>
      <c r="BC18" s="186" t="s">
        <v>2834</v>
      </c>
      <c r="BD18" s="186" t="s">
        <v>2721</v>
      </c>
      <c r="BE18" s="186" t="s">
        <v>2721</v>
      </c>
      <c r="BF18" s="186" t="s">
        <v>2834</v>
      </c>
      <c r="BG18" s="186" t="s">
        <v>2721</v>
      </c>
      <c r="BH18" s="186" t="s">
        <v>2721</v>
      </c>
      <c r="BI18" s="186" t="s">
        <v>2834</v>
      </c>
      <c r="BJ18" s="186" t="s">
        <v>2721</v>
      </c>
      <c r="BK18" s="186" t="s">
        <v>2721</v>
      </c>
      <c r="BL18" s="186" t="s">
        <v>2834</v>
      </c>
      <c r="BM18" s="186" t="s">
        <v>2721</v>
      </c>
      <c r="BN18" s="186" t="s">
        <v>2721</v>
      </c>
      <c r="BO18" s="186" t="s">
        <v>2834</v>
      </c>
      <c r="BP18" s="186" t="s">
        <v>2721</v>
      </c>
      <c r="BQ18" s="186" t="s">
        <v>2721</v>
      </c>
      <c r="BR18" s="186" t="s">
        <v>2834</v>
      </c>
      <c r="BS18" s="186" t="s">
        <v>2721</v>
      </c>
      <c r="BT18" s="186" t="s">
        <v>2721</v>
      </c>
      <c r="BU18" s="186" t="s">
        <v>2834</v>
      </c>
      <c r="BV18" s="186" t="s">
        <v>2721</v>
      </c>
      <c r="BW18" s="186" t="s">
        <v>2721</v>
      </c>
      <c r="BX18" s="186" t="s">
        <v>2834</v>
      </c>
      <c r="BY18" s="186" t="s">
        <v>2721</v>
      </c>
      <c r="BZ18" s="186" t="s">
        <v>2721</v>
      </c>
      <c r="CA18" s="186" t="s">
        <v>2834</v>
      </c>
      <c r="CB18" s="186" t="s">
        <v>2721</v>
      </c>
      <c r="CC18" s="186" t="s">
        <v>2721</v>
      </c>
      <c r="CD18" s="186" t="s">
        <v>2834</v>
      </c>
      <c r="CE18" s="186" t="s">
        <v>2721</v>
      </c>
      <c r="CF18" s="186" t="s">
        <v>2721</v>
      </c>
      <c r="CG18" s="186" t="s">
        <v>2834</v>
      </c>
      <c r="CH18" s="186" t="s">
        <v>2721</v>
      </c>
      <c r="CI18" s="186" t="s">
        <v>2721</v>
      </c>
      <c r="CJ18" s="186" t="s">
        <v>2834</v>
      </c>
      <c r="CK18" s="186" t="s">
        <v>2721</v>
      </c>
      <c r="CL18" s="186" t="s">
        <v>2721</v>
      </c>
      <c r="CM18" s="186" t="s">
        <v>2834</v>
      </c>
      <c r="CN18" s="186" t="s">
        <v>2721</v>
      </c>
      <c r="CO18" s="186" t="s">
        <v>2721</v>
      </c>
      <c r="CP18" s="186" t="s">
        <v>2834</v>
      </c>
      <c r="CQ18" s="186" t="s">
        <v>2721</v>
      </c>
      <c r="CR18" s="186" t="s">
        <v>2721</v>
      </c>
      <c r="CS18" s="186" t="s">
        <v>2834</v>
      </c>
      <c r="CT18" s="186" t="s">
        <v>2721</v>
      </c>
      <c r="CU18" s="186" t="s">
        <v>2721</v>
      </c>
      <c r="CV18" s="186" t="s">
        <v>2834</v>
      </c>
      <c r="CW18" s="186" t="s">
        <v>2721</v>
      </c>
      <c r="CX18" s="186" t="s">
        <v>2721</v>
      </c>
      <c r="CY18" s="186" t="s">
        <v>2834</v>
      </c>
      <c r="CZ18" s="186" t="s">
        <v>2721</v>
      </c>
      <c r="DA18" s="186" t="s">
        <v>2721</v>
      </c>
      <c r="DB18" s="186" t="s">
        <v>2834</v>
      </c>
      <c r="DC18" s="186" t="s">
        <v>2721</v>
      </c>
      <c r="DD18" s="186" t="s">
        <v>2721</v>
      </c>
      <c r="DE18" s="186" t="s">
        <v>2834</v>
      </c>
      <c r="DF18" s="186" t="s">
        <v>2721</v>
      </c>
      <c r="DG18" s="186" t="s">
        <v>2721</v>
      </c>
      <c r="DH18" s="186" t="s">
        <v>2834</v>
      </c>
      <c r="DI18" s="186" t="s">
        <v>2721</v>
      </c>
      <c r="DJ18" s="186" t="s">
        <v>2721</v>
      </c>
      <c r="DK18" s="186" t="s">
        <v>2834</v>
      </c>
      <c r="DL18" s="186" t="s">
        <v>2721</v>
      </c>
      <c r="DM18" s="186" t="s">
        <v>2721</v>
      </c>
      <c r="DN18" s="186" t="s">
        <v>2834</v>
      </c>
      <c r="DO18" s="186" t="s">
        <v>2721</v>
      </c>
      <c r="DP18" s="186" t="s">
        <v>2721</v>
      </c>
      <c r="DQ18" s="186" t="s">
        <v>2834</v>
      </c>
      <c r="DR18" s="186" t="s">
        <v>2721</v>
      </c>
      <c r="DS18" s="186" t="s">
        <v>2721</v>
      </c>
      <c r="DT18" s="186" t="s">
        <v>2834</v>
      </c>
      <c r="DU18" s="186" t="s">
        <v>2721</v>
      </c>
      <c r="DV18" s="186" t="s">
        <v>2721</v>
      </c>
      <c r="DW18" s="186" t="s">
        <v>2834</v>
      </c>
      <c r="DX18" s="186" t="s">
        <v>2721</v>
      </c>
      <c r="DY18" s="186" t="s">
        <v>2721</v>
      </c>
      <c r="DZ18" s="186" t="s">
        <v>2834</v>
      </c>
      <c r="EA18" s="186" t="s">
        <v>2721</v>
      </c>
      <c r="EB18" s="186" t="s">
        <v>2721</v>
      </c>
      <c r="EC18" s="186" t="s">
        <v>2834</v>
      </c>
      <c r="ED18" s="186" t="s">
        <v>2721</v>
      </c>
      <c r="EE18" s="186" t="s">
        <v>2721</v>
      </c>
      <c r="EF18" s="186" t="s">
        <v>2834</v>
      </c>
      <c r="EG18" s="186" t="s">
        <v>2721</v>
      </c>
      <c r="EH18" s="186" t="s">
        <v>2721</v>
      </c>
      <c r="EI18" s="186" t="s">
        <v>2834</v>
      </c>
      <c r="EJ18" s="186" t="s">
        <v>2721</v>
      </c>
      <c r="EK18" s="186" t="s">
        <v>2721</v>
      </c>
      <c r="EL18" s="186" t="s">
        <v>2834</v>
      </c>
      <c r="EM18" s="186" t="s">
        <v>2721</v>
      </c>
      <c r="EN18" s="186" t="s">
        <v>2721</v>
      </c>
      <c r="EO18" s="186" t="s">
        <v>2834</v>
      </c>
      <c r="EP18" s="186" t="s">
        <v>2721</v>
      </c>
      <c r="EQ18" s="186" t="s">
        <v>2721</v>
      </c>
      <c r="ER18" s="186" t="s">
        <v>2834</v>
      </c>
      <c r="ES18" s="186" t="s">
        <v>2721</v>
      </c>
      <c r="ET18" s="186" t="s">
        <v>2721</v>
      </c>
    </row>
    <row r="19" spans="1:150" x14ac:dyDescent="0.3">
      <c r="A19" s="1"/>
      <c r="B19" s="187" t="s">
        <v>2914</v>
      </c>
      <c r="C19" s="187" t="s">
        <v>133</v>
      </c>
      <c r="D19" s="187" t="s">
        <v>969</v>
      </c>
      <c r="E19" s="187" t="s">
        <v>2915</v>
      </c>
      <c r="F19" s="187" t="s">
        <v>2916</v>
      </c>
      <c r="G19" s="188" t="s">
        <v>2834</v>
      </c>
      <c r="H19" s="188" t="s">
        <v>2721</v>
      </c>
      <c r="I19" s="188" t="s">
        <v>2721</v>
      </c>
      <c r="J19" s="188" t="s">
        <v>2834</v>
      </c>
      <c r="K19" s="188" t="s">
        <v>2721</v>
      </c>
      <c r="L19" s="188" t="s">
        <v>2721</v>
      </c>
      <c r="M19" s="188" t="s">
        <v>2834</v>
      </c>
      <c r="N19" s="188" t="s">
        <v>2721</v>
      </c>
      <c r="O19" s="188" t="s">
        <v>2721</v>
      </c>
      <c r="P19" s="188" t="s">
        <v>2834</v>
      </c>
      <c r="Q19" s="188" t="s">
        <v>2721</v>
      </c>
      <c r="R19" s="188" t="s">
        <v>2721</v>
      </c>
      <c r="S19" s="188" t="s">
        <v>2834</v>
      </c>
      <c r="T19" s="188" t="s">
        <v>2721</v>
      </c>
      <c r="U19" s="188" t="s">
        <v>2721</v>
      </c>
      <c r="V19" s="188" t="s">
        <v>2834</v>
      </c>
      <c r="W19" s="188" t="s">
        <v>2721</v>
      </c>
      <c r="X19" s="188" t="s">
        <v>2721</v>
      </c>
      <c r="Y19" s="188" t="s">
        <v>2834</v>
      </c>
      <c r="Z19" s="188" t="s">
        <v>2721</v>
      </c>
      <c r="AA19" s="188" t="s">
        <v>2721</v>
      </c>
      <c r="AB19" s="188" t="s">
        <v>2834</v>
      </c>
      <c r="AC19" s="188" t="s">
        <v>2721</v>
      </c>
      <c r="AD19" s="188" t="s">
        <v>2721</v>
      </c>
      <c r="AE19" s="188" t="s">
        <v>2834</v>
      </c>
      <c r="AF19" s="188" t="s">
        <v>2721</v>
      </c>
      <c r="AG19" s="188" t="s">
        <v>2721</v>
      </c>
      <c r="AH19" s="188" t="s">
        <v>2834</v>
      </c>
      <c r="AI19" s="188" t="s">
        <v>2721</v>
      </c>
      <c r="AJ19" s="188" t="s">
        <v>2721</v>
      </c>
      <c r="AK19" s="188" t="s">
        <v>2834</v>
      </c>
      <c r="AL19" s="188" t="s">
        <v>2721</v>
      </c>
      <c r="AM19" s="188" t="s">
        <v>2721</v>
      </c>
      <c r="AN19" s="188" t="s">
        <v>2834</v>
      </c>
      <c r="AO19" s="188" t="s">
        <v>2721</v>
      </c>
      <c r="AP19" s="188" t="s">
        <v>2721</v>
      </c>
      <c r="AQ19" s="188" t="s">
        <v>2834</v>
      </c>
      <c r="AR19" s="188" t="s">
        <v>2721</v>
      </c>
      <c r="AS19" s="188" t="s">
        <v>2721</v>
      </c>
      <c r="AT19" s="188" t="s">
        <v>2834</v>
      </c>
      <c r="AU19" s="188" t="s">
        <v>2721</v>
      </c>
      <c r="AV19" s="188" t="s">
        <v>2721</v>
      </c>
      <c r="AW19" s="188" t="s">
        <v>2834</v>
      </c>
      <c r="AX19" s="188" t="s">
        <v>2721</v>
      </c>
      <c r="AY19" s="188" t="s">
        <v>2721</v>
      </c>
      <c r="AZ19" s="188" t="s">
        <v>2834</v>
      </c>
      <c r="BA19" s="188" t="s">
        <v>2721</v>
      </c>
      <c r="BB19" s="188" t="s">
        <v>2721</v>
      </c>
      <c r="BC19" s="188" t="s">
        <v>2834</v>
      </c>
      <c r="BD19" s="188" t="s">
        <v>2721</v>
      </c>
      <c r="BE19" s="188" t="s">
        <v>2721</v>
      </c>
      <c r="BF19" s="188" t="s">
        <v>2834</v>
      </c>
      <c r="BG19" s="188" t="s">
        <v>2721</v>
      </c>
      <c r="BH19" s="188" t="s">
        <v>2721</v>
      </c>
      <c r="BI19" s="188" t="s">
        <v>2834</v>
      </c>
      <c r="BJ19" s="188" t="s">
        <v>2721</v>
      </c>
      <c r="BK19" s="188" t="s">
        <v>2721</v>
      </c>
      <c r="BL19" s="188" t="s">
        <v>2834</v>
      </c>
      <c r="BM19" s="188" t="s">
        <v>2721</v>
      </c>
      <c r="BN19" s="188" t="s">
        <v>2721</v>
      </c>
      <c r="BO19" s="188" t="s">
        <v>2834</v>
      </c>
      <c r="BP19" s="188" t="s">
        <v>2721</v>
      </c>
      <c r="BQ19" s="188" t="s">
        <v>2721</v>
      </c>
      <c r="BR19" s="188" t="s">
        <v>2834</v>
      </c>
      <c r="BS19" s="188" t="s">
        <v>2721</v>
      </c>
      <c r="BT19" s="188" t="s">
        <v>2721</v>
      </c>
      <c r="BU19" s="188" t="s">
        <v>2834</v>
      </c>
      <c r="BV19" s="188" t="s">
        <v>2721</v>
      </c>
      <c r="BW19" s="188" t="s">
        <v>2721</v>
      </c>
      <c r="BX19" s="188" t="s">
        <v>2834</v>
      </c>
      <c r="BY19" s="188" t="s">
        <v>2721</v>
      </c>
      <c r="BZ19" s="188" t="s">
        <v>2721</v>
      </c>
      <c r="CA19" s="188" t="s">
        <v>2834</v>
      </c>
      <c r="CB19" s="188" t="s">
        <v>2721</v>
      </c>
      <c r="CC19" s="188" t="s">
        <v>2721</v>
      </c>
      <c r="CD19" s="188" t="s">
        <v>2834</v>
      </c>
      <c r="CE19" s="188" t="s">
        <v>2721</v>
      </c>
      <c r="CF19" s="188" t="s">
        <v>2721</v>
      </c>
      <c r="CG19" s="188" t="s">
        <v>2834</v>
      </c>
      <c r="CH19" s="188" t="s">
        <v>2721</v>
      </c>
      <c r="CI19" s="188" t="s">
        <v>2721</v>
      </c>
      <c r="CJ19" s="188" t="s">
        <v>2834</v>
      </c>
      <c r="CK19" s="188" t="s">
        <v>2721</v>
      </c>
      <c r="CL19" s="188" t="s">
        <v>2721</v>
      </c>
      <c r="CM19" s="188" t="s">
        <v>2834</v>
      </c>
      <c r="CN19" s="188" t="s">
        <v>2721</v>
      </c>
      <c r="CO19" s="188" t="s">
        <v>2721</v>
      </c>
      <c r="CP19" s="188" t="s">
        <v>2834</v>
      </c>
      <c r="CQ19" s="188" t="s">
        <v>2721</v>
      </c>
      <c r="CR19" s="188" t="s">
        <v>2721</v>
      </c>
      <c r="CS19" s="188" t="s">
        <v>2834</v>
      </c>
      <c r="CT19" s="188" t="s">
        <v>2721</v>
      </c>
      <c r="CU19" s="188" t="s">
        <v>2721</v>
      </c>
      <c r="CV19" s="188" t="s">
        <v>2834</v>
      </c>
      <c r="CW19" s="188" t="s">
        <v>2721</v>
      </c>
      <c r="CX19" s="188" t="s">
        <v>2721</v>
      </c>
      <c r="CY19" s="188" t="s">
        <v>2834</v>
      </c>
      <c r="CZ19" s="188" t="s">
        <v>2721</v>
      </c>
      <c r="DA19" s="188" t="s">
        <v>2721</v>
      </c>
      <c r="DB19" s="188" t="s">
        <v>2834</v>
      </c>
      <c r="DC19" s="188" t="s">
        <v>2721</v>
      </c>
      <c r="DD19" s="188" t="s">
        <v>2721</v>
      </c>
      <c r="DE19" s="188" t="s">
        <v>2834</v>
      </c>
      <c r="DF19" s="188" t="s">
        <v>2721</v>
      </c>
      <c r="DG19" s="188" t="s">
        <v>2721</v>
      </c>
      <c r="DH19" s="188" t="s">
        <v>2834</v>
      </c>
      <c r="DI19" s="188" t="s">
        <v>2721</v>
      </c>
      <c r="DJ19" s="188" t="s">
        <v>2721</v>
      </c>
      <c r="DK19" s="188" t="s">
        <v>2834</v>
      </c>
      <c r="DL19" s="188" t="s">
        <v>2721</v>
      </c>
      <c r="DM19" s="188" t="s">
        <v>2721</v>
      </c>
      <c r="DN19" s="188" t="s">
        <v>2834</v>
      </c>
      <c r="DO19" s="188" t="s">
        <v>2721</v>
      </c>
      <c r="DP19" s="188" t="s">
        <v>2721</v>
      </c>
      <c r="DQ19" s="188" t="s">
        <v>2834</v>
      </c>
      <c r="DR19" s="188" t="s">
        <v>2721</v>
      </c>
      <c r="DS19" s="188" t="s">
        <v>2721</v>
      </c>
      <c r="DT19" s="188" t="s">
        <v>2834</v>
      </c>
      <c r="DU19" s="188" t="s">
        <v>2721</v>
      </c>
      <c r="DV19" s="188" t="s">
        <v>2721</v>
      </c>
      <c r="DW19" s="188" t="s">
        <v>2834</v>
      </c>
      <c r="DX19" s="188" t="s">
        <v>2721</v>
      </c>
      <c r="DY19" s="188" t="s">
        <v>2721</v>
      </c>
      <c r="DZ19" s="188" t="s">
        <v>2834</v>
      </c>
      <c r="EA19" s="188" t="s">
        <v>2721</v>
      </c>
      <c r="EB19" s="188" t="s">
        <v>2721</v>
      </c>
      <c r="EC19" s="188" t="s">
        <v>2834</v>
      </c>
      <c r="ED19" s="188" t="s">
        <v>2721</v>
      </c>
      <c r="EE19" s="188" t="s">
        <v>2721</v>
      </c>
      <c r="EF19" s="188" t="s">
        <v>2834</v>
      </c>
      <c r="EG19" s="188" t="s">
        <v>2721</v>
      </c>
      <c r="EH19" s="188" t="s">
        <v>2721</v>
      </c>
      <c r="EI19" s="188" t="s">
        <v>2834</v>
      </c>
      <c r="EJ19" s="188" t="s">
        <v>2721</v>
      </c>
      <c r="EK19" s="188" t="s">
        <v>2721</v>
      </c>
      <c r="EL19" s="188" t="s">
        <v>2834</v>
      </c>
      <c r="EM19" s="188" t="s">
        <v>2721</v>
      </c>
      <c r="EN19" s="188" t="s">
        <v>2721</v>
      </c>
      <c r="EO19" s="188" t="s">
        <v>2834</v>
      </c>
      <c r="EP19" s="188" t="s">
        <v>2721</v>
      </c>
      <c r="EQ19" s="188" t="s">
        <v>2721</v>
      </c>
      <c r="ER19" s="188" t="s">
        <v>2834</v>
      </c>
      <c r="ES19" s="188" t="s">
        <v>2721</v>
      </c>
      <c r="ET19" s="188" t="s">
        <v>2721</v>
      </c>
    </row>
    <row r="20" spans="1:150" x14ac:dyDescent="0.3">
      <c r="A20" s="1"/>
      <c r="B20" s="187" t="s">
        <v>2917</v>
      </c>
      <c r="C20" s="187" t="s">
        <v>133</v>
      </c>
      <c r="D20" s="187" t="s">
        <v>969</v>
      </c>
      <c r="E20" s="187" t="s">
        <v>2918</v>
      </c>
      <c r="F20" s="187" t="s">
        <v>2919</v>
      </c>
      <c r="G20" s="188" t="s">
        <v>2834</v>
      </c>
      <c r="H20" s="188" t="s">
        <v>2721</v>
      </c>
      <c r="I20" s="188" t="s">
        <v>2721</v>
      </c>
      <c r="J20" s="188" t="s">
        <v>2834</v>
      </c>
      <c r="K20" s="188" t="s">
        <v>2721</v>
      </c>
      <c r="L20" s="188" t="s">
        <v>2721</v>
      </c>
      <c r="M20" s="188" t="s">
        <v>2834</v>
      </c>
      <c r="N20" s="188" t="s">
        <v>2721</v>
      </c>
      <c r="O20" s="188" t="s">
        <v>2721</v>
      </c>
      <c r="P20" s="188" t="s">
        <v>2834</v>
      </c>
      <c r="Q20" s="188" t="s">
        <v>2721</v>
      </c>
      <c r="R20" s="188" t="s">
        <v>2721</v>
      </c>
      <c r="S20" s="188" t="s">
        <v>2834</v>
      </c>
      <c r="T20" s="188" t="s">
        <v>2721</v>
      </c>
      <c r="U20" s="188" t="s">
        <v>2721</v>
      </c>
      <c r="V20" s="188" t="s">
        <v>2834</v>
      </c>
      <c r="W20" s="188" t="s">
        <v>2721</v>
      </c>
      <c r="X20" s="188" t="s">
        <v>2721</v>
      </c>
      <c r="Y20" s="188" t="s">
        <v>2834</v>
      </c>
      <c r="Z20" s="188" t="s">
        <v>2721</v>
      </c>
      <c r="AA20" s="188" t="s">
        <v>2721</v>
      </c>
      <c r="AB20" s="188" t="s">
        <v>2834</v>
      </c>
      <c r="AC20" s="188" t="s">
        <v>2721</v>
      </c>
      <c r="AD20" s="188" t="s">
        <v>2721</v>
      </c>
      <c r="AE20" s="188" t="s">
        <v>2834</v>
      </c>
      <c r="AF20" s="188" t="s">
        <v>2721</v>
      </c>
      <c r="AG20" s="188" t="s">
        <v>2721</v>
      </c>
      <c r="AH20" s="188" t="s">
        <v>2834</v>
      </c>
      <c r="AI20" s="188" t="s">
        <v>2721</v>
      </c>
      <c r="AJ20" s="188" t="s">
        <v>2721</v>
      </c>
      <c r="AK20" s="188" t="s">
        <v>2834</v>
      </c>
      <c r="AL20" s="188" t="s">
        <v>2721</v>
      </c>
      <c r="AM20" s="188" t="s">
        <v>2721</v>
      </c>
      <c r="AN20" s="188" t="s">
        <v>2834</v>
      </c>
      <c r="AO20" s="188" t="s">
        <v>2721</v>
      </c>
      <c r="AP20" s="188" t="s">
        <v>2721</v>
      </c>
      <c r="AQ20" s="188" t="s">
        <v>2834</v>
      </c>
      <c r="AR20" s="188" t="s">
        <v>2721</v>
      </c>
      <c r="AS20" s="188" t="s">
        <v>2721</v>
      </c>
      <c r="AT20" s="188" t="s">
        <v>2834</v>
      </c>
      <c r="AU20" s="188" t="s">
        <v>2721</v>
      </c>
      <c r="AV20" s="188" t="s">
        <v>2721</v>
      </c>
      <c r="AW20" s="188" t="s">
        <v>2834</v>
      </c>
      <c r="AX20" s="188" t="s">
        <v>2721</v>
      </c>
      <c r="AY20" s="188" t="s">
        <v>2721</v>
      </c>
      <c r="AZ20" s="188" t="s">
        <v>2834</v>
      </c>
      <c r="BA20" s="188" t="s">
        <v>2721</v>
      </c>
      <c r="BB20" s="188" t="s">
        <v>2721</v>
      </c>
      <c r="BC20" s="188" t="s">
        <v>2834</v>
      </c>
      <c r="BD20" s="188" t="s">
        <v>2721</v>
      </c>
      <c r="BE20" s="188" t="s">
        <v>2721</v>
      </c>
      <c r="BF20" s="188" t="s">
        <v>2834</v>
      </c>
      <c r="BG20" s="188" t="s">
        <v>2721</v>
      </c>
      <c r="BH20" s="188" t="s">
        <v>2721</v>
      </c>
      <c r="BI20" s="188" t="s">
        <v>2834</v>
      </c>
      <c r="BJ20" s="188" t="s">
        <v>2721</v>
      </c>
      <c r="BK20" s="188" t="s">
        <v>2721</v>
      </c>
      <c r="BL20" s="188" t="s">
        <v>2834</v>
      </c>
      <c r="BM20" s="188" t="s">
        <v>2721</v>
      </c>
      <c r="BN20" s="188" t="s">
        <v>2721</v>
      </c>
      <c r="BO20" s="188" t="s">
        <v>2834</v>
      </c>
      <c r="BP20" s="188" t="s">
        <v>2721</v>
      </c>
      <c r="BQ20" s="188" t="s">
        <v>2721</v>
      </c>
      <c r="BR20" s="188" t="s">
        <v>2834</v>
      </c>
      <c r="BS20" s="188" t="s">
        <v>2721</v>
      </c>
      <c r="BT20" s="188" t="s">
        <v>2721</v>
      </c>
      <c r="BU20" s="188" t="s">
        <v>2834</v>
      </c>
      <c r="BV20" s="188" t="s">
        <v>2721</v>
      </c>
      <c r="BW20" s="188" t="s">
        <v>2721</v>
      </c>
      <c r="BX20" s="188" t="s">
        <v>2834</v>
      </c>
      <c r="BY20" s="188" t="s">
        <v>2721</v>
      </c>
      <c r="BZ20" s="188" t="s">
        <v>2721</v>
      </c>
      <c r="CA20" s="188" t="s">
        <v>2834</v>
      </c>
      <c r="CB20" s="188" t="s">
        <v>2721</v>
      </c>
      <c r="CC20" s="188" t="s">
        <v>2721</v>
      </c>
      <c r="CD20" s="188" t="s">
        <v>2834</v>
      </c>
      <c r="CE20" s="188" t="s">
        <v>2721</v>
      </c>
      <c r="CF20" s="188" t="s">
        <v>2721</v>
      </c>
      <c r="CG20" s="188" t="s">
        <v>2834</v>
      </c>
      <c r="CH20" s="188" t="s">
        <v>2721</v>
      </c>
      <c r="CI20" s="188" t="s">
        <v>2721</v>
      </c>
      <c r="CJ20" s="188" t="s">
        <v>2834</v>
      </c>
      <c r="CK20" s="188" t="s">
        <v>2721</v>
      </c>
      <c r="CL20" s="188" t="s">
        <v>2721</v>
      </c>
      <c r="CM20" s="188" t="s">
        <v>2834</v>
      </c>
      <c r="CN20" s="188" t="s">
        <v>2721</v>
      </c>
      <c r="CO20" s="188" t="s">
        <v>2721</v>
      </c>
      <c r="CP20" s="188" t="s">
        <v>2834</v>
      </c>
      <c r="CQ20" s="188" t="s">
        <v>2721</v>
      </c>
      <c r="CR20" s="188" t="s">
        <v>2721</v>
      </c>
      <c r="CS20" s="188" t="s">
        <v>2834</v>
      </c>
      <c r="CT20" s="188" t="s">
        <v>2721</v>
      </c>
      <c r="CU20" s="188" t="s">
        <v>2721</v>
      </c>
      <c r="CV20" s="188" t="s">
        <v>2834</v>
      </c>
      <c r="CW20" s="188" t="s">
        <v>2721</v>
      </c>
      <c r="CX20" s="188" t="s">
        <v>2721</v>
      </c>
      <c r="CY20" s="188" t="s">
        <v>2834</v>
      </c>
      <c r="CZ20" s="188" t="s">
        <v>2721</v>
      </c>
      <c r="DA20" s="188" t="s">
        <v>2721</v>
      </c>
      <c r="DB20" s="188" t="s">
        <v>2834</v>
      </c>
      <c r="DC20" s="188" t="s">
        <v>2721</v>
      </c>
      <c r="DD20" s="188" t="s">
        <v>2721</v>
      </c>
      <c r="DE20" s="188" t="s">
        <v>2834</v>
      </c>
      <c r="DF20" s="188" t="s">
        <v>2721</v>
      </c>
      <c r="DG20" s="188" t="s">
        <v>2721</v>
      </c>
      <c r="DH20" s="188" t="s">
        <v>2834</v>
      </c>
      <c r="DI20" s="188" t="s">
        <v>2721</v>
      </c>
      <c r="DJ20" s="188" t="s">
        <v>2721</v>
      </c>
      <c r="DK20" s="188" t="s">
        <v>2834</v>
      </c>
      <c r="DL20" s="188" t="s">
        <v>2721</v>
      </c>
      <c r="DM20" s="188" t="s">
        <v>2721</v>
      </c>
      <c r="DN20" s="188" t="s">
        <v>2834</v>
      </c>
      <c r="DO20" s="188" t="s">
        <v>2721</v>
      </c>
      <c r="DP20" s="188" t="s">
        <v>2721</v>
      </c>
      <c r="DQ20" s="188" t="s">
        <v>2834</v>
      </c>
      <c r="DR20" s="188" t="s">
        <v>2721</v>
      </c>
      <c r="DS20" s="188" t="s">
        <v>2721</v>
      </c>
      <c r="DT20" s="188" t="s">
        <v>2834</v>
      </c>
      <c r="DU20" s="188" t="s">
        <v>2721</v>
      </c>
      <c r="DV20" s="188" t="s">
        <v>2721</v>
      </c>
      <c r="DW20" s="188" t="s">
        <v>2834</v>
      </c>
      <c r="DX20" s="188" t="s">
        <v>2721</v>
      </c>
      <c r="DY20" s="188" t="s">
        <v>2721</v>
      </c>
      <c r="DZ20" s="188" t="s">
        <v>2834</v>
      </c>
      <c r="EA20" s="188" t="s">
        <v>2721</v>
      </c>
      <c r="EB20" s="188" t="s">
        <v>2721</v>
      </c>
      <c r="EC20" s="188" t="s">
        <v>2834</v>
      </c>
      <c r="ED20" s="188" t="s">
        <v>2721</v>
      </c>
      <c r="EE20" s="188" t="s">
        <v>2721</v>
      </c>
      <c r="EF20" s="188" t="s">
        <v>2834</v>
      </c>
      <c r="EG20" s="188" t="s">
        <v>2721</v>
      </c>
      <c r="EH20" s="188" t="s">
        <v>2721</v>
      </c>
      <c r="EI20" s="188" t="s">
        <v>2834</v>
      </c>
      <c r="EJ20" s="188" t="s">
        <v>2721</v>
      </c>
      <c r="EK20" s="188" t="s">
        <v>2721</v>
      </c>
      <c r="EL20" s="188" t="s">
        <v>2834</v>
      </c>
      <c r="EM20" s="188" t="s">
        <v>2721</v>
      </c>
      <c r="EN20" s="188" t="s">
        <v>2721</v>
      </c>
      <c r="EO20" s="188" t="s">
        <v>2834</v>
      </c>
      <c r="EP20" s="188" t="s">
        <v>2721</v>
      </c>
      <c r="EQ20" s="188" t="s">
        <v>2721</v>
      </c>
      <c r="ER20" s="188" t="s">
        <v>2834</v>
      </c>
      <c r="ES20" s="188" t="s">
        <v>2721</v>
      </c>
      <c r="ET20" s="188" t="s">
        <v>2721</v>
      </c>
    </row>
    <row r="21" spans="1:150" x14ac:dyDescent="0.3">
      <c r="A21" s="1"/>
      <c r="B21" s="187" t="s">
        <v>2920</v>
      </c>
      <c r="C21" s="187" t="s">
        <v>133</v>
      </c>
      <c r="D21" s="187" t="s">
        <v>969</v>
      </c>
      <c r="E21" s="187" t="s">
        <v>2921</v>
      </c>
      <c r="F21" s="187" t="s">
        <v>2922</v>
      </c>
      <c r="G21" s="188" t="s">
        <v>2834</v>
      </c>
      <c r="H21" s="188" t="s">
        <v>2721</v>
      </c>
      <c r="I21" s="188" t="s">
        <v>2721</v>
      </c>
      <c r="J21" s="188" t="s">
        <v>2834</v>
      </c>
      <c r="K21" s="188" t="s">
        <v>2721</v>
      </c>
      <c r="L21" s="188" t="s">
        <v>2721</v>
      </c>
      <c r="M21" s="188" t="s">
        <v>2834</v>
      </c>
      <c r="N21" s="188" t="s">
        <v>2721</v>
      </c>
      <c r="O21" s="188" t="s">
        <v>2721</v>
      </c>
      <c r="P21" s="188" t="s">
        <v>2834</v>
      </c>
      <c r="Q21" s="188" t="s">
        <v>2721</v>
      </c>
      <c r="R21" s="188" t="s">
        <v>2721</v>
      </c>
      <c r="S21" s="188" t="s">
        <v>2834</v>
      </c>
      <c r="T21" s="188" t="s">
        <v>2721</v>
      </c>
      <c r="U21" s="188" t="s">
        <v>2721</v>
      </c>
      <c r="V21" s="188" t="s">
        <v>2834</v>
      </c>
      <c r="W21" s="188" t="s">
        <v>2721</v>
      </c>
      <c r="X21" s="188" t="s">
        <v>2721</v>
      </c>
      <c r="Y21" s="188" t="s">
        <v>2834</v>
      </c>
      <c r="Z21" s="188" t="s">
        <v>2721</v>
      </c>
      <c r="AA21" s="188" t="s">
        <v>2721</v>
      </c>
      <c r="AB21" s="188" t="s">
        <v>2834</v>
      </c>
      <c r="AC21" s="188" t="s">
        <v>2721</v>
      </c>
      <c r="AD21" s="188" t="s">
        <v>2721</v>
      </c>
      <c r="AE21" s="188" t="s">
        <v>2834</v>
      </c>
      <c r="AF21" s="188" t="s">
        <v>2721</v>
      </c>
      <c r="AG21" s="188" t="s">
        <v>2721</v>
      </c>
      <c r="AH21" s="188" t="s">
        <v>2834</v>
      </c>
      <c r="AI21" s="188" t="s">
        <v>2721</v>
      </c>
      <c r="AJ21" s="188" t="s">
        <v>2721</v>
      </c>
      <c r="AK21" s="188" t="s">
        <v>2834</v>
      </c>
      <c r="AL21" s="188" t="s">
        <v>2721</v>
      </c>
      <c r="AM21" s="188" t="s">
        <v>2721</v>
      </c>
      <c r="AN21" s="188" t="s">
        <v>2834</v>
      </c>
      <c r="AO21" s="188" t="s">
        <v>2721</v>
      </c>
      <c r="AP21" s="188" t="s">
        <v>2721</v>
      </c>
      <c r="AQ21" s="188" t="s">
        <v>2834</v>
      </c>
      <c r="AR21" s="188" t="s">
        <v>2721</v>
      </c>
      <c r="AS21" s="188" t="s">
        <v>2721</v>
      </c>
      <c r="AT21" s="188" t="s">
        <v>2834</v>
      </c>
      <c r="AU21" s="188" t="s">
        <v>2721</v>
      </c>
      <c r="AV21" s="188" t="s">
        <v>2721</v>
      </c>
      <c r="AW21" s="188" t="s">
        <v>2834</v>
      </c>
      <c r="AX21" s="188" t="s">
        <v>2721</v>
      </c>
      <c r="AY21" s="188" t="s">
        <v>2721</v>
      </c>
      <c r="AZ21" s="188" t="s">
        <v>2834</v>
      </c>
      <c r="BA21" s="188" t="s">
        <v>2721</v>
      </c>
      <c r="BB21" s="188" t="s">
        <v>2721</v>
      </c>
      <c r="BC21" s="188" t="s">
        <v>2834</v>
      </c>
      <c r="BD21" s="188" t="s">
        <v>2721</v>
      </c>
      <c r="BE21" s="188" t="s">
        <v>2721</v>
      </c>
      <c r="BF21" s="188" t="s">
        <v>2834</v>
      </c>
      <c r="BG21" s="188" t="s">
        <v>2721</v>
      </c>
      <c r="BH21" s="188" t="s">
        <v>2721</v>
      </c>
      <c r="BI21" s="188" t="s">
        <v>2834</v>
      </c>
      <c r="BJ21" s="188" t="s">
        <v>2721</v>
      </c>
      <c r="BK21" s="188" t="s">
        <v>2721</v>
      </c>
      <c r="BL21" s="188" t="s">
        <v>2834</v>
      </c>
      <c r="BM21" s="188" t="s">
        <v>2721</v>
      </c>
      <c r="BN21" s="188" t="s">
        <v>2721</v>
      </c>
      <c r="BO21" s="188" t="s">
        <v>2834</v>
      </c>
      <c r="BP21" s="188" t="s">
        <v>2721</v>
      </c>
      <c r="BQ21" s="188" t="s">
        <v>2721</v>
      </c>
      <c r="BR21" s="188" t="s">
        <v>2834</v>
      </c>
      <c r="BS21" s="188" t="s">
        <v>2721</v>
      </c>
      <c r="BT21" s="188" t="s">
        <v>2721</v>
      </c>
      <c r="BU21" s="188" t="s">
        <v>2834</v>
      </c>
      <c r="BV21" s="188" t="s">
        <v>2721</v>
      </c>
      <c r="BW21" s="188" t="s">
        <v>2721</v>
      </c>
      <c r="BX21" s="188" t="s">
        <v>2834</v>
      </c>
      <c r="BY21" s="188" t="s">
        <v>2721</v>
      </c>
      <c r="BZ21" s="188" t="s">
        <v>2721</v>
      </c>
      <c r="CA21" s="188" t="s">
        <v>2834</v>
      </c>
      <c r="CB21" s="188" t="s">
        <v>2721</v>
      </c>
      <c r="CC21" s="188" t="s">
        <v>2721</v>
      </c>
      <c r="CD21" s="188" t="s">
        <v>2834</v>
      </c>
      <c r="CE21" s="188" t="s">
        <v>2721</v>
      </c>
      <c r="CF21" s="188" t="s">
        <v>2721</v>
      </c>
      <c r="CG21" s="188" t="s">
        <v>2834</v>
      </c>
      <c r="CH21" s="188" t="s">
        <v>2721</v>
      </c>
      <c r="CI21" s="188" t="s">
        <v>2721</v>
      </c>
      <c r="CJ21" s="188" t="s">
        <v>2834</v>
      </c>
      <c r="CK21" s="188" t="s">
        <v>2721</v>
      </c>
      <c r="CL21" s="188" t="s">
        <v>2721</v>
      </c>
      <c r="CM21" s="188" t="s">
        <v>2834</v>
      </c>
      <c r="CN21" s="188" t="s">
        <v>2721</v>
      </c>
      <c r="CO21" s="188" t="s">
        <v>2721</v>
      </c>
      <c r="CP21" s="188" t="s">
        <v>2834</v>
      </c>
      <c r="CQ21" s="188" t="s">
        <v>2721</v>
      </c>
      <c r="CR21" s="188" t="s">
        <v>2721</v>
      </c>
      <c r="CS21" s="188" t="s">
        <v>2834</v>
      </c>
      <c r="CT21" s="188" t="s">
        <v>2721</v>
      </c>
      <c r="CU21" s="188" t="s">
        <v>2721</v>
      </c>
      <c r="CV21" s="188" t="s">
        <v>2834</v>
      </c>
      <c r="CW21" s="188" t="s">
        <v>2721</v>
      </c>
      <c r="CX21" s="188" t="s">
        <v>2721</v>
      </c>
      <c r="CY21" s="188" t="s">
        <v>2834</v>
      </c>
      <c r="CZ21" s="188" t="s">
        <v>2721</v>
      </c>
      <c r="DA21" s="188" t="s">
        <v>2721</v>
      </c>
      <c r="DB21" s="188" t="s">
        <v>2834</v>
      </c>
      <c r="DC21" s="188" t="s">
        <v>2721</v>
      </c>
      <c r="DD21" s="188" t="s">
        <v>2721</v>
      </c>
      <c r="DE21" s="188" t="s">
        <v>2834</v>
      </c>
      <c r="DF21" s="188" t="s">
        <v>2721</v>
      </c>
      <c r="DG21" s="188" t="s">
        <v>2721</v>
      </c>
      <c r="DH21" s="188" t="s">
        <v>2834</v>
      </c>
      <c r="DI21" s="188" t="s">
        <v>2721</v>
      </c>
      <c r="DJ21" s="188" t="s">
        <v>2721</v>
      </c>
      <c r="DK21" s="188" t="s">
        <v>2834</v>
      </c>
      <c r="DL21" s="188" t="s">
        <v>2721</v>
      </c>
      <c r="DM21" s="188" t="s">
        <v>2721</v>
      </c>
      <c r="DN21" s="188" t="s">
        <v>2834</v>
      </c>
      <c r="DO21" s="188" t="s">
        <v>2721</v>
      </c>
      <c r="DP21" s="188" t="s">
        <v>2721</v>
      </c>
      <c r="DQ21" s="188" t="s">
        <v>2834</v>
      </c>
      <c r="DR21" s="188" t="s">
        <v>2721</v>
      </c>
      <c r="DS21" s="188" t="s">
        <v>2721</v>
      </c>
      <c r="DT21" s="188" t="s">
        <v>2834</v>
      </c>
      <c r="DU21" s="188" t="s">
        <v>2721</v>
      </c>
      <c r="DV21" s="188" t="s">
        <v>2721</v>
      </c>
      <c r="DW21" s="188" t="s">
        <v>2834</v>
      </c>
      <c r="DX21" s="188" t="s">
        <v>2721</v>
      </c>
      <c r="DY21" s="188" t="s">
        <v>2721</v>
      </c>
      <c r="DZ21" s="188" t="s">
        <v>2834</v>
      </c>
      <c r="EA21" s="188" t="s">
        <v>2721</v>
      </c>
      <c r="EB21" s="188" t="s">
        <v>2721</v>
      </c>
      <c r="EC21" s="188" t="s">
        <v>2834</v>
      </c>
      <c r="ED21" s="188" t="s">
        <v>2721</v>
      </c>
      <c r="EE21" s="188" t="s">
        <v>2721</v>
      </c>
      <c r="EF21" s="188" t="s">
        <v>2834</v>
      </c>
      <c r="EG21" s="188" t="s">
        <v>2721</v>
      </c>
      <c r="EH21" s="188" t="s">
        <v>2721</v>
      </c>
      <c r="EI21" s="188" t="s">
        <v>2834</v>
      </c>
      <c r="EJ21" s="188" t="s">
        <v>2721</v>
      </c>
      <c r="EK21" s="188" t="s">
        <v>2721</v>
      </c>
      <c r="EL21" s="188" t="s">
        <v>2834</v>
      </c>
      <c r="EM21" s="188" t="s">
        <v>2721</v>
      </c>
      <c r="EN21" s="188" t="s">
        <v>2721</v>
      </c>
      <c r="EO21" s="188" t="s">
        <v>2834</v>
      </c>
      <c r="EP21" s="188" t="s">
        <v>2721</v>
      </c>
      <c r="EQ21" s="188" t="s">
        <v>2721</v>
      </c>
      <c r="ER21" s="188" t="s">
        <v>2834</v>
      </c>
      <c r="ES21" s="188" t="s">
        <v>2721</v>
      </c>
      <c r="ET21" s="188" t="s">
        <v>2721</v>
      </c>
    </row>
    <row r="22" spans="1:150" x14ac:dyDescent="0.3">
      <c r="A22" s="1"/>
      <c r="B22" s="187" t="s">
        <v>2923</v>
      </c>
      <c r="C22" s="187" t="s">
        <v>133</v>
      </c>
      <c r="D22" s="187" t="s">
        <v>969</v>
      </c>
      <c r="E22" s="187" t="s">
        <v>2924</v>
      </c>
      <c r="F22" s="187" t="s">
        <v>2925</v>
      </c>
      <c r="G22" s="188" t="s">
        <v>2834</v>
      </c>
      <c r="H22" s="188" t="s">
        <v>2721</v>
      </c>
      <c r="I22" s="188" t="s">
        <v>2721</v>
      </c>
      <c r="J22" s="188" t="s">
        <v>2834</v>
      </c>
      <c r="K22" s="188" t="s">
        <v>2721</v>
      </c>
      <c r="L22" s="188" t="s">
        <v>2721</v>
      </c>
      <c r="M22" s="188" t="s">
        <v>2834</v>
      </c>
      <c r="N22" s="188" t="s">
        <v>2721</v>
      </c>
      <c r="O22" s="188" t="s">
        <v>2721</v>
      </c>
      <c r="P22" s="188" t="s">
        <v>2834</v>
      </c>
      <c r="Q22" s="188" t="s">
        <v>2721</v>
      </c>
      <c r="R22" s="188" t="s">
        <v>2721</v>
      </c>
      <c r="S22" s="188" t="s">
        <v>2834</v>
      </c>
      <c r="T22" s="188" t="s">
        <v>2721</v>
      </c>
      <c r="U22" s="188" t="s">
        <v>2721</v>
      </c>
      <c r="V22" s="188" t="s">
        <v>2834</v>
      </c>
      <c r="W22" s="188" t="s">
        <v>2721</v>
      </c>
      <c r="X22" s="188" t="s">
        <v>2721</v>
      </c>
      <c r="Y22" s="188" t="s">
        <v>2834</v>
      </c>
      <c r="Z22" s="188" t="s">
        <v>2721</v>
      </c>
      <c r="AA22" s="188" t="s">
        <v>2721</v>
      </c>
      <c r="AB22" s="188" t="s">
        <v>2834</v>
      </c>
      <c r="AC22" s="188" t="s">
        <v>2721</v>
      </c>
      <c r="AD22" s="188" t="s">
        <v>2721</v>
      </c>
      <c r="AE22" s="188" t="s">
        <v>2834</v>
      </c>
      <c r="AF22" s="188" t="s">
        <v>2721</v>
      </c>
      <c r="AG22" s="188" t="s">
        <v>2721</v>
      </c>
      <c r="AH22" s="188" t="s">
        <v>2834</v>
      </c>
      <c r="AI22" s="188" t="s">
        <v>2721</v>
      </c>
      <c r="AJ22" s="188" t="s">
        <v>2721</v>
      </c>
      <c r="AK22" s="188" t="s">
        <v>2834</v>
      </c>
      <c r="AL22" s="188" t="s">
        <v>2721</v>
      </c>
      <c r="AM22" s="188" t="s">
        <v>2721</v>
      </c>
      <c r="AN22" s="188" t="s">
        <v>2834</v>
      </c>
      <c r="AO22" s="188" t="s">
        <v>2721</v>
      </c>
      <c r="AP22" s="188" t="s">
        <v>2721</v>
      </c>
      <c r="AQ22" s="188" t="s">
        <v>2834</v>
      </c>
      <c r="AR22" s="188" t="s">
        <v>2721</v>
      </c>
      <c r="AS22" s="188" t="s">
        <v>2721</v>
      </c>
      <c r="AT22" s="188" t="s">
        <v>2834</v>
      </c>
      <c r="AU22" s="188" t="s">
        <v>2721</v>
      </c>
      <c r="AV22" s="188" t="s">
        <v>2721</v>
      </c>
      <c r="AW22" s="188" t="s">
        <v>2834</v>
      </c>
      <c r="AX22" s="188" t="s">
        <v>2721</v>
      </c>
      <c r="AY22" s="188" t="s">
        <v>2721</v>
      </c>
      <c r="AZ22" s="188" t="s">
        <v>2834</v>
      </c>
      <c r="BA22" s="188" t="s">
        <v>2721</v>
      </c>
      <c r="BB22" s="188" t="s">
        <v>2721</v>
      </c>
      <c r="BC22" s="188" t="s">
        <v>2834</v>
      </c>
      <c r="BD22" s="188" t="s">
        <v>2721</v>
      </c>
      <c r="BE22" s="188" t="s">
        <v>2721</v>
      </c>
      <c r="BF22" s="188" t="s">
        <v>2834</v>
      </c>
      <c r="BG22" s="188" t="s">
        <v>2721</v>
      </c>
      <c r="BH22" s="188" t="s">
        <v>2721</v>
      </c>
      <c r="BI22" s="188" t="s">
        <v>2834</v>
      </c>
      <c r="BJ22" s="188" t="s">
        <v>2721</v>
      </c>
      <c r="BK22" s="188" t="s">
        <v>2721</v>
      </c>
      <c r="BL22" s="188" t="s">
        <v>2834</v>
      </c>
      <c r="BM22" s="188" t="s">
        <v>2721</v>
      </c>
      <c r="BN22" s="188" t="s">
        <v>2721</v>
      </c>
      <c r="BO22" s="188" t="s">
        <v>2834</v>
      </c>
      <c r="BP22" s="188" t="s">
        <v>2721</v>
      </c>
      <c r="BQ22" s="188" t="s">
        <v>2721</v>
      </c>
      <c r="BR22" s="188" t="s">
        <v>2834</v>
      </c>
      <c r="BS22" s="188" t="s">
        <v>2721</v>
      </c>
      <c r="BT22" s="188" t="s">
        <v>2721</v>
      </c>
      <c r="BU22" s="188" t="s">
        <v>2834</v>
      </c>
      <c r="BV22" s="188" t="s">
        <v>2721</v>
      </c>
      <c r="BW22" s="188" t="s">
        <v>2721</v>
      </c>
      <c r="BX22" s="188" t="s">
        <v>2834</v>
      </c>
      <c r="BY22" s="188" t="s">
        <v>2721</v>
      </c>
      <c r="BZ22" s="188" t="s">
        <v>2721</v>
      </c>
      <c r="CA22" s="188" t="s">
        <v>2834</v>
      </c>
      <c r="CB22" s="188" t="s">
        <v>2721</v>
      </c>
      <c r="CC22" s="188" t="s">
        <v>2721</v>
      </c>
      <c r="CD22" s="188" t="s">
        <v>2834</v>
      </c>
      <c r="CE22" s="188" t="s">
        <v>2721</v>
      </c>
      <c r="CF22" s="188" t="s">
        <v>2721</v>
      </c>
      <c r="CG22" s="188" t="s">
        <v>2834</v>
      </c>
      <c r="CH22" s="188" t="s">
        <v>2721</v>
      </c>
      <c r="CI22" s="188" t="s">
        <v>2721</v>
      </c>
      <c r="CJ22" s="188" t="s">
        <v>2834</v>
      </c>
      <c r="CK22" s="188" t="s">
        <v>2721</v>
      </c>
      <c r="CL22" s="188" t="s">
        <v>2721</v>
      </c>
      <c r="CM22" s="188" t="s">
        <v>2834</v>
      </c>
      <c r="CN22" s="188" t="s">
        <v>2721</v>
      </c>
      <c r="CO22" s="188" t="s">
        <v>2721</v>
      </c>
      <c r="CP22" s="188" t="s">
        <v>2834</v>
      </c>
      <c r="CQ22" s="188" t="s">
        <v>2721</v>
      </c>
      <c r="CR22" s="188" t="s">
        <v>2721</v>
      </c>
      <c r="CS22" s="188" t="s">
        <v>2834</v>
      </c>
      <c r="CT22" s="188" t="s">
        <v>2721</v>
      </c>
      <c r="CU22" s="188" t="s">
        <v>2721</v>
      </c>
      <c r="CV22" s="188" t="s">
        <v>2834</v>
      </c>
      <c r="CW22" s="188" t="s">
        <v>2721</v>
      </c>
      <c r="CX22" s="188" t="s">
        <v>2721</v>
      </c>
      <c r="CY22" s="188" t="s">
        <v>2834</v>
      </c>
      <c r="CZ22" s="188" t="s">
        <v>2721</v>
      </c>
      <c r="DA22" s="188" t="s">
        <v>2721</v>
      </c>
      <c r="DB22" s="188" t="s">
        <v>2834</v>
      </c>
      <c r="DC22" s="188" t="s">
        <v>2721</v>
      </c>
      <c r="DD22" s="188" t="s">
        <v>2721</v>
      </c>
      <c r="DE22" s="188" t="s">
        <v>2834</v>
      </c>
      <c r="DF22" s="188" t="s">
        <v>2721</v>
      </c>
      <c r="DG22" s="188" t="s">
        <v>2721</v>
      </c>
      <c r="DH22" s="188" t="s">
        <v>2834</v>
      </c>
      <c r="DI22" s="188" t="s">
        <v>2721</v>
      </c>
      <c r="DJ22" s="188" t="s">
        <v>2721</v>
      </c>
      <c r="DK22" s="188" t="s">
        <v>2834</v>
      </c>
      <c r="DL22" s="188" t="s">
        <v>2721</v>
      </c>
      <c r="DM22" s="188" t="s">
        <v>2721</v>
      </c>
      <c r="DN22" s="188" t="s">
        <v>2834</v>
      </c>
      <c r="DO22" s="188" t="s">
        <v>2721</v>
      </c>
      <c r="DP22" s="188" t="s">
        <v>2721</v>
      </c>
      <c r="DQ22" s="188" t="s">
        <v>2834</v>
      </c>
      <c r="DR22" s="188" t="s">
        <v>2721</v>
      </c>
      <c r="DS22" s="188" t="s">
        <v>2721</v>
      </c>
      <c r="DT22" s="188" t="s">
        <v>2834</v>
      </c>
      <c r="DU22" s="188" t="s">
        <v>2721</v>
      </c>
      <c r="DV22" s="188" t="s">
        <v>2721</v>
      </c>
      <c r="DW22" s="188" t="s">
        <v>2834</v>
      </c>
      <c r="DX22" s="188" t="s">
        <v>2721</v>
      </c>
      <c r="DY22" s="188" t="s">
        <v>2721</v>
      </c>
      <c r="DZ22" s="188" t="s">
        <v>2834</v>
      </c>
      <c r="EA22" s="188" t="s">
        <v>2721</v>
      </c>
      <c r="EB22" s="188" t="s">
        <v>2721</v>
      </c>
      <c r="EC22" s="188" t="s">
        <v>2834</v>
      </c>
      <c r="ED22" s="188" t="s">
        <v>2721</v>
      </c>
      <c r="EE22" s="188" t="s">
        <v>2721</v>
      </c>
      <c r="EF22" s="188" t="s">
        <v>2834</v>
      </c>
      <c r="EG22" s="188" t="s">
        <v>2721</v>
      </c>
      <c r="EH22" s="188" t="s">
        <v>2721</v>
      </c>
      <c r="EI22" s="188" t="s">
        <v>2834</v>
      </c>
      <c r="EJ22" s="188" t="s">
        <v>2721</v>
      </c>
      <c r="EK22" s="188" t="s">
        <v>2721</v>
      </c>
      <c r="EL22" s="188" t="s">
        <v>2834</v>
      </c>
      <c r="EM22" s="188" t="s">
        <v>2721</v>
      </c>
      <c r="EN22" s="188" t="s">
        <v>2721</v>
      </c>
      <c r="EO22" s="188" t="s">
        <v>2834</v>
      </c>
      <c r="EP22" s="188" t="s">
        <v>2721</v>
      </c>
      <c r="EQ22" s="188" t="s">
        <v>2721</v>
      </c>
      <c r="ER22" s="188" t="s">
        <v>2834</v>
      </c>
      <c r="ES22" s="188" t="s">
        <v>2721</v>
      </c>
      <c r="ET22" s="188" t="s">
        <v>2721</v>
      </c>
    </row>
    <row r="23" spans="1:150" x14ac:dyDescent="0.3">
      <c r="A23" s="1"/>
      <c r="B23" s="187" t="s">
        <v>2926</v>
      </c>
      <c r="C23" s="187" t="s">
        <v>133</v>
      </c>
      <c r="D23" s="187" t="s">
        <v>969</v>
      </c>
      <c r="E23" s="187" t="s">
        <v>2927</v>
      </c>
      <c r="F23" s="187" t="s">
        <v>2928</v>
      </c>
      <c r="G23" s="188" t="s">
        <v>2834</v>
      </c>
      <c r="H23" s="188" t="s">
        <v>2721</v>
      </c>
      <c r="I23" s="188" t="s">
        <v>2721</v>
      </c>
      <c r="J23" s="188" t="s">
        <v>2834</v>
      </c>
      <c r="K23" s="188" t="s">
        <v>2721</v>
      </c>
      <c r="L23" s="188" t="s">
        <v>2721</v>
      </c>
      <c r="M23" s="188" t="s">
        <v>2834</v>
      </c>
      <c r="N23" s="188" t="s">
        <v>2721</v>
      </c>
      <c r="O23" s="188" t="s">
        <v>2721</v>
      </c>
      <c r="P23" s="188" t="s">
        <v>2834</v>
      </c>
      <c r="Q23" s="188" t="s">
        <v>2721</v>
      </c>
      <c r="R23" s="188" t="s">
        <v>2721</v>
      </c>
      <c r="S23" s="188" t="s">
        <v>2834</v>
      </c>
      <c r="T23" s="188" t="s">
        <v>2721</v>
      </c>
      <c r="U23" s="188" t="s">
        <v>2721</v>
      </c>
      <c r="V23" s="188" t="s">
        <v>2834</v>
      </c>
      <c r="W23" s="188" t="s">
        <v>2721</v>
      </c>
      <c r="X23" s="188" t="s">
        <v>2721</v>
      </c>
      <c r="Y23" s="188" t="s">
        <v>2834</v>
      </c>
      <c r="Z23" s="188" t="s">
        <v>2721</v>
      </c>
      <c r="AA23" s="188" t="s">
        <v>2721</v>
      </c>
      <c r="AB23" s="188" t="s">
        <v>2834</v>
      </c>
      <c r="AC23" s="188" t="s">
        <v>2721</v>
      </c>
      <c r="AD23" s="188" t="s">
        <v>2721</v>
      </c>
      <c r="AE23" s="188" t="s">
        <v>2834</v>
      </c>
      <c r="AF23" s="188" t="s">
        <v>2721</v>
      </c>
      <c r="AG23" s="188" t="s">
        <v>2721</v>
      </c>
      <c r="AH23" s="188" t="s">
        <v>2834</v>
      </c>
      <c r="AI23" s="188" t="s">
        <v>2721</v>
      </c>
      <c r="AJ23" s="188" t="s">
        <v>2721</v>
      </c>
      <c r="AK23" s="188" t="s">
        <v>2834</v>
      </c>
      <c r="AL23" s="188" t="s">
        <v>2721</v>
      </c>
      <c r="AM23" s="188" t="s">
        <v>2721</v>
      </c>
      <c r="AN23" s="188" t="s">
        <v>2834</v>
      </c>
      <c r="AO23" s="188" t="s">
        <v>2721</v>
      </c>
      <c r="AP23" s="188" t="s">
        <v>2721</v>
      </c>
      <c r="AQ23" s="188" t="s">
        <v>2834</v>
      </c>
      <c r="AR23" s="188" t="s">
        <v>2721</v>
      </c>
      <c r="AS23" s="188" t="s">
        <v>2721</v>
      </c>
      <c r="AT23" s="188" t="s">
        <v>2834</v>
      </c>
      <c r="AU23" s="188" t="s">
        <v>2721</v>
      </c>
      <c r="AV23" s="188" t="s">
        <v>2721</v>
      </c>
      <c r="AW23" s="188" t="s">
        <v>2834</v>
      </c>
      <c r="AX23" s="188" t="s">
        <v>2721</v>
      </c>
      <c r="AY23" s="188" t="s">
        <v>2721</v>
      </c>
      <c r="AZ23" s="188" t="s">
        <v>2834</v>
      </c>
      <c r="BA23" s="188" t="s">
        <v>2721</v>
      </c>
      <c r="BB23" s="188" t="s">
        <v>2721</v>
      </c>
      <c r="BC23" s="188" t="s">
        <v>2834</v>
      </c>
      <c r="BD23" s="188" t="s">
        <v>2721</v>
      </c>
      <c r="BE23" s="188" t="s">
        <v>2721</v>
      </c>
      <c r="BF23" s="188" t="s">
        <v>2834</v>
      </c>
      <c r="BG23" s="188" t="s">
        <v>2721</v>
      </c>
      <c r="BH23" s="188" t="s">
        <v>2721</v>
      </c>
      <c r="BI23" s="188" t="s">
        <v>2834</v>
      </c>
      <c r="BJ23" s="188" t="s">
        <v>2721</v>
      </c>
      <c r="BK23" s="188" t="s">
        <v>2721</v>
      </c>
      <c r="BL23" s="188" t="s">
        <v>2834</v>
      </c>
      <c r="BM23" s="188" t="s">
        <v>2721</v>
      </c>
      <c r="BN23" s="188" t="s">
        <v>2721</v>
      </c>
      <c r="BO23" s="188" t="s">
        <v>2834</v>
      </c>
      <c r="BP23" s="188" t="s">
        <v>2721</v>
      </c>
      <c r="BQ23" s="188" t="s">
        <v>2721</v>
      </c>
      <c r="BR23" s="188" t="s">
        <v>2834</v>
      </c>
      <c r="BS23" s="188" t="s">
        <v>2721</v>
      </c>
      <c r="BT23" s="188" t="s">
        <v>2721</v>
      </c>
      <c r="BU23" s="188" t="s">
        <v>2834</v>
      </c>
      <c r="BV23" s="188" t="s">
        <v>2721</v>
      </c>
      <c r="BW23" s="188" t="s">
        <v>2721</v>
      </c>
      <c r="BX23" s="188" t="s">
        <v>2834</v>
      </c>
      <c r="BY23" s="188" t="s">
        <v>2721</v>
      </c>
      <c r="BZ23" s="188" t="s">
        <v>2721</v>
      </c>
      <c r="CA23" s="188" t="s">
        <v>2834</v>
      </c>
      <c r="CB23" s="188" t="s">
        <v>2721</v>
      </c>
      <c r="CC23" s="188" t="s">
        <v>2721</v>
      </c>
      <c r="CD23" s="188" t="s">
        <v>2834</v>
      </c>
      <c r="CE23" s="188" t="s">
        <v>2721</v>
      </c>
      <c r="CF23" s="188" t="s">
        <v>2721</v>
      </c>
      <c r="CG23" s="188" t="s">
        <v>2834</v>
      </c>
      <c r="CH23" s="188" t="s">
        <v>2721</v>
      </c>
      <c r="CI23" s="188" t="s">
        <v>2721</v>
      </c>
      <c r="CJ23" s="188" t="s">
        <v>2834</v>
      </c>
      <c r="CK23" s="188" t="s">
        <v>2721</v>
      </c>
      <c r="CL23" s="188" t="s">
        <v>2721</v>
      </c>
      <c r="CM23" s="188" t="s">
        <v>2834</v>
      </c>
      <c r="CN23" s="188" t="s">
        <v>2721</v>
      </c>
      <c r="CO23" s="188" t="s">
        <v>2721</v>
      </c>
      <c r="CP23" s="188" t="s">
        <v>2834</v>
      </c>
      <c r="CQ23" s="188" t="s">
        <v>2721</v>
      </c>
      <c r="CR23" s="188" t="s">
        <v>2721</v>
      </c>
      <c r="CS23" s="188" t="s">
        <v>2834</v>
      </c>
      <c r="CT23" s="188" t="s">
        <v>2721</v>
      </c>
      <c r="CU23" s="188" t="s">
        <v>2721</v>
      </c>
      <c r="CV23" s="188" t="s">
        <v>2834</v>
      </c>
      <c r="CW23" s="188" t="s">
        <v>2721</v>
      </c>
      <c r="CX23" s="188" t="s">
        <v>2721</v>
      </c>
      <c r="CY23" s="188" t="s">
        <v>2834</v>
      </c>
      <c r="CZ23" s="188" t="s">
        <v>2721</v>
      </c>
      <c r="DA23" s="188" t="s">
        <v>2721</v>
      </c>
      <c r="DB23" s="188" t="s">
        <v>2834</v>
      </c>
      <c r="DC23" s="188" t="s">
        <v>2721</v>
      </c>
      <c r="DD23" s="188" t="s">
        <v>2721</v>
      </c>
      <c r="DE23" s="188" t="s">
        <v>2834</v>
      </c>
      <c r="DF23" s="188" t="s">
        <v>2721</v>
      </c>
      <c r="DG23" s="188" t="s">
        <v>2721</v>
      </c>
      <c r="DH23" s="188" t="s">
        <v>2834</v>
      </c>
      <c r="DI23" s="188" t="s">
        <v>2721</v>
      </c>
      <c r="DJ23" s="188" t="s">
        <v>2721</v>
      </c>
      <c r="DK23" s="188" t="s">
        <v>2834</v>
      </c>
      <c r="DL23" s="188" t="s">
        <v>2721</v>
      </c>
      <c r="DM23" s="188" t="s">
        <v>2721</v>
      </c>
      <c r="DN23" s="188" t="s">
        <v>2834</v>
      </c>
      <c r="DO23" s="188" t="s">
        <v>2721</v>
      </c>
      <c r="DP23" s="188" t="s">
        <v>2721</v>
      </c>
      <c r="DQ23" s="188" t="s">
        <v>2834</v>
      </c>
      <c r="DR23" s="188" t="s">
        <v>2721</v>
      </c>
      <c r="DS23" s="188" t="s">
        <v>2721</v>
      </c>
      <c r="DT23" s="188" t="s">
        <v>2834</v>
      </c>
      <c r="DU23" s="188" t="s">
        <v>2721</v>
      </c>
      <c r="DV23" s="188" t="s">
        <v>2721</v>
      </c>
      <c r="DW23" s="188" t="s">
        <v>2834</v>
      </c>
      <c r="DX23" s="188" t="s">
        <v>2721</v>
      </c>
      <c r="DY23" s="188" t="s">
        <v>2721</v>
      </c>
      <c r="DZ23" s="188" t="s">
        <v>2834</v>
      </c>
      <c r="EA23" s="188" t="s">
        <v>2721</v>
      </c>
      <c r="EB23" s="188" t="s">
        <v>2721</v>
      </c>
      <c r="EC23" s="188" t="s">
        <v>2834</v>
      </c>
      <c r="ED23" s="188" t="s">
        <v>2721</v>
      </c>
      <c r="EE23" s="188" t="s">
        <v>2721</v>
      </c>
      <c r="EF23" s="188" t="s">
        <v>2834</v>
      </c>
      <c r="EG23" s="188" t="s">
        <v>2721</v>
      </c>
      <c r="EH23" s="188" t="s">
        <v>2721</v>
      </c>
      <c r="EI23" s="188" t="s">
        <v>2834</v>
      </c>
      <c r="EJ23" s="188" t="s">
        <v>2721</v>
      </c>
      <c r="EK23" s="188" t="s">
        <v>2721</v>
      </c>
      <c r="EL23" s="188" t="s">
        <v>2834</v>
      </c>
      <c r="EM23" s="188" t="s">
        <v>2721</v>
      </c>
      <c r="EN23" s="188" t="s">
        <v>2721</v>
      </c>
      <c r="EO23" s="188" t="s">
        <v>2834</v>
      </c>
      <c r="EP23" s="188" t="s">
        <v>2721</v>
      </c>
      <c r="EQ23" s="188" t="s">
        <v>2721</v>
      </c>
      <c r="ER23" s="188" t="s">
        <v>2834</v>
      </c>
      <c r="ES23" s="188" t="s">
        <v>2721</v>
      </c>
      <c r="ET23" s="188" t="s">
        <v>2721</v>
      </c>
    </row>
    <row r="24" spans="1:150" x14ac:dyDescent="0.3">
      <c r="A24" s="1"/>
      <c r="B24" s="186" t="s">
        <v>2929</v>
      </c>
      <c r="C24" s="186" t="s">
        <v>133</v>
      </c>
      <c r="D24" s="186" t="s">
        <v>966</v>
      </c>
      <c r="E24" s="186" t="s">
        <v>2930</v>
      </c>
      <c r="F24" s="186" t="s">
        <v>2931</v>
      </c>
      <c r="G24" s="186" t="s">
        <v>2834</v>
      </c>
      <c r="H24" s="186" t="s">
        <v>2721</v>
      </c>
      <c r="I24" s="186" t="s">
        <v>2721</v>
      </c>
      <c r="J24" s="186" t="s">
        <v>2834</v>
      </c>
      <c r="K24" s="186" t="s">
        <v>2721</v>
      </c>
      <c r="L24" s="186" t="s">
        <v>2721</v>
      </c>
      <c r="M24" s="186" t="s">
        <v>2834</v>
      </c>
      <c r="N24" s="186" t="s">
        <v>2721</v>
      </c>
      <c r="O24" s="186" t="s">
        <v>2721</v>
      </c>
      <c r="P24" s="186" t="s">
        <v>2834</v>
      </c>
      <c r="Q24" s="186" t="s">
        <v>2721</v>
      </c>
      <c r="R24" s="186" t="s">
        <v>2721</v>
      </c>
      <c r="S24" s="186" t="s">
        <v>2834</v>
      </c>
      <c r="T24" s="186" t="s">
        <v>2721</v>
      </c>
      <c r="U24" s="186" t="s">
        <v>2721</v>
      </c>
      <c r="V24" s="186" t="s">
        <v>2834</v>
      </c>
      <c r="W24" s="186" t="s">
        <v>2721</v>
      </c>
      <c r="X24" s="186" t="s">
        <v>2721</v>
      </c>
      <c r="Y24" s="186" t="s">
        <v>2834</v>
      </c>
      <c r="Z24" s="186" t="s">
        <v>2721</v>
      </c>
      <c r="AA24" s="186" t="s">
        <v>2721</v>
      </c>
      <c r="AB24" s="186" t="s">
        <v>2834</v>
      </c>
      <c r="AC24" s="186" t="s">
        <v>2721</v>
      </c>
      <c r="AD24" s="186" t="s">
        <v>2721</v>
      </c>
      <c r="AE24" s="186" t="s">
        <v>2834</v>
      </c>
      <c r="AF24" s="186" t="s">
        <v>2721</v>
      </c>
      <c r="AG24" s="186" t="s">
        <v>2721</v>
      </c>
      <c r="AH24" s="186" t="s">
        <v>2834</v>
      </c>
      <c r="AI24" s="186" t="s">
        <v>2721</v>
      </c>
      <c r="AJ24" s="186" t="s">
        <v>2721</v>
      </c>
      <c r="AK24" s="186" t="s">
        <v>2834</v>
      </c>
      <c r="AL24" s="186" t="s">
        <v>2721</v>
      </c>
      <c r="AM24" s="186" t="s">
        <v>2721</v>
      </c>
      <c r="AN24" s="186" t="s">
        <v>2834</v>
      </c>
      <c r="AO24" s="186" t="s">
        <v>2721</v>
      </c>
      <c r="AP24" s="186" t="s">
        <v>2721</v>
      </c>
      <c r="AQ24" s="186" t="s">
        <v>2834</v>
      </c>
      <c r="AR24" s="186" t="s">
        <v>2721</v>
      </c>
      <c r="AS24" s="186" t="s">
        <v>2721</v>
      </c>
      <c r="AT24" s="186" t="s">
        <v>2834</v>
      </c>
      <c r="AU24" s="186" t="s">
        <v>2721</v>
      </c>
      <c r="AV24" s="186" t="s">
        <v>2721</v>
      </c>
      <c r="AW24" s="186" t="s">
        <v>2834</v>
      </c>
      <c r="AX24" s="186" t="s">
        <v>2721</v>
      </c>
      <c r="AY24" s="186" t="s">
        <v>2721</v>
      </c>
      <c r="AZ24" s="186" t="s">
        <v>2834</v>
      </c>
      <c r="BA24" s="186" t="s">
        <v>2721</v>
      </c>
      <c r="BB24" s="186" t="s">
        <v>2721</v>
      </c>
      <c r="BC24" s="186" t="s">
        <v>2834</v>
      </c>
      <c r="BD24" s="186" t="s">
        <v>2721</v>
      </c>
      <c r="BE24" s="186" t="s">
        <v>2721</v>
      </c>
      <c r="BF24" s="186" t="s">
        <v>2834</v>
      </c>
      <c r="BG24" s="186" t="s">
        <v>2721</v>
      </c>
      <c r="BH24" s="186" t="s">
        <v>2721</v>
      </c>
      <c r="BI24" s="186" t="s">
        <v>2834</v>
      </c>
      <c r="BJ24" s="186" t="s">
        <v>2721</v>
      </c>
      <c r="BK24" s="186" t="s">
        <v>2721</v>
      </c>
      <c r="BL24" s="186" t="s">
        <v>2834</v>
      </c>
      <c r="BM24" s="186" t="s">
        <v>2721</v>
      </c>
      <c r="BN24" s="186" t="s">
        <v>2721</v>
      </c>
      <c r="BO24" s="186" t="s">
        <v>2834</v>
      </c>
      <c r="BP24" s="186" t="s">
        <v>2721</v>
      </c>
      <c r="BQ24" s="186" t="s">
        <v>2721</v>
      </c>
      <c r="BR24" s="186" t="s">
        <v>2834</v>
      </c>
      <c r="BS24" s="186" t="s">
        <v>2721</v>
      </c>
      <c r="BT24" s="186" t="s">
        <v>2721</v>
      </c>
      <c r="BU24" s="186" t="s">
        <v>2834</v>
      </c>
      <c r="BV24" s="186" t="s">
        <v>2721</v>
      </c>
      <c r="BW24" s="186" t="s">
        <v>2721</v>
      </c>
      <c r="BX24" s="186" t="s">
        <v>2834</v>
      </c>
      <c r="BY24" s="186" t="s">
        <v>2721</v>
      </c>
      <c r="BZ24" s="186" t="s">
        <v>2721</v>
      </c>
      <c r="CA24" s="186" t="s">
        <v>2834</v>
      </c>
      <c r="CB24" s="186" t="s">
        <v>2721</v>
      </c>
      <c r="CC24" s="186" t="s">
        <v>2721</v>
      </c>
      <c r="CD24" s="186" t="s">
        <v>2834</v>
      </c>
      <c r="CE24" s="186" t="s">
        <v>2721</v>
      </c>
      <c r="CF24" s="186" t="s">
        <v>2721</v>
      </c>
      <c r="CG24" s="186" t="s">
        <v>2834</v>
      </c>
      <c r="CH24" s="186" t="s">
        <v>2721</v>
      </c>
      <c r="CI24" s="186" t="s">
        <v>2721</v>
      </c>
      <c r="CJ24" s="186" t="s">
        <v>2834</v>
      </c>
      <c r="CK24" s="186" t="s">
        <v>2721</v>
      </c>
      <c r="CL24" s="186" t="s">
        <v>2721</v>
      </c>
      <c r="CM24" s="186" t="s">
        <v>2834</v>
      </c>
      <c r="CN24" s="186" t="s">
        <v>2721</v>
      </c>
      <c r="CO24" s="186" t="s">
        <v>2721</v>
      </c>
      <c r="CP24" s="186" t="s">
        <v>2834</v>
      </c>
      <c r="CQ24" s="186" t="s">
        <v>2721</v>
      </c>
      <c r="CR24" s="186" t="s">
        <v>2721</v>
      </c>
      <c r="CS24" s="186" t="s">
        <v>2834</v>
      </c>
      <c r="CT24" s="186" t="s">
        <v>2721</v>
      </c>
      <c r="CU24" s="186" t="s">
        <v>2721</v>
      </c>
      <c r="CV24" s="186" t="s">
        <v>2834</v>
      </c>
      <c r="CW24" s="186" t="s">
        <v>2721</v>
      </c>
      <c r="CX24" s="186" t="s">
        <v>2721</v>
      </c>
      <c r="CY24" s="186" t="s">
        <v>2834</v>
      </c>
      <c r="CZ24" s="186" t="s">
        <v>2721</v>
      </c>
      <c r="DA24" s="186" t="s">
        <v>2721</v>
      </c>
      <c r="DB24" s="186" t="s">
        <v>2834</v>
      </c>
      <c r="DC24" s="186" t="s">
        <v>2721</v>
      </c>
      <c r="DD24" s="186" t="s">
        <v>2721</v>
      </c>
      <c r="DE24" s="186" t="s">
        <v>2834</v>
      </c>
      <c r="DF24" s="186" t="s">
        <v>2721</v>
      </c>
      <c r="DG24" s="186" t="s">
        <v>2721</v>
      </c>
      <c r="DH24" s="186" t="s">
        <v>2834</v>
      </c>
      <c r="DI24" s="186" t="s">
        <v>2721</v>
      </c>
      <c r="DJ24" s="186" t="s">
        <v>2721</v>
      </c>
      <c r="DK24" s="186" t="s">
        <v>2834</v>
      </c>
      <c r="DL24" s="186" t="s">
        <v>2721</v>
      </c>
      <c r="DM24" s="186" t="s">
        <v>2721</v>
      </c>
      <c r="DN24" s="186" t="s">
        <v>2834</v>
      </c>
      <c r="DO24" s="186" t="s">
        <v>2721</v>
      </c>
      <c r="DP24" s="186" t="s">
        <v>2721</v>
      </c>
      <c r="DQ24" s="186" t="s">
        <v>2834</v>
      </c>
      <c r="DR24" s="186" t="s">
        <v>2721</v>
      </c>
      <c r="DS24" s="186" t="s">
        <v>2721</v>
      </c>
      <c r="DT24" s="186" t="s">
        <v>2834</v>
      </c>
      <c r="DU24" s="186" t="s">
        <v>2721</v>
      </c>
      <c r="DV24" s="186" t="s">
        <v>2721</v>
      </c>
      <c r="DW24" s="186" t="s">
        <v>2834</v>
      </c>
      <c r="DX24" s="186" t="s">
        <v>2721</v>
      </c>
      <c r="DY24" s="186" t="s">
        <v>2721</v>
      </c>
      <c r="DZ24" s="186" t="s">
        <v>2834</v>
      </c>
      <c r="EA24" s="186" t="s">
        <v>2721</v>
      </c>
      <c r="EB24" s="186" t="s">
        <v>2721</v>
      </c>
      <c r="EC24" s="186" t="s">
        <v>2834</v>
      </c>
      <c r="ED24" s="186" t="s">
        <v>2721</v>
      </c>
      <c r="EE24" s="186" t="s">
        <v>2721</v>
      </c>
      <c r="EF24" s="186" t="s">
        <v>2834</v>
      </c>
      <c r="EG24" s="186" t="s">
        <v>2721</v>
      </c>
      <c r="EH24" s="186" t="s">
        <v>2721</v>
      </c>
      <c r="EI24" s="186" t="s">
        <v>2834</v>
      </c>
      <c r="EJ24" s="186" t="s">
        <v>2721</v>
      </c>
      <c r="EK24" s="186" t="s">
        <v>2721</v>
      </c>
      <c r="EL24" s="186" t="s">
        <v>2834</v>
      </c>
      <c r="EM24" s="186" t="s">
        <v>2721</v>
      </c>
      <c r="EN24" s="186" t="s">
        <v>2721</v>
      </c>
      <c r="EO24" s="186" t="s">
        <v>2834</v>
      </c>
      <c r="EP24" s="186" t="s">
        <v>2721</v>
      </c>
      <c r="EQ24" s="186" t="s">
        <v>2721</v>
      </c>
      <c r="ER24" s="186" t="s">
        <v>2834</v>
      </c>
      <c r="ES24" s="186" t="s">
        <v>2721</v>
      </c>
      <c r="ET24" s="186" t="s">
        <v>2721</v>
      </c>
    </row>
    <row r="25" spans="1:150" x14ac:dyDescent="0.3">
      <c r="A25" s="1"/>
      <c r="B25" s="187" t="s">
        <v>2932</v>
      </c>
      <c r="C25" s="187" t="s">
        <v>133</v>
      </c>
      <c r="D25" s="187" t="s">
        <v>966</v>
      </c>
      <c r="E25" s="187" t="s">
        <v>2933</v>
      </c>
      <c r="F25" s="187" t="s">
        <v>2934</v>
      </c>
      <c r="G25" s="188" t="s">
        <v>2834</v>
      </c>
      <c r="H25" s="188" t="s">
        <v>2721</v>
      </c>
      <c r="I25" s="188" t="s">
        <v>2721</v>
      </c>
      <c r="J25" s="188" t="s">
        <v>2834</v>
      </c>
      <c r="K25" s="188" t="s">
        <v>2721</v>
      </c>
      <c r="L25" s="188" t="s">
        <v>2721</v>
      </c>
      <c r="M25" s="188" t="s">
        <v>2834</v>
      </c>
      <c r="N25" s="188" t="s">
        <v>2721</v>
      </c>
      <c r="O25" s="188" t="s">
        <v>2721</v>
      </c>
      <c r="P25" s="188" t="s">
        <v>2834</v>
      </c>
      <c r="Q25" s="188" t="s">
        <v>2721</v>
      </c>
      <c r="R25" s="188" t="s">
        <v>2721</v>
      </c>
      <c r="S25" s="188" t="s">
        <v>2834</v>
      </c>
      <c r="T25" s="188" t="s">
        <v>2721</v>
      </c>
      <c r="U25" s="188" t="s">
        <v>2721</v>
      </c>
      <c r="V25" s="188" t="s">
        <v>2834</v>
      </c>
      <c r="W25" s="188" t="s">
        <v>2721</v>
      </c>
      <c r="X25" s="188" t="s">
        <v>2721</v>
      </c>
      <c r="Y25" s="188" t="s">
        <v>2834</v>
      </c>
      <c r="Z25" s="188" t="s">
        <v>2721</v>
      </c>
      <c r="AA25" s="188" t="s">
        <v>2721</v>
      </c>
      <c r="AB25" s="188" t="s">
        <v>2834</v>
      </c>
      <c r="AC25" s="188" t="s">
        <v>2721</v>
      </c>
      <c r="AD25" s="188" t="s">
        <v>2721</v>
      </c>
      <c r="AE25" s="188" t="s">
        <v>2834</v>
      </c>
      <c r="AF25" s="188" t="s">
        <v>2721</v>
      </c>
      <c r="AG25" s="188" t="s">
        <v>2721</v>
      </c>
      <c r="AH25" s="188" t="s">
        <v>2834</v>
      </c>
      <c r="AI25" s="188" t="s">
        <v>2721</v>
      </c>
      <c r="AJ25" s="188" t="s">
        <v>2721</v>
      </c>
      <c r="AK25" s="188" t="s">
        <v>2834</v>
      </c>
      <c r="AL25" s="188" t="s">
        <v>2721</v>
      </c>
      <c r="AM25" s="188" t="s">
        <v>2721</v>
      </c>
      <c r="AN25" s="188" t="s">
        <v>2834</v>
      </c>
      <c r="AO25" s="188" t="s">
        <v>2721</v>
      </c>
      <c r="AP25" s="188" t="s">
        <v>2721</v>
      </c>
      <c r="AQ25" s="188" t="s">
        <v>2834</v>
      </c>
      <c r="AR25" s="188" t="s">
        <v>2721</v>
      </c>
      <c r="AS25" s="188" t="s">
        <v>2721</v>
      </c>
      <c r="AT25" s="188" t="s">
        <v>2834</v>
      </c>
      <c r="AU25" s="188" t="s">
        <v>2721</v>
      </c>
      <c r="AV25" s="188" t="s">
        <v>2721</v>
      </c>
      <c r="AW25" s="188" t="s">
        <v>2834</v>
      </c>
      <c r="AX25" s="188" t="s">
        <v>2721</v>
      </c>
      <c r="AY25" s="188" t="s">
        <v>2721</v>
      </c>
      <c r="AZ25" s="188" t="s">
        <v>2834</v>
      </c>
      <c r="BA25" s="188" t="s">
        <v>2721</v>
      </c>
      <c r="BB25" s="188" t="s">
        <v>2721</v>
      </c>
      <c r="BC25" s="188" t="s">
        <v>2834</v>
      </c>
      <c r="BD25" s="188" t="s">
        <v>2721</v>
      </c>
      <c r="BE25" s="188" t="s">
        <v>2721</v>
      </c>
      <c r="BF25" s="188" t="s">
        <v>2834</v>
      </c>
      <c r="BG25" s="188" t="s">
        <v>2721</v>
      </c>
      <c r="BH25" s="188" t="s">
        <v>2721</v>
      </c>
      <c r="BI25" s="188" t="s">
        <v>2834</v>
      </c>
      <c r="BJ25" s="188" t="s">
        <v>2721</v>
      </c>
      <c r="BK25" s="188" t="s">
        <v>2721</v>
      </c>
      <c r="BL25" s="188" t="s">
        <v>2834</v>
      </c>
      <c r="BM25" s="188" t="s">
        <v>2721</v>
      </c>
      <c r="BN25" s="188" t="s">
        <v>2721</v>
      </c>
      <c r="BO25" s="188" t="s">
        <v>2834</v>
      </c>
      <c r="BP25" s="188" t="s">
        <v>2721</v>
      </c>
      <c r="BQ25" s="188" t="s">
        <v>2721</v>
      </c>
      <c r="BR25" s="188" t="s">
        <v>2834</v>
      </c>
      <c r="BS25" s="188" t="s">
        <v>2721</v>
      </c>
      <c r="BT25" s="188" t="s">
        <v>2721</v>
      </c>
      <c r="BU25" s="188" t="s">
        <v>2834</v>
      </c>
      <c r="BV25" s="188" t="s">
        <v>2721</v>
      </c>
      <c r="BW25" s="188" t="s">
        <v>2721</v>
      </c>
      <c r="BX25" s="188" t="s">
        <v>2834</v>
      </c>
      <c r="BY25" s="188" t="s">
        <v>2721</v>
      </c>
      <c r="BZ25" s="188" t="s">
        <v>2721</v>
      </c>
      <c r="CA25" s="188" t="s">
        <v>2834</v>
      </c>
      <c r="CB25" s="188" t="s">
        <v>2721</v>
      </c>
      <c r="CC25" s="188" t="s">
        <v>2721</v>
      </c>
      <c r="CD25" s="188" t="s">
        <v>2834</v>
      </c>
      <c r="CE25" s="188" t="s">
        <v>2721</v>
      </c>
      <c r="CF25" s="188" t="s">
        <v>2721</v>
      </c>
      <c r="CG25" s="188" t="s">
        <v>2834</v>
      </c>
      <c r="CH25" s="188" t="s">
        <v>2721</v>
      </c>
      <c r="CI25" s="188" t="s">
        <v>2721</v>
      </c>
      <c r="CJ25" s="188" t="s">
        <v>2834</v>
      </c>
      <c r="CK25" s="188" t="s">
        <v>2721</v>
      </c>
      <c r="CL25" s="188" t="s">
        <v>2721</v>
      </c>
      <c r="CM25" s="188" t="s">
        <v>2834</v>
      </c>
      <c r="CN25" s="188" t="s">
        <v>2721</v>
      </c>
      <c r="CO25" s="188" t="s">
        <v>2721</v>
      </c>
      <c r="CP25" s="188" t="s">
        <v>2834</v>
      </c>
      <c r="CQ25" s="188" t="s">
        <v>2721</v>
      </c>
      <c r="CR25" s="188" t="s">
        <v>2721</v>
      </c>
      <c r="CS25" s="188" t="s">
        <v>2834</v>
      </c>
      <c r="CT25" s="188" t="s">
        <v>2721</v>
      </c>
      <c r="CU25" s="188" t="s">
        <v>2721</v>
      </c>
      <c r="CV25" s="188" t="s">
        <v>2834</v>
      </c>
      <c r="CW25" s="188" t="s">
        <v>2721</v>
      </c>
      <c r="CX25" s="188" t="s">
        <v>2721</v>
      </c>
      <c r="CY25" s="188" t="s">
        <v>2834</v>
      </c>
      <c r="CZ25" s="188" t="s">
        <v>2721</v>
      </c>
      <c r="DA25" s="188" t="s">
        <v>2721</v>
      </c>
      <c r="DB25" s="188" t="s">
        <v>2834</v>
      </c>
      <c r="DC25" s="188" t="s">
        <v>2721</v>
      </c>
      <c r="DD25" s="188" t="s">
        <v>2721</v>
      </c>
      <c r="DE25" s="188" t="s">
        <v>2834</v>
      </c>
      <c r="DF25" s="188" t="s">
        <v>2721</v>
      </c>
      <c r="DG25" s="188" t="s">
        <v>2721</v>
      </c>
      <c r="DH25" s="188" t="s">
        <v>2834</v>
      </c>
      <c r="DI25" s="188" t="s">
        <v>2721</v>
      </c>
      <c r="DJ25" s="188" t="s">
        <v>2721</v>
      </c>
      <c r="DK25" s="188" t="s">
        <v>2834</v>
      </c>
      <c r="DL25" s="188" t="s">
        <v>2721</v>
      </c>
      <c r="DM25" s="188" t="s">
        <v>2721</v>
      </c>
      <c r="DN25" s="188" t="s">
        <v>2834</v>
      </c>
      <c r="DO25" s="188" t="s">
        <v>2721</v>
      </c>
      <c r="DP25" s="188" t="s">
        <v>2721</v>
      </c>
      <c r="DQ25" s="188" t="s">
        <v>2834</v>
      </c>
      <c r="DR25" s="188" t="s">
        <v>2721</v>
      </c>
      <c r="DS25" s="188" t="s">
        <v>2721</v>
      </c>
      <c r="DT25" s="188" t="s">
        <v>2834</v>
      </c>
      <c r="DU25" s="188" t="s">
        <v>2721</v>
      </c>
      <c r="DV25" s="188" t="s">
        <v>2721</v>
      </c>
      <c r="DW25" s="188" t="s">
        <v>2834</v>
      </c>
      <c r="DX25" s="188" t="s">
        <v>2721</v>
      </c>
      <c r="DY25" s="188" t="s">
        <v>2721</v>
      </c>
      <c r="DZ25" s="188" t="s">
        <v>2834</v>
      </c>
      <c r="EA25" s="188" t="s">
        <v>2721</v>
      </c>
      <c r="EB25" s="188" t="s">
        <v>2721</v>
      </c>
      <c r="EC25" s="188" t="s">
        <v>2834</v>
      </c>
      <c r="ED25" s="188" t="s">
        <v>2721</v>
      </c>
      <c r="EE25" s="188" t="s">
        <v>2721</v>
      </c>
      <c r="EF25" s="188" t="s">
        <v>2834</v>
      </c>
      <c r="EG25" s="188" t="s">
        <v>2721</v>
      </c>
      <c r="EH25" s="188" t="s">
        <v>2721</v>
      </c>
      <c r="EI25" s="188" t="s">
        <v>2834</v>
      </c>
      <c r="EJ25" s="188" t="s">
        <v>2721</v>
      </c>
      <c r="EK25" s="188" t="s">
        <v>2721</v>
      </c>
      <c r="EL25" s="188" t="s">
        <v>2834</v>
      </c>
      <c r="EM25" s="188" t="s">
        <v>2721</v>
      </c>
      <c r="EN25" s="188" t="s">
        <v>2721</v>
      </c>
      <c r="EO25" s="188" t="s">
        <v>2834</v>
      </c>
      <c r="EP25" s="188" t="s">
        <v>2721</v>
      </c>
      <c r="EQ25" s="188" t="s">
        <v>2721</v>
      </c>
      <c r="ER25" s="188" t="s">
        <v>2834</v>
      </c>
      <c r="ES25" s="188" t="s">
        <v>2721</v>
      </c>
      <c r="ET25" s="188" t="s">
        <v>2721</v>
      </c>
    </row>
    <row r="26" spans="1:150" x14ac:dyDescent="0.3">
      <c r="A26" s="1"/>
      <c r="B26" s="187" t="s">
        <v>2935</v>
      </c>
      <c r="C26" s="187" t="s">
        <v>133</v>
      </c>
      <c r="D26" s="187" t="s">
        <v>966</v>
      </c>
      <c r="E26" s="187" t="s">
        <v>2936</v>
      </c>
      <c r="F26" s="187" t="s">
        <v>2937</v>
      </c>
      <c r="G26" s="188" t="s">
        <v>2834</v>
      </c>
      <c r="H26" s="188" t="s">
        <v>2721</v>
      </c>
      <c r="I26" s="188" t="s">
        <v>2721</v>
      </c>
      <c r="J26" s="188" t="s">
        <v>2834</v>
      </c>
      <c r="K26" s="188" t="s">
        <v>2721</v>
      </c>
      <c r="L26" s="188" t="s">
        <v>2721</v>
      </c>
      <c r="M26" s="188" t="s">
        <v>2834</v>
      </c>
      <c r="N26" s="188" t="s">
        <v>2721</v>
      </c>
      <c r="O26" s="188" t="s">
        <v>2721</v>
      </c>
      <c r="P26" s="188" t="s">
        <v>2834</v>
      </c>
      <c r="Q26" s="188" t="s">
        <v>2721</v>
      </c>
      <c r="R26" s="188" t="s">
        <v>2721</v>
      </c>
      <c r="S26" s="188" t="s">
        <v>2834</v>
      </c>
      <c r="T26" s="188" t="s">
        <v>2721</v>
      </c>
      <c r="U26" s="188" t="s">
        <v>2721</v>
      </c>
      <c r="V26" s="188" t="s">
        <v>2834</v>
      </c>
      <c r="W26" s="188" t="s">
        <v>2721</v>
      </c>
      <c r="X26" s="188" t="s">
        <v>2721</v>
      </c>
      <c r="Y26" s="188" t="s">
        <v>2834</v>
      </c>
      <c r="Z26" s="188" t="s">
        <v>2721</v>
      </c>
      <c r="AA26" s="188" t="s">
        <v>2721</v>
      </c>
      <c r="AB26" s="188" t="s">
        <v>2834</v>
      </c>
      <c r="AC26" s="188" t="s">
        <v>2721</v>
      </c>
      <c r="AD26" s="188" t="s">
        <v>2721</v>
      </c>
      <c r="AE26" s="188" t="s">
        <v>2834</v>
      </c>
      <c r="AF26" s="188" t="s">
        <v>2721</v>
      </c>
      <c r="AG26" s="188" t="s">
        <v>2721</v>
      </c>
      <c r="AH26" s="188" t="s">
        <v>2834</v>
      </c>
      <c r="AI26" s="188" t="s">
        <v>2721</v>
      </c>
      <c r="AJ26" s="188" t="s">
        <v>2721</v>
      </c>
      <c r="AK26" s="188" t="s">
        <v>2834</v>
      </c>
      <c r="AL26" s="188" t="s">
        <v>2721</v>
      </c>
      <c r="AM26" s="188" t="s">
        <v>2721</v>
      </c>
      <c r="AN26" s="188" t="s">
        <v>2834</v>
      </c>
      <c r="AO26" s="188" t="s">
        <v>2721</v>
      </c>
      <c r="AP26" s="188" t="s">
        <v>2721</v>
      </c>
      <c r="AQ26" s="188" t="s">
        <v>2834</v>
      </c>
      <c r="AR26" s="188" t="s">
        <v>2721</v>
      </c>
      <c r="AS26" s="188" t="s">
        <v>2721</v>
      </c>
      <c r="AT26" s="188" t="s">
        <v>2834</v>
      </c>
      <c r="AU26" s="188" t="s">
        <v>2721</v>
      </c>
      <c r="AV26" s="188" t="s">
        <v>2721</v>
      </c>
      <c r="AW26" s="188" t="s">
        <v>2834</v>
      </c>
      <c r="AX26" s="188" t="s">
        <v>2721</v>
      </c>
      <c r="AY26" s="188" t="s">
        <v>2721</v>
      </c>
      <c r="AZ26" s="188" t="s">
        <v>2834</v>
      </c>
      <c r="BA26" s="188" t="s">
        <v>2721</v>
      </c>
      <c r="BB26" s="188" t="s">
        <v>2721</v>
      </c>
      <c r="BC26" s="188" t="s">
        <v>2834</v>
      </c>
      <c r="BD26" s="188" t="s">
        <v>2721</v>
      </c>
      <c r="BE26" s="188" t="s">
        <v>2721</v>
      </c>
      <c r="BF26" s="188" t="s">
        <v>2834</v>
      </c>
      <c r="BG26" s="188" t="s">
        <v>2721</v>
      </c>
      <c r="BH26" s="188" t="s">
        <v>2721</v>
      </c>
      <c r="BI26" s="188" t="s">
        <v>2834</v>
      </c>
      <c r="BJ26" s="188" t="s">
        <v>2721</v>
      </c>
      <c r="BK26" s="188" t="s">
        <v>2721</v>
      </c>
      <c r="BL26" s="188" t="s">
        <v>2834</v>
      </c>
      <c r="BM26" s="188" t="s">
        <v>2721</v>
      </c>
      <c r="BN26" s="188" t="s">
        <v>2721</v>
      </c>
      <c r="BO26" s="188" t="s">
        <v>2834</v>
      </c>
      <c r="BP26" s="188" t="s">
        <v>2721</v>
      </c>
      <c r="BQ26" s="188" t="s">
        <v>2721</v>
      </c>
      <c r="BR26" s="188" t="s">
        <v>2834</v>
      </c>
      <c r="BS26" s="188" t="s">
        <v>2721</v>
      </c>
      <c r="BT26" s="188" t="s">
        <v>2721</v>
      </c>
      <c r="BU26" s="188" t="s">
        <v>2834</v>
      </c>
      <c r="BV26" s="188" t="s">
        <v>2721</v>
      </c>
      <c r="BW26" s="188" t="s">
        <v>2721</v>
      </c>
      <c r="BX26" s="188" t="s">
        <v>2834</v>
      </c>
      <c r="BY26" s="188" t="s">
        <v>2721</v>
      </c>
      <c r="BZ26" s="188" t="s">
        <v>2721</v>
      </c>
      <c r="CA26" s="188" t="s">
        <v>2834</v>
      </c>
      <c r="CB26" s="188" t="s">
        <v>2721</v>
      </c>
      <c r="CC26" s="188" t="s">
        <v>2721</v>
      </c>
      <c r="CD26" s="188" t="s">
        <v>2834</v>
      </c>
      <c r="CE26" s="188" t="s">
        <v>2721</v>
      </c>
      <c r="CF26" s="188" t="s">
        <v>2721</v>
      </c>
      <c r="CG26" s="188" t="s">
        <v>2834</v>
      </c>
      <c r="CH26" s="188" t="s">
        <v>2721</v>
      </c>
      <c r="CI26" s="188" t="s">
        <v>2721</v>
      </c>
      <c r="CJ26" s="188" t="s">
        <v>2834</v>
      </c>
      <c r="CK26" s="188" t="s">
        <v>2721</v>
      </c>
      <c r="CL26" s="188" t="s">
        <v>2721</v>
      </c>
      <c r="CM26" s="188" t="s">
        <v>2834</v>
      </c>
      <c r="CN26" s="188" t="s">
        <v>2721</v>
      </c>
      <c r="CO26" s="188" t="s">
        <v>2721</v>
      </c>
      <c r="CP26" s="188" t="s">
        <v>2834</v>
      </c>
      <c r="CQ26" s="188" t="s">
        <v>2721</v>
      </c>
      <c r="CR26" s="188" t="s">
        <v>2721</v>
      </c>
      <c r="CS26" s="188" t="s">
        <v>2834</v>
      </c>
      <c r="CT26" s="188" t="s">
        <v>2721</v>
      </c>
      <c r="CU26" s="188" t="s">
        <v>2721</v>
      </c>
      <c r="CV26" s="188" t="s">
        <v>2834</v>
      </c>
      <c r="CW26" s="188" t="s">
        <v>2721</v>
      </c>
      <c r="CX26" s="188" t="s">
        <v>2721</v>
      </c>
      <c r="CY26" s="188" t="s">
        <v>2834</v>
      </c>
      <c r="CZ26" s="188" t="s">
        <v>2721</v>
      </c>
      <c r="DA26" s="188" t="s">
        <v>2721</v>
      </c>
      <c r="DB26" s="188" t="s">
        <v>2834</v>
      </c>
      <c r="DC26" s="188" t="s">
        <v>2721</v>
      </c>
      <c r="DD26" s="188" t="s">
        <v>2721</v>
      </c>
      <c r="DE26" s="188" t="s">
        <v>2834</v>
      </c>
      <c r="DF26" s="188" t="s">
        <v>2721</v>
      </c>
      <c r="DG26" s="188" t="s">
        <v>2721</v>
      </c>
      <c r="DH26" s="188" t="s">
        <v>2834</v>
      </c>
      <c r="DI26" s="188" t="s">
        <v>2721</v>
      </c>
      <c r="DJ26" s="188" t="s">
        <v>2721</v>
      </c>
      <c r="DK26" s="188" t="s">
        <v>2834</v>
      </c>
      <c r="DL26" s="188" t="s">
        <v>2721</v>
      </c>
      <c r="DM26" s="188" t="s">
        <v>2721</v>
      </c>
      <c r="DN26" s="188" t="s">
        <v>2834</v>
      </c>
      <c r="DO26" s="188" t="s">
        <v>2721</v>
      </c>
      <c r="DP26" s="188" t="s">
        <v>2721</v>
      </c>
      <c r="DQ26" s="188" t="s">
        <v>2834</v>
      </c>
      <c r="DR26" s="188" t="s">
        <v>2721</v>
      </c>
      <c r="DS26" s="188" t="s">
        <v>2721</v>
      </c>
      <c r="DT26" s="188" t="s">
        <v>2834</v>
      </c>
      <c r="DU26" s="188" t="s">
        <v>2721</v>
      </c>
      <c r="DV26" s="188" t="s">
        <v>2721</v>
      </c>
      <c r="DW26" s="188" t="s">
        <v>2834</v>
      </c>
      <c r="DX26" s="188" t="s">
        <v>2721</v>
      </c>
      <c r="DY26" s="188" t="s">
        <v>2721</v>
      </c>
      <c r="DZ26" s="188" t="s">
        <v>2834</v>
      </c>
      <c r="EA26" s="188" t="s">
        <v>2721</v>
      </c>
      <c r="EB26" s="188" t="s">
        <v>2721</v>
      </c>
      <c r="EC26" s="188" t="s">
        <v>2834</v>
      </c>
      <c r="ED26" s="188" t="s">
        <v>2721</v>
      </c>
      <c r="EE26" s="188" t="s">
        <v>2721</v>
      </c>
      <c r="EF26" s="188" t="s">
        <v>2834</v>
      </c>
      <c r="EG26" s="188" t="s">
        <v>2721</v>
      </c>
      <c r="EH26" s="188" t="s">
        <v>2721</v>
      </c>
      <c r="EI26" s="188" t="s">
        <v>2834</v>
      </c>
      <c r="EJ26" s="188" t="s">
        <v>2721</v>
      </c>
      <c r="EK26" s="188" t="s">
        <v>2721</v>
      </c>
      <c r="EL26" s="188" t="s">
        <v>2834</v>
      </c>
      <c r="EM26" s="188" t="s">
        <v>2721</v>
      </c>
      <c r="EN26" s="188" t="s">
        <v>2721</v>
      </c>
      <c r="EO26" s="188" t="s">
        <v>2834</v>
      </c>
      <c r="EP26" s="188" t="s">
        <v>2721</v>
      </c>
      <c r="EQ26" s="188" t="s">
        <v>2721</v>
      </c>
      <c r="ER26" s="188" t="s">
        <v>2834</v>
      </c>
      <c r="ES26" s="188" t="s">
        <v>2721</v>
      </c>
      <c r="ET26" s="188" t="s">
        <v>2721</v>
      </c>
    </row>
    <row r="27" spans="1:150" x14ac:dyDescent="0.3">
      <c r="A27" s="1"/>
      <c r="B27" s="187" t="s">
        <v>2938</v>
      </c>
      <c r="C27" s="187" t="s">
        <v>133</v>
      </c>
      <c r="D27" s="187" t="s">
        <v>966</v>
      </c>
      <c r="E27" s="187" t="s">
        <v>2939</v>
      </c>
      <c r="F27" s="187" t="s">
        <v>2940</v>
      </c>
      <c r="G27" s="188" t="s">
        <v>2834</v>
      </c>
      <c r="H27" s="188" t="s">
        <v>2721</v>
      </c>
      <c r="I27" s="188" t="s">
        <v>2721</v>
      </c>
      <c r="J27" s="188" t="s">
        <v>2834</v>
      </c>
      <c r="K27" s="188" t="s">
        <v>2721</v>
      </c>
      <c r="L27" s="188" t="s">
        <v>2721</v>
      </c>
      <c r="M27" s="188" t="s">
        <v>2834</v>
      </c>
      <c r="N27" s="188" t="s">
        <v>2721</v>
      </c>
      <c r="O27" s="188" t="s">
        <v>2721</v>
      </c>
      <c r="P27" s="188" t="s">
        <v>2834</v>
      </c>
      <c r="Q27" s="188" t="s">
        <v>2721</v>
      </c>
      <c r="R27" s="188" t="s">
        <v>2721</v>
      </c>
      <c r="S27" s="188" t="s">
        <v>2834</v>
      </c>
      <c r="T27" s="188" t="s">
        <v>2721</v>
      </c>
      <c r="U27" s="188" t="s">
        <v>2721</v>
      </c>
      <c r="V27" s="188" t="s">
        <v>2834</v>
      </c>
      <c r="W27" s="188" t="s">
        <v>2721</v>
      </c>
      <c r="X27" s="188" t="s">
        <v>2721</v>
      </c>
      <c r="Y27" s="188" t="s">
        <v>2834</v>
      </c>
      <c r="Z27" s="188" t="s">
        <v>2721</v>
      </c>
      <c r="AA27" s="188" t="s">
        <v>2721</v>
      </c>
      <c r="AB27" s="188" t="s">
        <v>2834</v>
      </c>
      <c r="AC27" s="188" t="s">
        <v>2721</v>
      </c>
      <c r="AD27" s="188" t="s">
        <v>2721</v>
      </c>
      <c r="AE27" s="188" t="s">
        <v>2834</v>
      </c>
      <c r="AF27" s="188" t="s">
        <v>2721</v>
      </c>
      <c r="AG27" s="188" t="s">
        <v>2721</v>
      </c>
      <c r="AH27" s="188" t="s">
        <v>2834</v>
      </c>
      <c r="AI27" s="188" t="s">
        <v>2721</v>
      </c>
      <c r="AJ27" s="188" t="s">
        <v>2721</v>
      </c>
      <c r="AK27" s="188" t="s">
        <v>2834</v>
      </c>
      <c r="AL27" s="188" t="s">
        <v>2721</v>
      </c>
      <c r="AM27" s="188" t="s">
        <v>2721</v>
      </c>
      <c r="AN27" s="188" t="s">
        <v>2834</v>
      </c>
      <c r="AO27" s="188" t="s">
        <v>2721</v>
      </c>
      <c r="AP27" s="188" t="s">
        <v>2721</v>
      </c>
      <c r="AQ27" s="188" t="s">
        <v>2834</v>
      </c>
      <c r="AR27" s="188" t="s">
        <v>2721</v>
      </c>
      <c r="AS27" s="188" t="s">
        <v>2721</v>
      </c>
      <c r="AT27" s="188" t="s">
        <v>2834</v>
      </c>
      <c r="AU27" s="188" t="s">
        <v>2721</v>
      </c>
      <c r="AV27" s="188" t="s">
        <v>2721</v>
      </c>
      <c r="AW27" s="188" t="s">
        <v>2834</v>
      </c>
      <c r="AX27" s="188" t="s">
        <v>2721</v>
      </c>
      <c r="AY27" s="188" t="s">
        <v>2721</v>
      </c>
      <c r="AZ27" s="188" t="s">
        <v>2834</v>
      </c>
      <c r="BA27" s="188" t="s">
        <v>2721</v>
      </c>
      <c r="BB27" s="188" t="s">
        <v>2721</v>
      </c>
      <c r="BC27" s="188" t="s">
        <v>2834</v>
      </c>
      <c r="BD27" s="188" t="s">
        <v>2721</v>
      </c>
      <c r="BE27" s="188" t="s">
        <v>2721</v>
      </c>
      <c r="BF27" s="188" t="s">
        <v>2834</v>
      </c>
      <c r="BG27" s="188" t="s">
        <v>2721</v>
      </c>
      <c r="BH27" s="188" t="s">
        <v>2721</v>
      </c>
      <c r="BI27" s="188" t="s">
        <v>2834</v>
      </c>
      <c r="BJ27" s="188" t="s">
        <v>2721</v>
      </c>
      <c r="BK27" s="188" t="s">
        <v>2721</v>
      </c>
      <c r="BL27" s="188" t="s">
        <v>2834</v>
      </c>
      <c r="BM27" s="188" t="s">
        <v>2721</v>
      </c>
      <c r="BN27" s="188" t="s">
        <v>2721</v>
      </c>
      <c r="BO27" s="188" t="s">
        <v>2834</v>
      </c>
      <c r="BP27" s="188" t="s">
        <v>2721</v>
      </c>
      <c r="BQ27" s="188" t="s">
        <v>2721</v>
      </c>
      <c r="BR27" s="188" t="s">
        <v>2834</v>
      </c>
      <c r="BS27" s="188" t="s">
        <v>2721</v>
      </c>
      <c r="BT27" s="188" t="s">
        <v>2721</v>
      </c>
      <c r="BU27" s="188" t="s">
        <v>2834</v>
      </c>
      <c r="BV27" s="188" t="s">
        <v>2721</v>
      </c>
      <c r="BW27" s="188" t="s">
        <v>2721</v>
      </c>
      <c r="BX27" s="188" t="s">
        <v>2834</v>
      </c>
      <c r="BY27" s="188" t="s">
        <v>2721</v>
      </c>
      <c r="BZ27" s="188" t="s">
        <v>2721</v>
      </c>
      <c r="CA27" s="188" t="s">
        <v>2834</v>
      </c>
      <c r="CB27" s="188" t="s">
        <v>2721</v>
      </c>
      <c r="CC27" s="188" t="s">
        <v>2721</v>
      </c>
      <c r="CD27" s="188" t="s">
        <v>2834</v>
      </c>
      <c r="CE27" s="188" t="s">
        <v>2721</v>
      </c>
      <c r="CF27" s="188" t="s">
        <v>2721</v>
      </c>
      <c r="CG27" s="188" t="s">
        <v>2834</v>
      </c>
      <c r="CH27" s="188" t="s">
        <v>2721</v>
      </c>
      <c r="CI27" s="188" t="s">
        <v>2721</v>
      </c>
      <c r="CJ27" s="188" t="s">
        <v>2834</v>
      </c>
      <c r="CK27" s="188" t="s">
        <v>2721</v>
      </c>
      <c r="CL27" s="188" t="s">
        <v>2721</v>
      </c>
      <c r="CM27" s="188" t="s">
        <v>2834</v>
      </c>
      <c r="CN27" s="188" t="s">
        <v>2721</v>
      </c>
      <c r="CO27" s="188" t="s">
        <v>2721</v>
      </c>
      <c r="CP27" s="188" t="s">
        <v>2834</v>
      </c>
      <c r="CQ27" s="188" t="s">
        <v>2721</v>
      </c>
      <c r="CR27" s="188" t="s">
        <v>2721</v>
      </c>
      <c r="CS27" s="188" t="s">
        <v>2834</v>
      </c>
      <c r="CT27" s="188" t="s">
        <v>2721</v>
      </c>
      <c r="CU27" s="188" t="s">
        <v>2721</v>
      </c>
      <c r="CV27" s="188" t="s">
        <v>2834</v>
      </c>
      <c r="CW27" s="188" t="s">
        <v>2721</v>
      </c>
      <c r="CX27" s="188" t="s">
        <v>2721</v>
      </c>
      <c r="CY27" s="188" t="s">
        <v>2834</v>
      </c>
      <c r="CZ27" s="188" t="s">
        <v>2721</v>
      </c>
      <c r="DA27" s="188" t="s">
        <v>2721</v>
      </c>
      <c r="DB27" s="188" t="s">
        <v>2834</v>
      </c>
      <c r="DC27" s="188" t="s">
        <v>2721</v>
      </c>
      <c r="DD27" s="188" t="s">
        <v>2721</v>
      </c>
      <c r="DE27" s="188" t="s">
        <v>2834</v>
      </c>
      <c r="DF27" s="188" t="s">
        <v>2721</v>
      </c>
      <c r="DG27" s="188" t="s">
        <v>2721</v>
      </c>
      <c r="DH27" s="188" t="s">
        <v>2834</v>
      </c>
      <c r="DI27" s="188" t="s">
        <v>2721</v>
      </c>
      <c r="DJ27" s="188" t="s">
        <v>2721</v>
      </c>
      <c r="DK27" s="188" t="s">
        <v>2834</v>
      </c>
      <c r="DL27" s="188" t="s">
        <v>2721</v>
      </c>
      <c r="DM27" s="188" t="s">
        <v>2721</v>
      </c>
      <c r="DN27" s="188" t="s">
        <v>2834</v>
      </c>
      <c r="DO27" s="188" t="s">
        <v>2721</v>
      </c>
      <c r="DP27" s="188" t="s">
        <v>2721</v>
      </c>
      <c r="DQ27" s="188" t="s">
        <v>2834</v>
      </c>
      <c r="DR27" s="188" t="s">
        <v>2721</v>
      </c>
      <c r="DS27" s="188" t="s">
        <v>2721</v>
      </c>
      <c r="DT27" s="188" t="s">
        <v>2834</v>
      </c>
      <c r="DU27" s="188" t="s">
        <v>2721</v>
      </c>
      <c r="DV27" s="188" t="s">
        <v>2721</v>
      </c>
      <c r="DW27" s="188" t="s">
        <v>2834</v>
      </c>
      <c r="DX27" s="188" t="s">
        <v>2721</v>
      </c>
      <c r="DY27" s="188" t="s">
        <v>2721</v>
      </c>
      <c r="DZ27" s="188" t="s">
        <v>2834</v>
      </c>
      <c r="EA27" s="188" t="s">
        <v>2721</v>
      </c>
      <c r="EB27" s="188" t="s">
        <v>2721</v>
      </c>
      <c r="EC27" s="188" t="s">
        <v>2834</v>
      </c>
      <c r="ED27" s="188" t="s">
        <v>2721</v>
      </c>
      <c r="EE27" s="188" t="s">
        <v>2721</v>
      </c>
      <c r="EF27" s="188" t="s">
        <v>2834</v>
      </c>
      <c r="EG27" s="188" t="s">
        <v>2721</v>
      </c>
      <c r="EH27" s="188" t="s">
        <v>2721</v>
      </c>
      <c r="EI27" s="188" t="s">
        <v>2834</v>
      </c>
      <c r="EJ27" s="188" t="s">
        <v>2721</v>
      </c>
      <c r="EK27" s="188" t="s">
        <v>2721</v>
      </c>
      <c r="EL27" s="188" t="s">
        <v>2834</v>
      </c>
      <c r="EM27" s="188" t="s">
        <v>2721</v>
      </c>
      <c r="EN27" s="188" t="s">
        <v>2721</v>
      </c>
      <c r="EO27" s="188" t="s">
        <v>2834</v>
      </c>
      <c r="EP27" s="188" t="s">
        <v>2721</v>
      </c>
      <c r="EQ27" s="188" t="s">
        <v>2721</v>
      </c>
      <c r="ER27" s="188" t="s">
        <v>2834</v>
      </c>
      <c r="ES27" s="188" t="s">
        <v>2721</v>
      </c>
      <c r="ET27" s="188" t="s">
        <v>2721</v>
      </c>
    </row>
    <row r="28" spans="1:150" x14ac:dyDescent="0.3">
      <c r="A28" s="1"/>
      <c r="B28" s="187" t="s">
        <v>2941</v>
      </c>
      <c r="C28" s="187" t="s">
        <v>133</v>
      </c>
      <c r="D28" s="187" t="s">
        <v>966</v>
      </c>
      <c r="E28" s="187" t="s">
        <v>2942</v>
      </c>
      <c r="F28" s="187" t="s">
        <v>2943</v>
      </c>
      <c r="G28" s="188" t="s">
        <v>2834</v>
      </c>
      <c r="H28" s="188" t="s">
        <v>2721</v>
      </c>
      <c r="I28" s="188" t="s">
        <v>2721</v>
      </c>
      <c r="J28" s="188" t="s">
        <v>2834</v>
      </c>
      <c r="K28" s="188" t="s">
        <v>2721</v>
      </c>
      <c r="L28" s="188" t="s">
        <v>2721</v>
      </c>
      <c r="M28" s="188" t="s">
        <v>2834</v>
      </c>
      <c r="N28" s="188" t="s">
        <v>2721</v>
      </c>
      <c r="O28" s="188" t="s">
        <v>2721</v>
      </c>
      <c r="P28" s="188" t="s">
        <v>2834</v>
      </c>
      <c r="Q28" s="188" t="s">
        <v>2721</v>
      </c>
      <c r="R28" s="188" t="s">
        <v>2721</v>
      </c>
      <c r="S28" s="188" t="s">
        <v>2834</v>
      </c>
      <c r="T28" s="188" t="s">
        <v>2721</v>
      </c>
      <c r="U28" s="188" t="s">
        <v>2721</v>
      </c>
      <c r="V28" s="188" t="s">
        <v>2834</v>
      </c>
      <c r="W28" s="188" t="s">
        <v>2721</v>
      </c>
      <c r="X28" s="188" t="s">
        <v>2721</v>
      </c>
      <c r="Y28" s="188" t="s">
        <v>2834</v>
      </c>
      <c r="Z28" s="188" t="s">
        <v>2721</v>
      </c>
      <c r="AA28" s="188" t="s">
        <v>2721</v>
      </c>
      <c r="AB28" s="188" t="s">
        <v>2834</v>
      </c>
      <c r="AC28" s="188" t="s">
        <v>2721</v>
      </c>
      <c r="AD28" s="188" t="s">
        <v>2721</v>
      </c>
      <c r="AE28" s="188" t="s">
        <v>2834</v>
      </c>
      <c r="AF28" s="188" t="s">
        <v>2721</v>
      </c>
      <c r="AG28" s="188" t="s">
        <v>2721</v>
      </c>
      <c r="AH28" s="188" t="s">
        <v>2834</v>
      </c>
      <c r="AI28" s="188" t="s">
        <v>2721</v>
      </c>
      <c r="AJ28" s="188" t="s">
        <v>2721</v>
      </c>
      <c r="AK28" s="188" t="s">
        <v>2834</v>
      </c>
      <c r="AL28" s="188" t="s">
        <v>2721</v>
      </c>
      <c r="AM28" s="188" t="s">
        <v>2721</v>
      </c>
      <c r="AN28" s="188" t="s">
        <v>2834</v>
      </c>
      <c r="AO28" s="188" t="s">
        <v>2721</v>
      </c>
      <c r="AP28" s="188" t="s">
        <v>2721</v>
      </c>
      <c r="AQ28" s="188" t="s">
        <v>2834</v>
      </c>
      <c r="AR28" s="188" t="s">
        <v>2721</v>
      </c>
      <c r="AS28" s="188" t="s">
        <v>2721</v>
      </c>
      <c r="AT28" s="188" t="s">
        <v>2834</v>
      </c>
      <c r="AU28" s="188" t="s">
        <v>2721</v>
      </c>
      <c r="AV28" s="188" t="s">
        <v>2721</v>
      </c>
      <c r="AW28" s="188" t="s">
        <v>2834</v>
      </c>
      <c r="AX28" s="188" t="s">
        <v>2721</v>
      </c>
      <c r="AY28" s="188" t="s">
        <v>2721</v>
      </c>
      <c r="AZ28" s="188" t="s">
        <v>2834</v>
      </c>
      <c r="BA28" s="188" t="s">
        <v>2721</v>
      </c>
      <c r="BB28" s="188" t="s">
        <v>2721</v>
      </c>
      <c r="BC28" s="188" t="s">
        <v>2834</v>
      </c>
      <c r="BD28" s="188" t="s">
        <v>2721</v>
      </c>
      <c r="BE28" s="188" t="s">
        <v>2721</v>
      </c>
      <c r="BF28" s="188" t="s">
        <v>2834</v>
      </c>
      <c r="BG28" s="188" t="s">
        <v>2721</v>
      </c>
      <c r="BH28" s="188" t="s">
        <v>2721</v>
      </c>
      <c r="BI28" s="188" t="s">
        <v>2834</v>
      </c>
      <c r="BJ28" s="188" t="s">
        <v>2721</v>
      </c>
      <c r="BK28" s="188" t="s">
        <v>2721</v>
      </c>
      <c r="BL28" s="188" t="s">
        <v>2834</v>
      </c>
      <c r="BM28" s="188" t="s">
        <v>2721</v>
      </c>
      <c r="BN28" s="188" t="s">
        <v>2721</v>
      </c>
      <c r="BO28" s="188" t="s">
        <v>2834</v>
      </c>
      <c r="BP28" s="188" t="s">
        <v>2721</v>
      </c>
      <c r="BQ28" s="188" t="s">
        <v>2721</v>
      </c>
      <c r="BR28" s="188" t="s">
        <v>2834</v>
      </c>
      <c r="BS28" s="188" t="s">
        <v>2721</v>
      </c>
      <c r="BT28" s="188" t="s">
        <v>2721</v>
      </c>
      <c r="BU28" s="188" t="s">
        <v>2834</v>
      </c>
      <c r="BV28" s="188" t="s">
        <v>2721</v>
      </c>
      <c r="BW28" s="188" t="s">
        <v>2721</v>
      </c>
      <c r="BX28" s="188" t="s">
        <v>2834</v>
      </c>
      <c r="BY28" s="188" t="s">
        <v>2721</v>
      </c>
      <c r="BZ28" s="188" t="s">
        <v>2721</v>
      </c>
      <c r="CA28" s="188" t="s">
        <v>2834</v>
      </c>
      <c r="CB28" s="188" t="s">
        <v>2721</v>
      </c>
      <c r="CC28" s="188" t="s">
        <v>2721</v>
      </c>
      <c r="CD28" s="188" t="s">
        <v>2834</v>
      </c>
      <c r="CE28" s="188" t="s">
        <v>2721</v>
      </c>
      <c r="CF28" s="188" t="s">
        <v>2721</v>
      </c>
      <c r="CG28" s="188" t="s">
        <v>2834</v>
      </c>
      <c r="CH28" s="188" t="s">
        <v>2721</v>
      </c>
      <c r="CI28" s="188" t="s">
        <v>2721</v>
      </c>
      <c r="CJ28" s="188" t="s">
        <v>2834</v>
      </c>
      <c r="CK28" s="188" t="s">
        <v>2721</v>
      </c>
      <c r="CL28" s="188" t="s">
        <v>2721</v>
      </c>
      <c r="CM28" s="188" t="s">
        <v>2834</v>
      </c>
      <c r="CN28" s="188" t="s">
        <v>2721</v>
      </c>
      <c r="CO28" s="188" t="s">
        <v>2721</v>
      </c>
      <c r="CP28" s="188" t="s">
        <v>2834</v>
      </c>
      <c r="CQ28" s="188" t="s">
        <v>2721</v>
      </c>
      <c r="CR28" s="188" t="s">
        <v>2721</v>
      </c>
      <c r="CS28" s="188" t="s">
        <v>2834</v>
      </c>
      <c r="CT28" s="188" t="s">
        <v>2721</v>
      </c>
      <c r="CU28" s="188" t="s">
        <v>2721</v>
      </c>
      <c r="CV28" s="188" t="s">
        <v>2834</v>
      </c>
      <c r="CW28" s="188" t="s">
        <v>2721</v>
      </c>
      <c r="CX28" s="188" t="s">
        <v>2721</v>
      </c>
      <c r="CY28" s="188" t="s">
        <v>2834</v>
      </c>
      <c r="CZ28" s="188" t="s">
        <v>2721</v>
      </c>
      <c r="DA28" s="188" t="s">
        <v>2721</v>
      </c>
      <c r="DB28" s="188" t="s">
        <v>2834</v>
      </c>
      <c r="DC28" s="188" t="s">
        <v>2721</v>
      </c>
      <c r="DD28" s="188" t="s">
        <v>2721</v>
      </c>
      <c r="DE28" s="188" t="s">
        <v>2834</v>
      </c>
      <c r="DF28" s="188" t="s">
        <v>2721</v>
      </c>
      <c r="DG28" s="188" t="s">
        <v>2721</v>
      </c>
      <c r="DH28" s="188" t="s">
        <v>2834</v>
      </c>
      <c r="DI28" s="188" t="s">
        <v>2721</v>
      </c>
      <c r="DJ28" s="188" t="s">
        <v>2721</v>
      </c>
      <c r="DK28" s="188" t="s">
        <v>2834</v>
      </c>
      <c r="DL28" s="188" t="s">
        <v>2721</v>
      </c>
      <c r="DM28" s="188" t="s">
        <v>2721</v>
      </c>
      <c r="DN28" s="188" t="s">
        <v>2834</v>
      </c>
      <c r="DO28" s="188" t="s">
        <v>2721</v>
      </c>
      <c r="DP28" s="188" t="s">
        <v>2721</v>
      </c>
      <c r="DQ28" s="188" t="s">
        <v>2834</v>
      </c>
      <c r="DR28" s="188" t="s">
        <v>2721</v>
      </c>
      <c r="DS28" s="188" t="s">
        <v>2721</v>
      </c>
      <c r="DT28" s="188" t="s">
        <v>2834</v>
      </c>
      <c r="DU28" s="188" t="s">
        <v>2721</v>
      </c>
      <c r="DV28" s="188" t="s">
        <v>2721</v>
      </c>
      <c r="DW28" s="188" t="s">
        <v>2834</v>
      </c>
      <c r="DX28" s="188" t="s">
        <v>2721</v>
      </c>
      <c r="DY28" s="188" t="s">
        <v>2721</v>
      </c>
      <c r="DZ28" s="188" t="s">
        <v>2834</v>
      </c>
      <c r="EA28" s="188" t="s">
        <v>2721</v>
      </c>
      <c r="EB28" s="188" t="s">
        <v>2721</v>
      </c>
      <c r="EC28" s="188" t="s">
        <v>2834</v>
      </c>
      <c r="ED28" s="188" t="s">
        <v>2721</v>
      </c>
      <c r="EE28" s="188" t="s">
        <v>2721</v>
      </c>
      <c r="EF28" s="188" t="s">
        <v>2834</v>
      </c>
      <c r="EG28" s="188" t="s">
        <v>2721</v>
      </c>
      <c r="EH28" s="188" t="s">
        <v>2721</v>
      </c>
      <c r="EI28" s="188" t="s">
        <v>2834</v>
      </c>
      <c r="EJ28" s="188" t="s">
        <v>2721</v>
      </c>
      <c r="EK28" s="188" t="s">
        <v>2721</v>
      </c>
      <c r="EL28" s="188" t="s">
        <v>2834</v>
      </c>
      <c r="EM28" s="188" t="s">
        <v>2721</v>
      </c>
      <c r="EN28" s="188" t="s">
        <v>2721</v>
      </c>
      <c r="EO28" s="188" t="s">
        <v>2834</v>
      </c>
      <c r="EP28" s="188" t="s">
        <v>2721</v>
      </c>
      <c r="EQ28" s="188" t="s">
        <v>2721</v>
      </c>
      <c r="ER28" s="188" t="s">
        <v>2834</v>
      </c>
      <c r="ES28" s="188" t="s">
        <v>2721</v>
      </c>
      <c r="ET28" s="188" t="s">
        <v>2721</v>
      </c>
    </row>
    <row r="29" spans="1:150" x14ac:dyDescent="0.3">
      <c r="A29" s="1"/>
      <c r="B29" s="186" t="s">
        <v>2944</v>
      </c>
      <c r="C29" s="186" t="s">
        <v>133</v>
      </c>
      <c r="D29" s="186" t="s">
        <v>964</v>
      </c>
      <c r="E29" s="186" t="s">
        <v>2945</v>
      </c>
      <c r="F29" s="186" t="s">
        <v>2946</v>
      </c>
      <c r="G29" s="186" t="s">
        <v>2834</v>
      </c>
      <c r="H29" s="186" t="s">
        <v>2721</v>
      </c>
      <c r="I29" s="186" t="s">
        <v>2721</v>
      </c>
      <c r="J29" s="186" t="s">
        <v>2834</v>
      </c>
      <c r="K29" s="186" t="s">
        <v>2721</v>
      </c>
      <c r="L29" s="186" t="s">
        <v>2721</v>
      </c>
      <c r="M29" s="186" t="s">
        <v>2834</v>
      </c>
      <c r="N29" s="186" t="s">
        <v>2721</v>
      </c>
      <c r="O29" s="186" t="s">
        <v>2721</v>
      </c>
      <c r="P29" s="186" t="s">
        <v>2834</v>
      </c>
      <c r="Q29" s="186" t="s">
        <v>2721</v>
      </c>
      <c r="R29" s="186" t="s">
        <v>2721</v>
      </c>
      <c r="S29" s="186" t="s">
        <v>2834</v>
      </c>
      <c r="T29" s="186" t="s">
        <v>2721</v>
      </c>
      <c r="U29" s="186" t="s">
        <v>2721</v>
      </c>
      <c r="V29" s="186" t="s">
        <v>2834</v>
      </c>
      <c r="W29" s="186" t="s">
        <v>2721</v>
      </c>
      <c r="X29" s="186" t="s">
        <v>2721</v>
      </c>
      <c r="Y29" s="186" t="s">
        <v>2834</v>
      </c>
      <c r="Z29" s="186" t="s">
        <v>2721</v>
      </c>
      <c r="AA29" s="186" t="s">
        <v>2721</v>
      </c>
      <c r="AB29" s="186" t="s">
        <v>2834</v>
      </c>
      <c r="AC29" s="186" t="s">
        <v>2721</v>
      </c>
      <c r="AD29" s="186" t="s">
        <v>2721</v>
      </c>
      <c r="AE29" s="186" t="s">
        <v>2834</v>
      </c>
      <c r="AF29" s="186" t="s">
        <v>2721</v>
      </c>
      <c r="AG29" s="186" t="s">
        <v>2721</v>
      </c>
      <c r="AH29" s="186" t="s">
        <v>2834</v>
      </c>
      <c r="AI29" s="186" t="s">
        <v>2721</v>
      </c>
      <c r="AJ29" s="186" t="s">
        <v>2721</v>
      </c>
      <c r="AK29" s="186" t="s">
        <v>2834</v>
      </c>
      <c r="AL29" s="186" t="s">
        <v>2721</v>
      </c>
      <c r="AM29" s="186" t="s">
        <v>2721</v>
      </c>
      <c r="AN29" s="186" t="s">
        <v>2834</v>
      </c>
      <c r="AO29" s="186" t="s">
        <v>2721</v>
      </c>
      <c r="AP29" s="186" t="s">
        <v>2721</v>
      </c>
      <c r="AQ29" s="186" t="s">
        <v>2834</v>
      </c>
      <c r="AR29" s="186" t="s">
        <v>2721</v>
      </c>
      <c r="AS29" s="186" t="s">
        <v>2721</v>
      </c>
      <c r="AT29" s="186" t="s">
        <v>2834</v>
      </c>
      <c r="AU29" s="186" t="s">
        <v>2721</v>
      </c>
      <c r="AV29" s="186" t="s">
        <v>2721</v>
      </c>
      <c r="AW29" s="186" t="s">
        <v>2834</v>
      </c>
      <c r="AX29" s="186" t="s">
        <v>2721</v>
      </c>
      <c r="AY29" s="186" t="s">
        <v>2721</v>
      </c>
      <c r="AZ29" s="186" t="s">
        <v>2834</v>
      </c>
      <c r="BA29" s="186" t="s">
        <v>2721</v>
      </c>
      <c r="BB29" s="186" t="s">
        <v>2721</v>
      </c>
      <c r="BC29" s="186" t="s">
        <v>2834</v>
      </c>
      <c r="BD29" s="186" t="s">
        <v>2721</v>
      </c>
      <c r="BE29" s="186" t="s">
        <v>2721</v>
      </c>
      <c r="BF29" s="186" t="s">
        <v>2834</v>
      </c>
      <c r="BG29" s="186" t="s">
        <v>2721</v>
      </c>
      <c r="BH29" s="186" t="s">
        <v>2721</v>
      </c>
      <c r="BI29" s="186" t="s">
        <v>2834</v>
      </c>
      <c r="BJ29" s="186" t="s">
        <v>2721</v>
      </c>
      <c r="BK29" s="186" t="s">
        <v>2721</v>
      </c>
      <c r="BL29" s="186" t="s">
        <v>2834</v>
      </c>
      <c r="BM29" s="186" t="s">
        <v>2721</v>
      </c>
      <c r="BN29" s="186" t="s">
        <v>2721</v>
      </c>
      <c r="BO29" s="186" t="s">
        <v>2834</v>
      </c>
      <c r="BP29" s="186" t="s">
        <v>2721</v>
      </c>
      <c r="BQ29" s="186" t="s">
        <v>2721</v>
      </c>
      <c r="BR29" s="186" t="s">
        <v>2834</v>
      </c>
      <c r="BS29" s="186" t="s">
        <v>2721</v>
      </c>
      <c r="BT29" s="186" t="s">
        <v>2721</v>
      </c>
      <c r="BU29" s="186" t="s">
        <v>2834</v>
      </c>
      <c r="BV29" s="186" t="s">
        <v>2721</v>
      </c>
      <c r="BW29" s="186" t="s">
        <v>2721</v>
      </c>
      <c r="BX29" s="186" t="s">
        <v>2834</v>
      </c>
      <c r="BY29" s="186" t="s">
        <v>2721</v>
      </c>
      <c r="BZ29" s="186" t="s">
        <v>2721</v>
      </c>
      <c r="CA29" s="186" t="s">
        <v>2834</v>
      </c>
      <c r="CB29" s="186" t="s">
        <v>2721</v>
      </c>
      <c r="CC29" s="186" t="s">
        <v>2721</v>
      </c>
      <c r="CD29" s="186" t="s">
        <v>2834</v>
      </c>
      <c r="CE29" s="186" t="s">
        <v>2721</v>
      </c>
      <c r="CF29" s="186" t="s">
        <v>2721</v>
      </c>
      <c r="CG29" s="186" t="s">
        <v>2834</v>
      </c>
      <c r="CH29" s="186" t="s">
        <v>2721</v>
      </c>
      <c r="CI29" s="186" t="s">
        <v>2721</v>
      </c>
      <c r="CJ29" s="186" t="s">
        <v>2834</v>
      </c>
      <c r="CK29" s="186" t="s">
        <v>2721</v>
      </c>
      <c r="CL29" s="186" t="s">
        <v>2721</v>
      </c>
      <c r="CM29" s="186" t="s">
        <v>2834</v>
      </c>
      <c r="CN29" s="186" t="s">
        <v>2721</v>
      </c>
      <c r="CO29" s="186" t="s">
        <v>2721</v>
      </c>
      <c r="CP29" s="186" t="s">
        <v>2834</v>
      </c>
      <c r="CQ29" s="186" t="s">
        <v>2721</v>
      </c>
      <c r="CR29" s="186" t="s">
        <v>2721</v>
      </c>
      <c r="CS29" s="186" t="s">
        <v>2834</v>
      </c>
      <c r="CT29" s="186" t="s">
        <v>2721</v>
      </c>
      <c r="CU29" s="186" t="s">
        <v>2721</v>
      </c>
      <c r="CV29" s="186" t="s">
        <v>2834</v>
      </c>
      <c r="CW29" s="186" t="s">
        <v>2721</v>
      </c>
      <c r="CX29" s="186" t="s">
        <v>2721</v>
      </c>
      <c r="CY29" s="186" t="s">
        <v>2834</v>
      </c>
      <c r="CZ29" s="186" t="s">
        <v>2721</v>
      </c>
      <c r="DA29" s="186" t="s">
        <v>2721</v>
      </c>
      <c r="DB29" s="186" t="s">
        <v>2834</v>
      </c>
      <c r="DC29" s="186" t="s">
        <v>2721</v>
      </c>
      <c r="DD29" s="186" t="s">
        <v>2721</v>
      </c>
      <c r="DE29" s="186" t="s">
        <v>2834</v>
      </c>
      <c r="DF29" s="186" t="s">
        <v>2721</v>
      </c>
      <c r="DG29" s="186" t="s">
        <v>2721</v>
      </c>
      <c r="DH29" s="186" t="s">
        <v>2834</v>
      </c>
      <c r="DI29" s="186" t="s">
        <v>2721</v>
      </c>
      <c r="DJ29" s="186" t="s">
        <v>2721</v>
      </c>
      <c r="DK29" s="186" t="s">
        <v>2834</v>
      </c>
      <c r="DL29" s="186" t="s">
        <v>2721</v>
      </c>
      <c r="DM29" s="186" t="s">
        <v>2721</v>
      </c>
      <c r="DN29" s="186" t="s">
        <v>2834</v>
      </c>
      <c r="DO29" s="186" t="s">
        <v>2721</v>
      </c>
      <c r="DP29" s="186" t="s">
        <v>2721</v>
      </c>
      <c r="DQ29" s="186" t="s">
        <v>2834</v>
      </c>
      <c r="DR29" s="186" t="s">
        <v>2721</v>
      </c>
      <c r="DS29" s="186" t="s">
        <v>2721</v>
      </c>
      <c r="DT29" s="186" t="s">
        <v>2834</v>
      </c>
      <c r="DU29" s="186" t="s">
        <v>2721</v>
      </c>
      <c r="DV29" s="186" t="s">
        <v>2721</v>
      </c>
      <c r="DW29" s="186" t="s">
        <v>2834</v>
      </c>
      <c r="DX29" s="186" t="s">
        <v>2721</v>
      </c>
      <c r="DY29" s="186" t="s">
        <v>2721</v>
      </c>
      <c r="DZ29" s="186" t="s">
        <v>2834</v>
      </c>
      <c r="EA29" s="186" t="s">
        <v>2721</v>
      </c>
      <c r="EB29" s="186" t="s">
        <v>2721</v>
      </c>
      <c r="EC29" s="186" t="s">
        <v>2834</v>
      </c>
      <c r="ED29" s="186" t="s">
        <v>2721</v>
      </c>
      <c r="EE29" s="186" t="s">
        <v>2721</v>
      </c>
      <c r="EF29" s="186" t="s">
        <v>2834</v>
      </c>
      <c r="EG29" s="186" t="s">
        <v>2721</v>
      </c>
      <c r="EH29" s="186" t="s">
        <v>2721</v>
      </c>
      <c r="EI29" s="186" t="s">
        <v>2834</v>
      </c>
      <c r="EJ29" s="186" t="s">
        <v>2721</v>
      </c>
      <c r="EK29" s="186" t="s">
        <v>2721</v>
      </c>
      <c r="EL29" s="186" t="s">
        <v>2834</v>
      </c>
      <c r="EM29" s="186" t="s">
        <v>2721</v>
      </c>
      <c r="EN29" s="186" t="s">
        <v>2721</v>
      </c>
      <c r="EO29" s="186" t="s">
        <v>2834</v>
      </c>
      <c r="EP29" s="186" t="s">
        <v>2721</v>
      </c>
      <c r="EQ29" s="186" t="s">
        <v>2721</v>
      </c>
      <c r="ER29" s="186" t="s">
        <v>2834</v>
      </c>
      <c r="ES29" s="186" t="s">
        <v>2721</v>
      </c>
      <c r="ET29" s="186" t="s">
        <v>2721</v>
      </c>
    </row>
    <row r="30" spans="1:150" x14ac:dyDescent="0.3">
      <c r="A30" s="1"/>
      <c r="B30" s="187" t="s">
        <v>2947</v>
      </c>
      <c r="C30" s="187" t="s">
        <v>133</v>
      </c>
      <c r="D30" s="187" t="s">
        <v>964</v>
      </c>
      <c r="E30" s="187" t="s">
        <v>2948</v>
      </c>
      <c r="F30" s="187" t="s">
        <v>2949</v>
      </c>
      <c r="G30" s="188" t="s">
        <v>2834</v>
      </c>
      <c r="H30" s="188" t="s">
        <v>903</v>
      </c>
      <c r="I30" s="188" t="s">
        <v>903</v>
      </c>
      <c r="J30" s="188" t="s">
        <v>2834</v>
      </c>
      <c r="K30" s="188" t="s">
        <v>903</v>
      </c>
      <c r="L30" s="188" t="s">
        <v>903</v>
      </c>
      <c r="M30" s="188" t="s">
        <v>2834</v>
      </c>
      <c r="N30" s="188" t="s">
        <v>903</v>
      </c>
      <c r="O30" s="188" t="s">
        <v>903</v>
      </c>
      <c r="P30" s="188" t="s">
        <v>2834</v>
      </c>
      <c r="Q30" s="188" t="s">
        <v>903</v>
      </c>
      <c r="R30" s="188" t="s">
        <v>903</v>
      </c>
      <c r="S30" s="188" t="s">
        <v>2834</v>
      </c>
      <c r="T30" s="188" t="s">
        <v>903</v>
      </c>
      <c r="U30" s="188" t="s">
        <v>903</v>
      </c>
      <c r="V30" s="188" t="s">
        <v>2834</v>
      </c>
      <c r="W30" s="188" t="s">
        <v>903</v>
      </c>
      <c r="X30" s="188" t="s">
        <v>903</v>
      </c>
      <c r="Y30" s="188" t="s">
        <v>2834</v>
      </c>
      <c r="Z30" s="188" t="s">
        <v>903</v>
      </c>
      <c r="AA30" s="188" t="s">
        <v>903</v>
      </c>
      <c r="AB30" s="188" t="s">
        <v>2834</v>
      </c>
      <c r="AC30" s="188" t="s">
        <v>903</v>
      </c>
      <c r="AD30" s="188" t="s">
        <v>903</v>
      </c>
      <c r="AE30" s="188" t="s">
        <v>2834</v>
      </c>
      <c r="AF30" s="188" t="s">
        <v>903</v>
      </c>
      <c r="AG30" s="188" t="s">
        <v>903</v>
      </c>
      <c r="AH30" s="188" t="s">
        <v>2834</v>
      </c>
      <c r="AI30" s="188" t="s">
        <v>903</v>
      </c>
      <c r="AJ30" s="188" t="s">
        <v>903</v>
      </c>
      <c r="AK30" s="188" t="s">
        <v>2834</v>
      </c>
      <c r="AL30" s="188" t="s">
        <v>903</v>
      </c>
      <c r="AM30" s="188" t="s">
        <v>903</v>
      </c>
      <c r="AN30" s="188" t="s">
        <v>2834</v>
      </c>
      <c r="AO30" s="188" t="s">
        <v>903</v>
      </c>
      <c r="AP30" s="188" t="s">
        <v>903</v>
      </c>
      <c r="AQ30" s="188" t="s">
        <v>2834</v>
      </c>
      <c r="AR30" s="188" t="s">
        <v>903</v>
      </c>
      <c r="AS30" s="188" t="s">
        <v>903</v>
      </c>
      <c r="AT30" s="188" t="s">
        <v>2834</v>
      </c>
      <c r="AU30" s="188" t="s">
        <v>903</v>
      </c>
      <c r="AV30" s="188" t="s">
        <v>903</v>
      </c>
      <c r="AW30" s="188" t="s">
        <v>2834</v>
      </c>
      <c r="AX30" s="188" t="s">
        <v>903</v>
      </c>
      <c r="AY30" s="188" t="s">
        <v>903</v>
      </c>
      <c r="AZ30" s="188" t="s">
        <v>2834</v>
      </c>
      <c r="BA30" s="188" t="s">
        <v>903</v>
      </c>
      <c r="BB30" s="188" t="s">
        <v>903</v>
      </c>
      <c r="BC30" s="188" t="s">
        <v>2834</v>
      </c>
      <c r="BD30" s="188" t="s">
        <v>903</v>
      </c>
      <c r="BE30" s="188" t="s">
        <v>903</v>
      </c>
      <c r="BF30" s="188" t="s">
        <v>2834</v>
      </c>
      <c r="BG30" s="188" t="s">
        <v>903</v>
      </c>
      <c r="BH30" s="188" t="s">
        <v>903</v>
      </c>
      <c r="BI30" s="188" t="s">
        <v>2834</v>
      </c>
      <c r="BJ30" s="188" t="s">
        <v>903</v>
      </c>
      <c r="BK30" s="188" t="s">
        <v>903</v>
      </c>
      <c r="BL30" s="188" t="s">
        <v>2834</v>
      </c>
      <c r="BM30" s="188" t="s">
        <v>903</v>
      </c>
      <c r="BN30" s="188" t="s">
        <v>903</v>
      </c>
      <c r="BO30" s="188" t="s">
        <v>2834</v>
      </c>
      <c r="BP30" s="188" t="s">
        <v>903</v>
      </c>
      <c r="BQ30" s="188" t="s">
        <v>903</v>
      </c>
      <c r="BR30" s="188" t="s">
        <v>2834</v>
      </c>
      <c r="BS30" s="188" t="s">
        <v>903</v>
      </c>
      <c r="BT30" s="188" t="s">
        <v>903</v>
      </c>
      <c r="BU30" s="188" t="s">
        <v>2834</v>
      </c>
      <c r="BV30" s="188" t="s">
        <v>903</v>
      </c>
      <c r="BW30" s="188" t="s">
        <v>903</v>
      </c>
      <c r="BX30" s="188" t="s">
        <v>2834</v>
      </c>
      <c r="BY30" s="188" t="s">
        <v>903</v>
      </c>
      <c r="BZ30" s="188" t="s">
        <v>903</v>
      </c>
      <c r="CA30" s="188" t="s">
        <v>2834</v>
      </c>
      <c r="CB30" s="188" t="s">
        <v>903</v>
      </c>
      <c r="CC30" s="188" t="s">
        <v>903</v>
      </c>
      <c r="CD30" s="188" t="s">
        <v>2834</v>
      </c>
      <c r="CE30" s="188" t="s">
        <v>903</v>
      </c>
      <c r="CF30" s="188" t="s">
        <v>903</v>
      </c>
      <c r="CG30" s="188" t="s">
        <v>2834</v>
      </c>
      <c r="CH30" s="188" t="s">
        <v>903</v>
      </c>
      <c r="CI30" s="188" t="s">
        <v>903</v>
      </c>
      <c r="CJ30" s="188" t="s">
        <v>2834</v>
      </c>
      <c r="CK30" s="188" t="s">
        <v>903</v>
      </c>
      <c r="CL30" s="188" t="s">
        <v>903</v>
      </c>
      <c r="CM30" s="188" t="s">
        <v>2834</v>
      </c>
      <c r="CN30" s="188" t="s">
        <v>903</v>
      </c>
      <c r="CO30" s="188" t="s">
        <v>903</v>
      </c>
      <c r="CP30" s="188" t="s">
        <v>2834</v>
      </c>
      <c r="CQ30" s="188" t="s">
        <v>903</v>
      </c>
      <c r="CR30" s="188" t="s">
        <v>903</v>
      </c>
      <c r="CS30" s="188" t="s">
        <v>2834</v>
      </c>
      <c r="CT30" s="188" t="s">
        <v>903</v>
      </c>
      <c r="CU30" s="188" t="s">
        <v>903</v>
      </c>
      <c r="CV30" s="188" t="s">
        <v>2834</v>
      </c>
      <c r="CW30" s="188" t="s">
        <v>903</v>
      </c>
      <c r="CX30" s="188" t="s">
        <v>903</v>
      </c>
      <c r="CY30" s="188" t="s">
        <v>2834</v>
      </c>
      <c r="CZ30" s="188" t="s">
        <v>903</v>
      </c>
      <c r="DA30" s="188" t="s">
        <v>903</v>
      </c>
      <c r="DB30" s="188" t="s">
        <v>2834</v>
      </c>
      <c r="DC30" s="188" t="s">
        <v>903</v>
      </c>
      <c r="DD30" s="188" t="s">
        <v>903</v>
      </c>
      <c r="DE30" s="188" t="s">
        <v>2834</v>
      </c>
      <c r="DF30" s="188" t="s">
        <v>903</v>
      </c>
      <c r="DG30" s="188" t="s">
        <v>903</v>
      </c>
      <c r="DH30" s="188" t="s">
        <v>2834</v>
      </c>
      <c r="DI30" s="188" t="s">
        <v>903</v>
      </c>
      <c r="DJ30" s="188" t="s">
        <v>903</v>
      </c>
      <c r="DK30" s="188" t="s">
        <v>2834</v>
      </c>
      <c r="DL30" s="188" t="s">
        <v>903</v>
      </c>
      <c r="DM30" s="188" t="s">
        <v>903</v>
      </c>
      <c r="DN30" s="188" t="s">
        <v>2834</v>
      </c>
      <c r="DO30" s="188" t="s">
        <v>903</v>
      </c>
      <c r="DP30" s="188" t="s">
        <v>903</v>
      </c>
      <c r="DQ30" s="188" t="s">
        <v>2834</v>
      </c>
      <c r="DR30" s="188" t="s">
        <v>903</v>
      </c>
      <c r="DS30" s="188" t="s">
        <v>903</v>
      </c>
      <c r="DT30" s="188" t="s">
        <v>2834</v>
      </c>
      <c r="DU30" s="188" t="s">
        <v>903</v>
      </c>
      <c r="DV30" s="188" t="s">
        <v>903</v>
      </c>
      <c r="DW30" s="188" t="s">
        <v>2834</v>
      </c>
      <c r="DX30" s="188" t="s">
        <v>903</v>
      </c>
      <c r="DY30" s="188" t="s">
        <v>903</v>
      </c>
      <c r="DZ30" s="188" t="s">
        <v>2834</v>
      </c>
      <c r="EA30" s="188" t="s">
        <v>903</v>
      </c>
      <c r="EB30" s="188" t="s">
        <v>903</v>
      </c>
      <c r="EC30" s="188" t="s">
        <v>2834</v>
      </c>
      <c r="ED30" s="188" t="s">
        <v>903</v>
      </c>
      <c r="EE30" s="188" t="s">
        <v>903</v>
      </c>
      <c r="EF30" s="188" t="s">
        <v>2834</v>
      </c>
      <c r="EG30" s="188" t="s">
        <v>903</v>
      </c>
      <c r="EH30" s="188" t="s">
        <v>903</v>
      </c>
      <c r="EI30" s="188" t="s">
        <v>2834</v>
      </c>
      <c r="EJ30" s="188" t="s">
        <v>903</v>
      </c>
      <c r="EK30" s="188" t="s">
        <v>903</v>
      </c>
      <c r="EL30" s="188" t="s">
        <v>2834</v>
      </c>
      <c r="EM30" s="188" t="s">
        <v>903</v>
      </c>
      <c r="EN30" s="188" t="s">
        <v>903</v>
      </c>
      <c r="EO30" s="188" t="s">
        <v>2834</v>
      </c>
      <c r="EP30" s="188" t="s">
        <v>903</v>
      </c>
      <c r="EQ30" s="188" t="s">
        <v>903</v>
      </c>
      <c r="ER30" s="188" t="s">
        <v>2834</v>
      </c>
      <c r="ES30" s="188" t="s">
        <v>903</v>
      </c>
      <c r="ET30" s="188" t="s">
        <v>903</v>
      </c>
    </row>
    <row r="31" spans="1:150" x14ac:dyDescent="0.3">
      <c r="A31" s="1"/>
      <c r="B31" s="187" t="s">
        <v>2950</v>
      </c>
      <c r="C31" s="187" t="s">
        <v>133</v>
      </c>
      <c r="D31" s="187" t="s">
        <v>964</v>
      </c>
      <c r="E31" s="187" t="s">
        <v>2951</v>
      </c>
      <c r="F31" s="187" t="s">
        <v>2952</v>
      </c>
      <c r="G31" s="188" t="s">
        <v>2834</v>
      </c>
      <c r="H31" s="188" t="s">
        <v>903</v>
      </c>
      <c r="I31" s="188" t="s">
        <v>903</v>
      </c>
      <c r="J31" s="188" t="s">
        <v>2834</v>
      </c>
      <c r="K31" s="188" t="s">
        <v>903</v>
      </c>
      <c r="L31" s="188" t="s">
        <v>903</v>
      </c>
      <c r="M31" s="188" t="s">
        <v>2834</v>
      </c>
      <c r="N31" s="188" t="s">
        <v>903</v>
      </c>
      <c r="O31" s="188" t="s">
        <v>903</v>
      </c>
      <c r="P31" s="188" t="s">
        <v>2834</v>
      </c>
      <c r="Q31" s="188" t="s">
        <v>903</v>
      </c>
      <c r="R31" s="188" t="s">
        <v>903</v>
      </c>
      <c r="S31" s="188" t="s">
        <v>2834</v>
      </c>
      <c r="T31" s="188" t="s">
        <v>903</v>
      </c>
      <c r="U31" s="188" t="s">
        <v>903</v>
      </c>
      <c r="V31" s="188" t="s">
        <v>2834</v>
      </c>
      <c r="W31" s="188" t="s">
        <v>903</v>
      </c>
      <c r="X31" s="188" t="s">
        <v>903</v>
      </c>
      <c r="Y31" s="188" t="s">
        <v>2834</v>
      </c>
      <c r="Z31" s="188" t="s">
        <v>903</v>
      </c>
      <c r="AA31" s="188" t="s">
        <v>903</v>
      </c>
      <c r="AB31" s="188" t="s">
        <v>2834</v>
      </c>
      <c r="AC31" s="188" t="s">
        <v>903</v>
      </c>
      <c r="AD31" s="188" t="s">
        <v>903</v>
      </c>
      <c r="AE31" s="188" t="s">
        <v>2834</v>
      </c>
      <c r="AF31" s="188" t="s">
        <v>903</v>
      </c>
      <c r="AG31" s="188" t="s">
        <v>903</v>
      </c>
      <c r="AH31" s="188" t="s">
        <v>2834</v>
      </c>
      <c r="AI31" s="188" t="s">
        <v>903</v>
      </c>
      <c r="AJ31" s="188" t="s">
        <v>903</v>
      </c>
      <c r="AK31" s="188" t="s">
        <v>2834</v>
      </c>
      <c r="AL31" s="188" t="s">
        <v>903</v>
      </c>
      <c r="AM31" s="188" t="s">
        <v>903</v>
      </c>
      <c r="AN31" s="188" t="s">
        <v>2834</v>
      </c>
      <c r="AO31" s="188" t="s">
        <v>903</v>
      </c>
      <c r="AP31" s="188" t="s">
        <v>903</v>
      </c>
      <c r="AQ31" s="188" t="s">
        <v>2834</v>
      </c>
      <c r="AR31" s="188" t="s">
        <v>903</v>
      </c>
      <c r="AS31" s="188" t="s">
        <v>903</v>
      </c>
      <c r="AT31" s="188" t="s">
        <v>2834</v>
      </c>
      <c r="AU31" s="188" t="s">
        <v>903</v>
      </c>
      <c r="AV31" s="188" t="s">
        <v>903</v>
      </c>
      <c r="AW31" s="188" t="s">
        <v>2834</v>
      </c>
      <c r="AX31" s="188" t="s">
        <v>903</v>
      </c>
      <c r="AY31" s="188" t="s">
        <v>903</v>
      </c>
      <c r="AZ31" s="188" t="s">
        <v>2834</v>
      </c>
      <c r="BA31" s="188" t="s">
        <v>903</v>
      </c>
      <c r="BB31" s="188" t="s">
        <v>903</v>
      </c>
      <c r="BC31" s="188" t="s">
        <v>2834</v>
      </c>
      <c r="BD31" s="188" t="s">
        <v>903</v>
      </c>
      <c r="BE31" s="188" t="s">
        <v>903</v>
      </c>
      <c r="BF31" s="188" t="s">
        <v>2834</v>
      </c>
      <c r="BG31" s="188" t="s">
        <v>903</v>
      </c>
      <c r="BH31" s="188" t="s">
        <v>903</v>
      </c>
      <c r="BI31" s="188" t="s">
        <v>2834</v>
      </c>
      <c r="BJ31" s="188" t="s">
        <v>903</v>
      </c>
      <c r="BK31" s="188" t="s">
        <v>903</v>
      </c>
      <c r="BL31" s="188" t="s">
        <v>2834</v>
      </c>
      <c r="BM31" s="188" t="s">
        <v>903</v>
      </c>
      <c r="BN31" s="188" t="s">
        <v>903</v>
      </c>
      <c r="BO31" s="188" t="s">
        <v>2834</v>
      </c>
      <c r="BP31" s="188" t="s">
        <v>903</v>
      </c>
      <c r="BQ31" s="188" t="s">
        <v>903</v>
      </c>
      <c r="BR31" s="188" t="s">
        <v>2834</v>
      </c>
      <c r="BS31" s="188" t="s">
        <v>903</v>
      </c>
      <c r="BT31" s="188" t="s">
        <v>903</v>
      </c>
      <c r="BU31" s="188" t="s">
        <v>2834</v>
      </c>
      <c r="BV31" s="188" t="s">
        <v>903</v>
      </c>
      <c r="BW31" s="188" t="s">
        <v>903</v>
      </c>
      <c r="BX31" s="188" t="s">
        <v>2834</v>
      </c>
      <c r="BY31" s="188" t="s">
        <v>903</v>
      </c>
      <c r="BZ31" s="188" t="s">
        <v>903</v>
      </c>
      <c r="CA31" s="188" t="s">
        <v>2834</v>
      </c>
      <c r="CB31" s="188" t="s">
        <v>903</v>
      </c>
      <c r="CC31" s="188" t="s">
        <v>903</v>
      </c>
      <c r="CD31" s="188" t="s">
        <v>2834</v>
      </c>
      <c r="CE31" s="188" t="s">
        <v>903</v>
      </c>
      <c r="CF31" s="188" t="s">
        <v>903</v>
      </c>
      <c r="CG31" s="188" t="s">
        <v>2834</v>
      </c>
      <c r="CH31" s="188" t="s">
        <v>903</v>
      </c>
      <c r="CI31" s="188" t="s">
        <v>903</v>
      </c>
      <c r="CJ31" s="188" t="s">
        <v>2834</v>
      </c>
      <c r="CK31" s="188" t="s">
        <v>903</v>
      </c>
      <c r="CL31" s="188" t="s">
        <v>903</v>
      </c>
      <c r="CM31" s="188" t="s">
        <v>2834</v>
      </c>
      <c r="CN31" s="188" t="s">
        <v>903</v>
      </c>
      <c r="CO31" s="188" t="s">
        <v>903</v>
      </c>
      <c r="CP31" s="188" t="s">
        <v>2834</v>
      </c>
      <c r="CQ31" s="188" t="s">
        <v>903</v>
      </c>
      <c r="CR31" s="188" t="s">
        <v>903</v>
      </c>
      <c r="CS31" s="188" t="s">
        <v>2834</v>
      </c>
      <c r="CT31" s="188" t="s">
        <v>903</v>
      </c>
      <c r="CU31" s="188" t="s">
        <v>903</v>
      </c>
      <c r="CV31" s="188" t="s">
        <v>2834</v>
      </c>
      <c r="CW31" s="188" t="s">
        <v>903</v>
      </c>
      <c r="CX31" s="188" t="s">
        <v>903</v>
      </c>
      <c r="CY31" s="188" t="s">
        <v>2834</v>
      </c>
      <c r="CZ31" s="188" t="s">
        <v>903</v>
      </c>
      <c r="DA31" s="188" t="s">
        <v>903</v>
      </c>
      <c r="DB31" s="188" t="s">
        <v>2834</v>
      </c>
      <c r="DC31" s="188" t="s">
        <v>903</v>
      </c>
      <c r="DD31" s="188" t="s">
        <v>903</v>
      </c>
      <c r="DE31" s="188" t="s">
        <v>2834</v>
      </c>
      <c r="DF31" s="188" t="s">
        <v>903</v>
      </c>
      <c r="DG31" s="188" t="s">
        <v>903</v>
      </c>
      <c r="DH31" s="188" t="s">
        <v>2834</v>
      </c>
      <c r="DI31" s="188" t="s">
        <v>903</v>
      </c>
      <c r="DJ31" s="188" t="s">
        <v>903</v>
      </c>
      <c r="DK31" s="188" t="s">
        <v>2834</v>
      </c>
      <c r="DL31" s="188" t="s">
        <v>903</v>
      </c>
      <c r="DM31" s="188" t="s">
        <v>903</v>
      </c>
      <c r="DN31" s="188" t="s">
        <v>2834</v>
      </c>
      <c r="DO31" s="188" t="s">
        <v>903</v>
      </c>
      <c r="DP31" s="188" t="s">
        <v>903</v>
      </c>
      <c r="DQ31" s="188" t="s">
        <v>2834</v>
      </c>
      <c r="DR31" s="188" t="s">
        <v>903</v>
      </c>
      <c r="DS31" s="188" t="s">
        <v>903</v>
      </c>
      <c r="DT31" s="188" t="s">
        <v>2834</v>
      </c>
      <c r="DU31" s="188" t="s">
        <v>903</v>
      </c>
      <c r="DV31" s="188" t="s">
        <v>903</v>
      </c>
      <c r="DW31" s="188" t="s">
        <v>2834</v>
      </c>
      <c r="DX31" s="188" t="s">
        <v>903</v>
      </c>
      <c r="DY31" s="188" t="s">
        <v>903</v>
      </c>
      <c r="DZ31" s="188" t="s">
        <v>2834</v>
      </c>
      <c r="EA31" s="188" t="s">
        <v>903</v>
      </c>
      <c r="EB31" s="188" t="s">
        <v>903</v>
      </c>
      <c r="EC31" s="188" t="s">
        <v>2834</v>
      </c>
      <c r="ED31" s="188" t="s">
        <v>903</v>
      </c>
      <c r="EE31" s="188" t="s">
        <v>903</v>
      </c>
      <c r="EF31" s="188" t="s">
        <v>2834</v>
      </c>
      <c r="EG31" s="188" t="s">
        <v>903</v>
      </c>
      <c r="EH31" s="188" t="s">
        <v>903</v>
      </c>
      <c r="EI31" s="188" t="s">
        <v>2834</v>
      </c>
      <c r="EJ31" s="188" t="s">
        <v>903</v>
      </c>
      <c r="EK31" s="188" t="s">
        <v>903</v>
      </c>
      <c r="EL31" s="188" t="s">
        <v>2834</v>
      </c>
      <c r="EM31" s="188" t="s">
        <v>903</v>
      </c>
      <c r="EN31" s="188" t="s">
        <v>903</v>
      </c>
      <c r="EO31" s="188" t="s">
        <v>2834</v>
      </c>
      <c r="EP31" s="188" t="s">
        <v>903</v>
      </c>
      <c r="EQ31" s="188" t="s">
        <v>903</v>
      </c>
      <c r="ER31" s="188" t="s">
        <v>2834</v>
      </c>
      <c r="ES31" s="188" t="s">
        <v>903</v>
      </c>
      <c r="ET31" s="188" t="s">
        <v>903</v>
      </c>
    </row>
    <row r="32" spans="1:150" x14ac:dyDescent="0.3">
      <c r="A32" s="1"/>
      <c r="B32" s="186" t="s">
        <v>2953</v>
      </c>
      <c r="C32" s="186" t="s">
        <v>97</v>
      </c>
      <c r="D32" s="186" t="s">
        <v>2954</v>
      </c>
      <c r="E32" s="186" t="s">
        <v>2955</v>
      </c>
      <c r="F32" s="186" t="s">
        <v>2956</v>
      </c>
      <c r="G32" s="186" t="s">
        <v>2834</v>
      </c>
      <c r="H32" s="186" t="s">
        <v>2721</v>
      </c>
      <c r="I32" s="186" t="s">
        <v>2721</v>
      </c>
      <c r="J32" s="186" t="s">
        <v>2834</v>
      </c>
      <c r="K32" s="186" t="s">
        <v>2721</v>
      </c>
      <c r="L32" s="186" t="s">
        <v>2721</v>
      </c>
      <c r="M32" s="186" t="s">
        <v>2834</v>
      </c>
      <c r="N32" s="186" t="s">
        <v>2721</v>
      </c>
      <c r="O32" s="186" t="s">
        <v>2721</v>
      </c>
      <c r="P32" s="186" t="s">
        <v>2834</v>
      </c>
      <c r="Q32" s="186" t="s">
        <v>2721</v>
      </c>
      <c r="R32" s="186" t="s">
        <v>2721</v>
      </c>
      <c r="S32" s="186" t="s">
        <v>2834</v>
      </c>
      <c r="T32" s="186" t="s">
        <v>2721</v>
      </c>
      <c r="U32" s="186" t="s">
        <v>2721</v>
      </c>
      <c r="V32" s="186" t="s">
        <v>2834</v>
      </c>
      <c r="W32" s="186" t="s">
        <v>2721</v>
      </c>
      <c r="X32" s="186" t="s">
        <v>2721</v>
      </c>
      <c r="Y32" s="186" t="s">
        <v>2834</v>
      </c>
      <c r="Z32" s="186" t="s">
        <v>2721</v>
      </c>
      <c r="AA32" s="186" t="s">
        <v>2721</v>
      </c>
      <c r="AB32" s="186" t="s">
        <v>2834</v>
      </c>
      <c r="AC32" s="186" t="s">
        <v>2721</v>
      </c>
      <c r="AD32" s="186" t="s">
        <v>2721</v>
      </c>
      <c r="AE32" s="186" t="s">
        <v>2834</v>
      </c>
      <c r="AF32" s="186" t="s">
        <v>2721</v>
      </c>
      <c r="AG32" s="186" t="s">
        <v>2721</v>
      </c>
      <c r="AH32" s="186" t="s">
        <v>2834</v>
      </c>
      <c r="AI32" s="186" t="s">
        <v>2721</v>
      </c>
      <c r="AJ32" s="186" t="s">
        <v>2721</v>
      </c>
      <c r="AK32" s="186" t="s">
        <v>2834</v>
      </c>
      <c r="AL32" s="186" t="s">
        <v>2721</v>
      </c>
      <c r="AM32" s="186" t="s">
        <v>2721</v>
      </c>
      <c r="AN32" s="186" t="s">
        <v>2834</v>
      </c>
      <c r="AO32" s="186" t="s">
        <v>2721</v>
      </c>
      <c r="AP32" s="186" t="s">
        <v>2721</v>
      </c>
      <c r="AQ32" s="186" t="s">
        <v>2834</v>
      </c>
      <c r="AR32" s="186" t="s">
        <v>2721</v>
      </c>
      <c r="AS32" s="186" t="s">
        <v>2721</v>
      </c>
      <c r="AT32" s="186" t="s">
        <v>2834</v>
      </c>
      <c r="AU32" s="186" t="s">
        <v>2721</v>
      </c>
      <c r="AV32" s="186" t="s">
        <v>2721</v>
      </c>
      <c r="AW32" s="186" t="s">
        <v>2834</v>
      </c>
      <c r="AX32" s="186" t="s">
        <v>2721</v>
      </c>
      <c r="AY32" s="186" t="s">
        <v>2721</v>
      </c>
      <c r="AZ32" s="186" t="s">
        <v>2834</v>
      </c>
      <c r="BA32" s="186" t="s">
        <v>2721</v>
      </c>
      <c r="BB32" s="186" t="s">
        <v>2721</v>
      </c>
      <c r="BC32" s="186" t="s">
        <v>2834</v>
      </c>
      <c r="BD32" s="186" t="s">
        <v>2721</v>
      </c>
      <c r="BE32" s="186" t="s">
        <v>2721</v>
      </c>
      <c r="BF32" s="186" t="s">
        <v>2834</v>
      </c>
      <c r="BG32" s="186" t="s">
        <v>2721</v>
      </c>
      <c r="BH32" s="186" t="s">
        <v>2721</v>
      </c>
      <c r="BI32" s="186" t="s">
        <v>2834</v>
      </c>
      <c r="BJ32" s="186" t="s">
        <v>2721</v>
      </c>
      <c r="BK32" s="186" t="s">
        <v>2721</v>
      </c>
      <c r="BL32" s="186" t="s">
        <v>2834</v>
      </c>
      <c r="BM32" s="186" t="s">
        <v>2721</v>
      </c>
      <c r="BN32" s="186" t="s">
        <v>2721</v>
      </c>
      <c r="BO32" s="186" t="s">
        <v>2834</v>
      </c>
      <c r="BP32" s="186" t="s">
        <v>2721</v>
      </c>
      <c r="BQ32" s="186" t="s">
        <v>2721</v>
      </c>
      <c r="BR32" s="186" t="s">
        <v>2834</v>
      </c>
      <c r="BS32" s="186" t="s">
        <v>2721</v>
      </c>
      <c r="BT32" s="186" t="s">
        <v>2721</v>
      </c>
      <c r="BU32" s="186" t="s">
        <v>2834</v>
      </c>
      <c r="BV32" s="186" t="s">
        <v>2721</v>
      </c>
      <c r="BW32" s="186" t="s">
        <v>2721</v>
      </c>
      <c r="BX32" s="186" t="s">
        <v>2834</v>
      </c>
      <c r="BY32" s="186" t="s">
        <v>2721</v>
      </c>
      <c r="BZ32" s="186" t="s">
        <v>2721</v>
      </c>
      <c r="CA32" s="186" t="s">
        <v>2834</v>
      </c>
      <c r="CB32" s="186" t="s">
        <v>2721</v>
      </c>
      <c r="CC32" s="186" t="s">
        <v>2721</v>
      </c>
      <c r="CD32" s="186" t="s">
        <v>2834</v>
      </c>
      <c r="CE32" s="186" t="s">
        <v>2721</v>
      </c>
      <c r="CF32" s="186" t="s">
        <v>2721</v>
      </c>
      <c r="CG32" s="186" t="s">
        <v>2834</v>
      </c>
      <c r="CH32" s="186" t="s">
        <v>2721</v>
      </c>
      <c r="CI32" s="186" t="s">
        <v>2721</v>
      </c>
      <c r="CJ32" s="186" t="s">
        <v>2834</v>
      </c>
      <c r="CK32" s="186" t="s">
        <v>2721</v>
      </c>
      <c r="CL32" s="186" t="s">
        <v>2721</v>
      </c>
      <c r="CM32" s="186" t="s">
        <v>2834</v>
      </c>
      <c r="CN32" s="186" t="s">
        <v>2721</v>
      </c>
      <c r="CO32" s="186" t="s">
        <v>2721</v>
      </c>
      <c r="CP32" s="186" t="s">
        <v>2834</v>
      </c>
      <c r="CQ32" s="186" t="s">
        <v>2721</v>
      </c>
      <c r="CR32" s="186" t="s">
        <v>2721</v>
      </c>
      <c r="CS32" s="186" t="s">
        <v>2834</v>
      </c>
      <c r="CT32" s="186" t="s">
        <v>2721</v>
      </c>
      <c r="CU32" s="186" t="s">
        <v>2721</v>
      </c>
      <c r="CV32" s="186" t="s">
        <v>2834</v>
      </c>
      <c r="CW32" s="186" t="s">
        <v>2721</v>
      </c>
      <c r="CX32" s="186" t="s">
        <v>2721</v>
      </c>
      <c r="CY32" s="186" t="s">
        <v>2834</v>
      </c>
      <c r="CZ32" s="186" t="s">
        <v>2721</v>
      </c>
      <c r="DA32" s="186" t="s">
        <v>2721</v>
      </c>
      <c r="DB32" s="186" t="s">
        <v>2834</v>
      </c>
      <c r="DC32" s="186" t="s">
        <v>2721</v>
      </c>
      <c r="DD32" s="186" t="s">
        <v>2721</v>
      </c>
      <c r="DE32" s="186" t="s">
        <v>2834</v>
      </c>
      <c r="DF32" s="186" t="s">
        <v>2721</v>
      </c>
      <c r="DG32" s="186" t="s">
        <v>2721</v>
      </c>
      <c r="DH32" s="186" t="s">
        <v>2834</v>
      </c>
      <c r="DI32" s="186" t="s">
        <v>2721</v>
      </c>
      <c r="DJ32" s="186" t="s">
        <v>2721</v>
      </c>
      <c r="DK32" s="186" t="s">
        <v>2834</v>
      </c>
      <c r="DL32" s="186" t="s">
        <v>2721</v>
      </c>
      <c r="DM32" s="186" t="s">
        <v>2721</v>
      </c>
      <c r="DN32" s="186" t="s">
        <v>2834</v>
      </c>
      <c r="DO32" s="186" t="s">
        <v>2721</v>
      </c>
      <c r="DP32" s="186" t="s">
        <v>2721</v>
      </c>
      <c r="DQ32" s="186" t="s">
        <v>2834</v>
      </c>
      <c r="DR32" s="186" t="s">
        <v>2721</v>
      </c>
      <c r="DS32" s="186" t="s">
        <v>2721</v>
      </c>
      <c r="DT32" s="186" t="s">
        <v>2834</v>
      </c>
      <c r="DU32" s="186" t="s">
        <v>2721</v>
      </c>
      <c r="DV32" s="186" t="s">
        <v>2721</v>
      </c>
      <c r="DW32" s="186" t="s">
        <v>2834</v>
      </c>
      <c r="DX32" s="186" t="s">
        <v>2721</v>
      </c>
      <c r="DY32" s="186" t="s">
        <v>2721</v>
      </c>
      <c r="DZ32" s="186" t="s">
        <v>2834</v>
      </c>
      <c r="EA32" s="186" t="s">
        <v>2721</v>
      </c>
      <c r="EB32" s="186" t="s">
        <v>2721</v>
      </c>
      <c r="EC32" s="186" t="s">
        <v>2834</v>
      </c>
      <c r="ED32" s="186" t="s">
        <v>2721</v>
      </c>
      <c r="EE32" s="186" t="s">
        <v>2721</v>
      </c>
      <c r="EF32" s="186" t="s">
        <v>2834</v>
      </c>
      <c r="EG32" s="186" t="s">
        <v>2721</v>
      </c>
      <c r="EH32" s="186" t="s">
        <v>2721</v>
      </c>
      <c r="EI32" s="186" t="s">
        <v>2834</v>
      </c>
      <c r="EJ32" s="186" t="s">
        <v>2721</v>
      </c>
      <c r="EK32" s="186" t="s">
        <v>2721</v>
      </c>
      <c r="EL32" s="186" t="s">
        <v>2834</v>
      </c>
      <c r="EM32" s="186" t="s">
        <v>2721</v>
      </c>
      <c r="EN32" s="186" t="s">
        <v>2721</v>
      </c>
      <c r="EO32" s="186" t="s">
        <v>2834</v>
      </c>
      <c r="EP32" s="186" t="s">
        <v>2721</v>
      </c>
      <c r="EQ32" s="186" t="s">
        <v>2721</v>
      </c>
      <c r="ER32" s="186" t="s">
        <v>2834</v>
      </c>
      <c r="ES32" s="186" t="s">
        <v>2721</v>
      </c>
      <c r="ET32" s="186" t="s">
        <v>2721</v>
      </c>
    </row>
    <row r="33" spans="1:150" x14ac:dyDescent="0.3">
      <c r="A33" s="1"/>
      <c r="B33" s="187" t="s">
        <v>2957</v>
      </c>
      <c r="C33" s="187" t="s">
        <v>97</v>
      </c>
      <c r="D33" s="187" t="s">
        <v>2954</v>
      </c>
      <c r="E33" s="187" t="s">
        <v>2958</v>
      </c>
      <c r="F33" s="187" t="s">
        <v>2959</v>
      </c>
      <c r="G33" s="188" t="s">
        <v>2834</v>
      </c>
      <c r="H33" s="188" t="s">
        <v>903</v>
      </c>
      <c r="I33" s="188" t="s">
        <v>903</v>
      </c>
      <c r="J33" s="188" t="s">
        <v>2834</v>
      </c>
      <c r="K33" s="188" t="s">
        <v>903</v>
      </c>
      <c r="L33" s="188" t="s">
        <v>903</v>
      </c>
      <c r="M33" s="188" t="s">
        <v>2834</v>
      </c>
      <c r="N33" s="188" t="s">
        <v>903</v>
      </c>
      <c r="O33" s="188" t="s">
        <v>903</v>
      </c>
      <c r="P33" s="188" t="s">
        <v>2834</v>
      </c>
      <c r="Q33" s="188" t="s">
        <v>903</v>
      </c>
      <c r="R33" s="188" t="s">
        <v>903</v>
      </c>
      <c r="S33" s="188" t="s">
        <v>2834</v>
      </c>
      <c r="T33" s="188" t="s">
        <v>903</v>
      </c>
      <c r="U33" s="188" t="s">
        <v>903</v>
      </c>
      <c r="V33" s="188" t="s">
        <v>2834</v>
      </c>
      <c r="W33" s="188" t="s">
        <v>903</v>
      </c>
      <c r="X33" s="188" t="s">
        <v>903</v>
      </c>
      <c r="Y33" s="188" t="s">
        <v>2834</v>
      </c>
      <c r="Z33" s="188" t="s">
        <v>903</v>
      </c>
      <c r="AA33" s="188" t="s">
        <v>903</v>
      </c>
      <c r="AB33" s="188" t="s">
        <v>2834</v>
      </c>
      <c r="AC33" s="188" t="s">
        <v>903</v>
      </c>
      <c r="AD33" s="188" t="s">
        <v>903</v>
      </c>
      <c r="AE33" s="188" t="s">
        <v>2834</v>
      </c>
      <c r="AF33" s="188" t="s">
        <v>903</v>
      </c>
      <c r="AG33" s="188" t="s">
        <v>903</v>
      </c>
      <c r="AH33" s="188" t="s">
        <v>2834</v>
      </c>
      <c r="AI33" s="188" t="s">
        <v>903</v>
      </c>
      <c r="AJ33" s="188" t="s">
        <v>903</v>
      </c>
      <c r="AK33" s="188" t="s">
        <v>2834</v>
      </c>
      <c r="AL33" s="188" t="s">
        <v>903</v>
      </c>
      <c r="AM33" s="188" t="s">
        <v>903</v>
      </c>
      <c r="AN33" s="188" t="s">
        <v>2834</v>
      </c>
      <c r="AO33" s="188" t="s">
        <v>903</v>
      </c>
      <c r="AP33" s="188" t="s">
        <v>903</v>
      </c>
      <c r="AQ33" s="188" t="s">
        <v>2834</v>
      </c>
      <c r="AR33" s="188" t="s">
        <v>903</v>
      </c>
      <c r="AS33" s="188" t="s">
        <v>903</v>
      </c>
      <c r="AT33" s="188" t="s">
        <v>2834</v>
      </c>
      <c r="AU33" s="188" t="s">
        <v>903</v>
      </c>
      <c r="AV33" s="188" t="s">
        <v>903</v>
      </c>
      <c r="AW33" s="188" t="s">
        <v>2834</v>
      </c>
      <c r="AX33" s="188" t="s">
        <v>903</v>
      </c>
      <c r="AY33" s="188" t="s">
        <v>903</v>
      </c>
      <c r="AZ33" s="188" t="s">
        <v>2834</v>
      </c>
      <c r="BA33" s="188" t="s">
        <v>903</v>
      </c>
      <c r="BB33" s="188" t="s">
        <v>903</v>
      </c>
      <c r="BC33" s="188" t="s">
        <v>2834</v>
      </c>
      <c r="BD33" s="188" t="s">
        <v>903</v>
      </c>
      <c r="BE33" s="188" t="s">
        <v>903</v>
      </c>
      <c r="BF33" s="188" t="s">
        <v>2834</v>
      </c>
      <c r="BG33" s="188" t="s">
        <v>903</v>
      </c>
      <c r="BH33" s="188" t="s">
        <v>903</v>
      </c>
      <c r="BI33" s="188" t="s">
        <v>2834</v>
      </c>
      <c r="BJ33" s="188" t="s">
        <v>903</v>
      </c>
      <c r="BK33" s="188" t="s">
        <v>903</v>
      </c>
      <c r="BL33" s="188" t="s">
        <v>2834</v>
      </c>
      <c r="BM33" s="188" t="s">
        <v>903</v>
      </c>
      <c r="BN33" s="188" t="s">
        <v>903</v>
      </c>
      <c r="BO33" s="188" t="s">
        <v>2834</v>
      </c>
      <c r="BP33" s="188" t="s">
        <v>903</v>
      </c>
      <c r="BQ33" s="188" t="s">
        <v>903</v>
      </c>
      <c r="BR33" s="188" t="s">
        <v>2834</v>
      </c>
      <c r="BS33" s="188" t="s">
        <v>903</v>
      </c>
      <c r="BT33" s="188" t="s">
        <v>903</v>
      </c>
      <c r="BU33" s="188" t="s">
        <v>2834</v>
      </c>
      <c r="BV33" s="188" t="s">
        <v>903</v>
      </c>
      <c r="BW33" s="188" t="s">
        <v>903</v>
      </c>
      <c r="BX33" s="188" t="s">
        <v>2834</v>
      </c>
      <c r="BY33" s="188" t="s">
        <v>903</v>
      </c>
      <c r="BZ33" s="188" t="s">
        <v>903</v>
      </c>
      <c r="CA33" s="188" t="s">
        <v>2834</v>
      </c>
      <c r="CB33" s="188" t="s">
        <v>903</v>
      </c>
      <c r="CC33" s="188" t="s">
        <v>903</v>
      </c>
      <c r="CD33" s="188" t="s">
        <v>2834</v>
      </c>
      <c r="CE33" s="188" t="s">
        <v>903</v>
      </c>
      <c r="CF33" s="188" t="s">
        <v>903</v>
      </c>
      <c r="CG33" s="188" t="s">
        <v>2834</v>
      </c>
      <c r="CH33" s="188" t="s">
        <v>903</v>
      </c>
      <c r="CI33" s="188" t="s">
        <v>903</v>
      </c>
      <c r="CJ33" s="188" t="s">
        <v>2834</v>
      </c>
      <c r="CK33" s="188" t="s">
        <v>903</v>
      </c>
      <c r="CL33" s="188" t="s">
        <v>903</v>
      </c>
      <c r="CM33" s="188" t="s">
        <v>2834</v>
      </c>
      <c r="CN33" s="188" t="s">
        <v>903</v>
      </c>
      <c r="CO33" s="188" t="s">
        <v>903</v>
      </c>
      <c r="CP33" s="188" t="s">
        <v>2834</v>
      </c>
      <c r="CQ33" s="188" t="s">
        <v>903</v>
      </c>
      <c r="CR33" s="188" t="s">
        <v>903</v>
      </c>
      <c r="CS33" s="188" t="s">
        <v>2834</v>
      </c>
      <c r="CT33" s="188" t="s">
        <v>903</v>
      </c>
      <c r="CU33" s="188" t="s">
        <v>903</v>
      </c>
      <c r="CV33" s="188" t="s">
        <v>2834</v>
      </c>
      <c r="CW33" s="188" t="s">
        <v>903</v>
      </c>
      <c r="CX33" s="188" t="s">
        <v>903</v>
      </c>
      <c r="CY33" s="188" t="s">
        <v>2834</v>
      </c>
      <c r="CZ33" s="188" t="s">
        <v>903</v>
      </c>
      <c r="DA33" s="188" t="s">
        <v>903</v>
      </c>
      <c r="DB33" s="188" t="s">
        <v>2834</v>
      </c>
      <c r="DC33" s="188" t="s">
        <v>903</v>
      </c>
      <c r="DD33" s="188" t="s">
        <v>903</v>
      </c>
      <c r="DE33" s="188" t="s">
        <v>2834</v>
      </c>
      <c r="DF33" s="188" t="s">
        <v>903</v>
      </c>
      <c r="DG33" s="188" t="s">
        <v>903</v>
      </c>
      <c r="DH33" s="188" t="s">
        <v>2834</v>
      </c>
      <c r="DI33" s="188" t="s">
        <v>903</v>
      </c>
      <c r="DJ33" s="188" t="s">
        <v>903</v>
      </c>
      <c r="DK33" s="188" t="s">
        <v>2834</v>
      </c>
      <c r="DL33" s="188" t="s">
        <v>903</v>
      </c>
      <c r="DM33" s="188" t="s">
        <v>903</v>
      </c>
      <c r="DN33" s="188" t="s">
        <v>2834</v>
      </c>
      <c r="DO33" s="188" t="s">
        <v>903</v>
      </c>
      <c r="DP33" s="188" t="s">
        <v>903</v>
      </c>
      <c r="DQ33" s="188" t="s">
        <v>2834</v>
      </c>
      <c r="DR33" s="188" t="s">
        <v>903</v>
      </c>
      <c r="DS33" s="188" t="s">
        <v>903</v>
      </c>
      <c r="DT33" s="188" t="s">
        <v>2834</v>
      </c>
      <c r="DU33" s="188" t="s">
        <v>903</v>
      </c>
      <c r="DV33" s="188" t="s">
        <v>903</v>
      </c>
      <c r="DW33" s="188" t="s">
        <v>2834</v>
      </c>
      <c r="DX33" s="188" t="s">
        <v>903</v>
      </c>
      <c r="DY33" s="188" t="s">
        <v>903</v>
      </c>
      <c r="DZ33" s="188" t="s">
        <v>2834</v>
      </c>
      <c r="EA33" s="188" t="s">
        <v>903</v>
      </c>
      <c r="EB33" s="188" t="s">
        <v>903</v>
      </c>
      <c r="EC33" s="188" t="s">
        <v>2834</v>
      </c>
      <c r="ED33" s="188" t="s">
        <v>903</v>
      </c>
      <c r="EE33" s="188" t="s">
        <v>903</v>
      </c>
      <c r="EF33" s="188" t="s">
        <v>2834</v>
      </c>
      <c r="EG33" s="188" t="s">
        <v>903</v>
      </c>
      <c r="EH33" s="188" t="s">
        <v>903</v>
      </c>
      <c r="EI33" s="188" t="s">
        <v>2834</v>
      </c>
      <c r="EJ33" s="188" t="s">
        <v>903</v>
      </c>
      <c r="EK33" s="188" t="s">
        <v>903</v>
      </c>
      <c r="EL33" s="188" t="s">
        <v>2834</v>
      </c>
      <c r="EM33" s="188" t="s">
        <v>903</v>
      </c>
      <c r="EN33" s="188" t="s">
        <v>903</v>
      </c>
      <c r="EO33" s="188" t="s">
        <v>2834</v>
      </c>
      <c r="EP33" s="188" t="s">
        <v>903</v>
      </c>
      <c r="EQ33" s="188" t="s">
        <v>903</v>
      </c>
      <c r="ER33" s="188" t="s">
        <v>2834</v>
      </c>
      <c r="ES33" s="188" t="s">
        <v>903</v>
      </c>
      <c r="ET33" s="188" t="s">
        <v>903</v>
      </c>
    </row>
    <row r="34" spans="1:150" x14ac:dyDescent="0.3">
      <c r="A34" s="1"/>
      <c r="B34" s="187" t="s">
        <v>2960</v>
      </c>
      <c r="C34" s="187" t="s">
        <v>97</v>
      </c>
      <c r="D34" s="187" t="s">
        <v>2954</v>
      </c>
      <c r="E34" s="187" t="s">
        <v>2961</v>
      </c>
      <c r="F34" s="187" t="s">
        <v>2962</v>
      </c>
      <c r="G34" s="188" t="s">
        <v>2834</v>
      </c>
      <c r="H34" s="188" t="s">
        <v>903</v>
      </c>
      <c r="I34" s="188" t="s">
        <v>903</v>
      </c>
      <c r="J34" s="188" t="s">
        <v>2834</v>
      </c>
      <c r="K34" s="188" t="s">
        <v>903</v>
      </c>
      <c r="L34" s="188" t="s">
        <v>903</v>
      </c>
      <c r="M34" s="188" t="s">
        <v>2834</v>
      </c>
      <c r="N34" s="188" t="s">
        <v>903</v>
      </c>
      <c r="O34" s="188" t="s">
        <v>903</v>
      </c>
      <c r="P34" s="188" t="s">
        <v>2834</v>
      </c>
      <c r="Q34" s="188" t="s">
        <v>903</v>
      </c>
      <c r="R34" s="188" t="s">
        <v>903</v>
      </c>
      <c r="S34" s="188" t="s">
        <v>2834</v>
      </c>
      <c r="T34" s="188" t="s">
        <v>903</v>
      </c>
      <c r="U34" s="188" t="s">
        <v>903</v>
      </c>
      <c r="V34" s="188" t="s">
        <v>2834</v>
      </c>
      <c r="W34" s="188" t="s">
        <v>903</v>
      </c>
      <c r="X34" s="188" t="s">
        <v>903</v>
      </c>
      <c r="Y34" s="188" t="s">
        <v>2834</v>
      </c>
      <c r="Z34" s="188" t="s">
        <v>903</v>
      </c>
      <c r="AA34" s="188" t="s">
        <v>903</v>
      </c>
      <c r="AB34" s="188" t="s">
        <v>2834</v>
      </c>
      <c r="AC34" s="188" t="s">
        <v>903</v>
      </c>
      <c r="AD34" s="188" t="s">
        <v>903</v>
      </c>
      <c r="AE34" s="188" t="s">
        <v>2834</v>
      </c>
      <c r="AF34" s="188" t="s">
        <v>903</v>
      </c>
      <c r="AG34" s="188" t="s">
        <v>903</v>
      </c>
      <c r="AH34" s="188" t="s">
        <v>2834</v>
      </c>
      <c r="AI34" s="188" t="s">
        <v>903</v>
      </c>
      <c r="AJ34" s="188" t="s">
        <v>903</v>
      </c>
      <c r="AK34" s="188" t="s">
        <v>2834</v>
      </c>
      <c r="AL34" s="188" t="s">
        <v>903</v>
      </c>
      <c r="AM34" s="188" t="s">
        <v>903</v>
      </c>
      <c r="AN34" s="188" t="s">
        <v>2834</v>
      </c>
      <c r="AO34" s="188" t="s">
        <v>903</v>
      </c>
      <c r="AP34" s="188" t="s">
        <v>903</v>
      </c>
      <c r="AQ34" s="188" t="s">
        <v>2834</v>
      </c>
      <c r="AR34" s="188" t="s">
        <v>903</v>
      </c>
      <c r="AS34" s="188" t="s">
        <v>903</v>
      </c>
      <c r="AT34" s="188" t="s">
        <v>2834</v>
      </c>
      <c r="AU34" s="188" t="s">
        <v>903</v>
      </c>
      <c r="AV34" s="188" t="s">
        <v>903</v>
      </c>
      <c r="AW34" s="188" t="s">
        <v>2834</v>
      </c>
      <c r="AX34" s="188" t="s">
        <v>903</v>
      </c>
      <c r="AY34" s="188" t="s">
        <v>903</v>
      </c>
      <c r="AZ34" s="188" t="s">
        <v>2834</v>
      </c>
      <c r="BA34" s="188" t="s">
        <v>903</v>
      </c>
      <c r="BB34" s="188" t="s">
        <v>903</v>
      </c>
      <c r="BC34" s="188" t="s">
        <v>2834</v>
      </c>
      <c r="BD34" s="188" t="s">
        <v>903</v>
      </c>
      <c r="BE34" s="188" t="s">
        <v>903</v>
      </c>
      <c r="BF34" s="188" t="s">
        <v>2834</v>
      </c>
      <c r="BG34" s="188" t="s">
        <v>903</v>
      </c>
      <c r="BH34" s="188" t="s">
        <v>903</v>
      </c>
      <c r="BI34" s="188" t="s">
        <v>2834</v>
      </c>
      <c r="BJ34" s="188" t="s">
        <v>903</v>
      </c>
      <c r="BK34" s="188" t="s">
        <v>903</v>
      </c>
      <c r="BL34" s="188" t="s">
        <v>2834</v>
      </c>
      <c r="BM34" s="188" t="s">
        <v>903</v>
      </c>
      <c r="BN34" s="188" t="s">
        <v>903</v>
      </c>
      <c r="BO34" s="188" t="s">
        <v>2834</v>
      </c>
      <c r="BP34" s="188" t="s">
        <v>903</v>
      </c>
      <c r="BQ34" s="188" t="s">
        <v>903</v>
      </c>
      <c r="BR34" s="188" t="s">
        <v>2834</v>
      </c>
      <c r="BS34" s="188" t="s">
        <v>903</v>
      </c>
      <c r="BT34" s="188" t="s">
        <v>903</v>
      </c>
      <c r="BU34" s="188" t="s">
        <v>2834</v>
      </c>
      <c r="BV34" s="188" t="s">
        <v>903</v>
      </c>
      <c r="BW34" s="188" t="s">
        <v>903</v>
      </c>
      <c r="BX34" s="188" t="s">
        <v>2834</v>
      </c>
      <c r="BY34" s="188" t="s">
        <v>903</v>
      </c>
      <c r="BZ34" s="188" t="s">
        <v>903</v>
      </c>
      <c r="CA34" s="188" t="s">
        <v>2834</v>
      </c>
      <c r="CB34" s="188" t="s">
        <v>903</v>
      </c>
      <c r="CC34" s="188" t="s">
        <v>903</v>
      </c>
      <c r="CD34" s="188" t="s">
        <v>2834</v>
      </c>
      <c r="CE34" s="188" t="s">
        <v>903</v>
      </c>
      <c r="CF34" s="188" t="s">
        <v>903</v>
      </c>
      <c r="CG34" s="188" t="s">
        <v>2834</v>
      </c>
      <c r="CH34" s="188" t="s">
        <v>903</v>
      </c>
      <c r="CI34" s="188" t="s">
        <v>903</v>
      </c>
      <c r="CJ34" s="188" t="s">
        <v>2834</v>
      </c>
      <c r="CK34" s="188" t="s">
        <v>903</v>
      </c>
      <c r="CL34" s="188" t="s">
        <v>903</v>
      </c>
      <c r="CM34" s="188" t="s">
        <v>2834</v>
      </c>
      <c r="CN34" s="188" t="s">
        <v>903</v>
      </c>
      <c r="CO34" s="188" t="s">
        <v>903</v>
      </c>
      <c r="CP34" s="188" t="s">
        <v>2834</v>
      </c>
      <c r="CQ34" s="188" t="s">
        <v>903</v>
      </c>
      <c r="CR34" s="188" t="s">
        <v>903</v>
      </c>
      <c r="CS34" s="188" t="s">
        <v>2834</v>
      </c>
      <c r="CT34" s="188" t="s">
        <v>903</v>
      </c>
      <c r="CU34" s="188" t="s">
        <v>903</v>
      </c>
      <c r="CV34" s="188" t="s">
        <v>2834</v>
      </c>
      <c r="CW34" s="188" t="s">
        <v>903</v>
      </c>
      <c r="CX34" s="188" t="s">
        <v>903</v>
      </c>
      <c r="CY34" s="188" t="s">
        <v>2834</v>
      </c>
      <c r="CZ34" s="188" t="s">
        <v>903</v>
      </c>
      <c r="DA34" s="188" t="s">
        <v>903</v>
      </c>
      <c r="DB34" s="188" t="s">
        <v>2834</v>
      </c>
      <c r="DC34" s="188" t="s">
        <v>903</v>
      </c>
      <c r="DD34" s="188" t="s">
        <v>903</v>
      </c>
      <c r="DE34" s="188" t="s">
        <v>2834</v>
      </c>
      <c r="DF34" s="188" t="s">
        <v>903</v>
      </c>
      <c r="DG34" s="188" t="s">
        <v>903</v>
      </c>
      <c r="DH34" s="188" t="s">
        <v>2834</v>
      </c>
      <c r="DI34" s="188" t="s">
        <v>903</v>
      </c>
      <c r="DJ34" s="188" t="s">
        <v>903</v>
      </c>
      <c r="DK34" s="188" t="s">
        <v>2834</v>
      </c>
      <c r="DL34" s="188" t="s">
        <v>903</v>
      </c>
      <c r="DM34" s="188" t="s">
        <v>903</v>
      </c>
      <c r="DN34" s="188" t="s">
        <v>2834</v>
      </c>
      <c r="DO34" s="188" t="s">
        <v>903</v>
      </c>
      <c r="DP34" s="188" t="s">
        <v>903</v>
      </c>
      <c r="DQ34" s="188" t="s">
        <v>2834</v>
      </c>
      <c r="DR34" s="188" t="s">
        <v>903</v>
      </c>
      <c r="DS34" s="188" t="s">
        <v>903</v>
      </c>
      <c r="DT34" s="188" t="s">
        <v>2834</v>
      </c>
      <c r="DU34" s="188" t="s">
        <v>903</v>
      </c>
      <c r="DV34" s="188" t="s">
        <v>903</v>
      </c>
      <c r="DW34" s="188" t="s">
        <v>2834</v>
      </c>
      <c r="DX34" s="188" t="s">
        <v>903</v>
      </c>
      <c r="DY34" s="188" t="s">
        <v>903</v>
      </c>
      <c r="DZ34" s="188" t="s">
        <v>2834</v>
      </c>
      <c r="EA34" s="188" t="s">
        <v>903</v>
      </c>
      <c r="EB34" s="188" t="s">
        <v>903</v>
      </c>
      <c r="EC34" s="188" t="s">
        <v>2834</v>
      </c>
      <c r="ED34" s="188" t="s">
        <v>903</v>
      </c>
      <c r="EE34" s="188" t="s">
        <v>903</v>
      </c>
      <c r="EF34" s="188" t="s">
        <v>2834</v>
      </c>
      <c r="EG34" s="188" t="s">
        <v>903</v>
      </c>
      <c r="EH34" s="188" t="s">
        <v>903</v>
      </c>
      <c r="EI34" s="188" t="s">
        <v>2834</v>
      </c>
      <c r="EJ34" s="188" t="s">
        <v>903</v>
      </c>
      <c r="EK34" s="188" t="s">
        <v>903</v>
      </c>
      <c r="EL34" s="188" t="s">
        <v>2834</v>
      </c>
      <c r="EM34" s="188" t="s">
        <v>903</v>
      </c>
      <c r="EN34" s="188" t="s">
        <v>903</v>
      </c>
      <c r="EO34" s="188" t="s">
        <v>2834</v>
      </c>
      <c r="EP34" s="188" t="s">
        <v>903</v>
      </c>
      <c r="EQ34" s="188" t="s">
        <v>903</v>
      </c>
      <c r="ER34" s="188" t="s">
        <v>2834</v>
      </c>
      <c r="ES34" s="188" t="s">
        <v>903</v>
      </c>
      <c r="ET34" s="188" t="s">
        <v>903</v>
      </c>
    </row>
    <row r="35" spans="1:150" x14ac:dyDescent="0.3">
      <c r="A35" s="1"/>
      <c r="B35" s="187" t="s">
        <v>2963</v>
      </c>
      <c r="C35" s="187" t="s">
        <v>97</v>
      </c>
      <c r="D35" s="187" t="s">
        <v>2954</v>
      </c>
      <c r="E35" s="187" t="s">
        <v>2964</v>
      </c>
      <c r="F35" s="187" t="s">
        <v>2965</v>
      </c>
      <c r="G35" s="188" t="s">
        <v>2834</v>
      </c>
      <c r="H35" s="188" t="s">
        <v>903</v>
      </c>
      <c r="I35" s="188" t="s">
        <v>903</v>
      </c>
      <c r="J35" s="188" t="s">
        <v>2834</v>
      </c>
      <c r="K35" s="188" t="s">
        <v>903</v>
      </c>
      <c r="L35" s="188" t="s">
        <v>903</v>
      </c>
      <c r="M35" s="188" t="s">
        <v>2834</v>
      </c>
      <c r="N35" s="188" t="s">
        <v>903</v>
      </c>
      <c r="O35" s="188" t="s">
        <v>903</v>
      </c>
      <c r="P35" s="188" t="s">
        <v>2834</v>
      </c>
      <c r="Q35" s="188" t="s">
        <v>903</v>
      </c>
      <c r="R35" s="188" t="s">
        <v>903</v>
      </c>
      <c r="S35" s="188" t="s">
        <v>2834</v>
      </c>
      <c r="T35" s="188" t="s">
        <v>903</v>
      </c>
      <c r="U35" s="188" t="s">
        <v>903</v>
      </c>
      <c r="V35" s="188" t="s">
        <v>2834</v>
      </c>
      <c r="W35" s="188" t="s">
        <v>903</v>
      </c>
      <c r="X35" s="188" t="s">
        <v>903</v>
      </c>
      <c r="Y35" s="188" t="s">
        <v>2834</v>
      </c>
      <c r="Z35" s="188" t="s">
        <v>903</v>
      </c>
      <c r="AA35" s="188" t="s">
        <v>903</v>
      </c>
      <c r="AB35" s="188" t="s">
        <v>2834</v>
      </c>
      <c r="AC35" s="188" t="s">
        <v>903</v>
      </c>
      <c r="AD35" s="188" t="s">
        <v>903</v>
      </c>
      <c r="AE35" s="188" t="s">
        <v>2834</v>
      </c>
      <c r="AF35" s="188" t="s">
        <v>903</v>
      </c>
      <c r="AG35" s="188" t="s">
        <v>903</v>
      </c>
      <c r="AH35" s="188" t="s">
        <v>2834</v>
      </c>
      <c r="AI35" s="188" t="s">
        <v>903</v>
      </c>
      <c r="AJ35" s="188" t="s">
        <v>903</v>
      </c>
      <c r="AK35" s="188" t="s">
        <v>2834</v>
      </c>
      <c r="AL35" s="188" t="s">
        <v>903</v>
      </c>
      <c r="AM35" s="188" t="s">
        <v>903</v>
      </c>
      <c r="AN35" s="188" t="s">
        <v>2834</v>
      </c>
      <c r="AO35" s="188" t="s">
        <v>903</v>
      </c>
      <c r="AP35" s="188" t="s">
        <v>903</v>
      </c>
      <c r="AQ35" s="188" t="s">
        <v>2834</v>
      </c>
      <c r="AR35" s="188" t="s">
        <v>903</v>
      </c>
      <c r="AS35" s="188" t="s">
        <v>903</v>
      </c>
      <c r="AT35" s="188" t="s">
        <v>2834</v>
      </c>
      <c r="AU35" s="188" t="s">
        <v>903</v>
      </c>
      <c r="AV35" s="188" t="s">
        <v>903</v>
      </c>
      <c r="AW35" s="188" t="s">
        <v>2834</v>
      </c>
      <c r="AX35" s="188" t="s">
        <v>903</v>
      </c>
      <c r="AY35" s="188" t="s">
        <v>903</v>
      </c>
      <c r="AZ35" s="188" t="s">
        <v>2834</v>
      </c>
      <c r="BA35" s="188" t="s">
        <v>903</v>
      </c>
      <c r="BB35" s="188" t="s">
        <v>903</v>
      </c>
      <c r="BC35" s="188" t="s">
        <v>2834</v>
      </c>
      <c r="BD35" s="188" t="s">
        <v>903</v>
      </c>
      <c r="BE35" s="188" t="s">
        <v>903</v>
      </c>
      <c r="BF35" s="188" t="s">
        <v>2834</v>
      </c>
      <c r="BG35" s="188" t="s">
        <v>903</v>
      </c>
      <c r="BH35" s="188" t="s">
        <v>903</v>
      </c>
      <c r="BI35" s="188" t="s">
        <v>2834</v>
      </c>
      <c r="BJ35" s="188" t="s">
        <v>903</v>
      </c>
      <c r="BK35" s="188" t="s">
        <v>903</v>
      </c>
      <c r="BL35" s="188" t="s">
        <v>2834</v>
      </c>
      <c r="BM35" s="188" t="s">
        <v>903</v>
      </c>
      <c r="BN35" s="188" t="s">
        <v>903</v>
      </c>
      <c r="BO35" s="188" t="s">
        <v>2834</v>
      </c>
      <c r="BP35" s="188" t="s">
        <v>903</v>
      </c>
      <c r="BQ35" s="188" t="s">
        <v>903</v>
      </c>
      <c r="BR35" s="188" t="s">
        <v>2834</v>
      </c>
      <c r="BS35" s="188" t="s">
        <v>903</v>
      </c>
      <c r="BT35" s="188" t="s">
        <v>903</v>
      </c>
      <c r="BU35" s="188" t="s">
        <v>2834</v>
      </c>
      <c r="BV35" s="188" t="s">
        <v>903</v>
      </c>
      <c r="BW35" s="188" t="s">
        <v>903</v>
      </c>
      <c r="BX35" s="188" t="s">
        <v>2834</v>
      </c>
      <c r="BY35" s="188" t="s">
        <v>903</v>
      </c>
      <c r="BZ35" s="188" t="s">
        <v>903</v>
      </c>
      <c r="CA35" s="188" t="s">
        <v>2834</v>
      </c>
      <c r="CB35" s="188" t="s">
        <v>903</v>
      </c>
      <c r="CC35" s="188" t="s">
        <v>903</v>
      </c>
      <c r="CD35" s="188" t="s">
        <v>2834</v>
      </c>
      <c r="CE35" s="188" t="s">
        <v>903</v>
      </c>
      <c r="CF35" s="188" t="s">
        <v>903</v>
      </c>
      <c r="CG35" s="188" t="s">
        <v>2834</v>
      </c>
      <c r="CH35" s="188" t="s">
        <v>903</v>
      </c>
      <c r="CI35" s="188" t="s">
        <v>903</v>
      </c>
      <c r="CJ35" s="188" t="s">
        <v>2834</v>
      </c>
      <c r="CK35" s="188" t="s">
        <v>903</v>
      </c>
      <c r="CL35" s="188" t="s">
        <v>903</v>
      </c>
      <c r="CM35" s="188" t="s">
        <v>2834</v>
      </c>
      <c r="CN35" s="188" t="s">
        <v>903</v>
      </c>
      <c r="CO35" s="188" t="s">
        <v>903</v>
      </c>
      <c r="CP35" s="188" t="s">
        <v>2834</v>
      </c>
      <c r="CQ35" s="188" t="s">
        <v>903</v>
      </c>
      <c r="CR35" s="188" t="s">
        <v>903</v>
      </c>
      <c r="CS35" s="188" t="s">
        <v>2834</v>
      </c>
      <c r="CT35" s="188" t="s">
        <v>903</v>
      </c>
      <c r="CU35" s="188" t="s">
        <v>903</v>
      </c>
      <c r="CV35" s="188" t="s">
        <v>2834</v>
      </c>
      <c r="CW35" s="188" t="s">
        <v>903</v>
      </c>
      <c r="CX35" s="188" t="s">
        <v>903</v>
      </c>
      <c r="CY35" s="188" t="s">
        <v>2834</v>
      </c>
      <c r="CZ35" s="188" t="s">
        <v>903</v>
      </c>
      <c r="DA35" s="188" t="s">
        <v>903</v>
      </c>
      <c r="DB35" s="188" t="s">
        <v>2834</v>
      </c>
      <c r="DC35" s="188" t="s">
        <v>903</v>
      </c>
      <c r="DD35" s="188" t="s">
        <v>903</v>
      </c>
      <c r="DE35" s="188" t="s">
        <v>2834</v>
      </c>
      <c r="DF35" s="188" t="s">
        <v>903</v>
      </c>
      <c r="DG35" s="188" t="s">
        <v>903</v>
      </c>
      <c r="DH35" s="188" t="s">
        <v>2834</v>
      </c>
      <c r="DI35" s="188" t="s">
        <v>903</v>
      </c>
      <c r="DJ35" s="188" t="s">
        <v>903</v>
      </c>
      <c r="DK35" s="188" t="s">
        <v>2834</v>
      </c>
      <c r="DL35" s="188" t="s">
        <v>903</v>
      </c>
      <c r="DM35" s="188" t="s">
        <v>903</v>
      </c>
      <c r="DN35" s="188" t="s">
        <v>2834</v>
      </c>
      <c r="DO35" s="188" t="s">
        <v>903</v>
      </c>
      <c r="DP35" s="188" t="s">
        <v>903</v>
      </c>
      <c r="DQ35" s="188" t="s">
        <v>2834</v>
      </c>
      <c r="DR35" s="188" t="s">
        <v>903</v>
      </c>
      <c r="DS35" s="188" t="s">
        <v>903</v>
      </c>
      <c r="DT35" s="188" t="s">
        <v>2834</v>
      </c>
      <c r="DU35" s="188" t="s">
        <v>903</v>
      </c>
      <c r="DV35" s="188" t="s">
        <v>903</v>
      </c>
      <c r="DW35" s="188" t="s">
        <v>2834</v>
      </c>
      <c r="DX35" s="188" t="s">
        <v>903</v>
      </c>
      <c r="DY35" s="188" t="s">
        <v>903</v>
      </c>
      <c r="DZ35" s="188" t="s">
        <v>2834</v>
      </c>
      <c r="EA35" s="188" t="s">
        <v>903</v>
      </c>
      <c r="EB35" s="188" t="s">
        <v>903</v>
      </c>
      <c r="EC35" s="188" t="s">
        <v>2834</v>
      </c>
      <c r="ED35" s="188" t="s">
        <v>903</v>
      </c>
      <c r="EE35" s="188" t="s">
        <v>903</v>
      </c>
      <c r="EF35" s="188" t="s">
        <v>2834</v>
      </c>
      <c r="EG35" s="188" t="s">
        <v>903</v>
      </c>
      <c r="EH35" s="188" t="s">
        <v>903</v>
      </c>
      <c r="EI35" s="188" t="s">
        <v>2834</v>
      </c>
      <c r="EJ35" s="188" t="s">
        <v>903</v>
      </c>
      <c r="EK35" s="188" t="s">
        <v>903</v>
      </c>
      <c r="EL35" s="188" t="s">
        <v>2834</v>
      </c>
      <c r="EM35" s="188" t="s">
        <v>903</v>
      </c>
      <c r="EN35" s="188" t="s">
        <v>903</v>
      </c>
      <c r="EO35" s="188" t="s">
        <v>2834</v>
      </c>
      <c r="EP35" s="188" t="s">
        <v>903</v>
      </c>
      <c r="EQ35" s="188" t="s">
        <v>903</v>
      </c>
      <c r="ER35" s="188" t="s">
        <v>2834</v>
      </c>
      <c r="ES35" s="188" t="s">
        <v>903</v>
      </c>
      <c r="ET35" s="188" t="s">
        <v>903</v>
      </c>
    </row>
    <row r="36" spans="1:150" x14ac:dyDescent="0.3">
      <c r="A36" s="1"/>
      <c r="B36" s="187" t="s">
        <v>2966</v>
      </c>
      <c r="C36" s="187" t="s">
        <v>97</v>
      </c>
      <c r="D36" s="187" t="s">
        <v>2954</v>
      </c>
      <c r="E36" s="187" t="s">
        <v>2967</v>
      </c>
      <c r="F36" s="187" t="s">
        <v>2968</v>
      </c>
      <c r="G36" s="188" t="s">
        <v>2834</v>
      </c>
      <c r="H36" s="188" t="s">
        <v>903</v>
      </c>
      <c r="I36" s="188" t="s">
        <v>903</v>
      </c>
      <c r="J36" s="188" t="s">
        <v>2834</v>
      </c>
      <c r="K36" s="188" t="s">
        <v>903</v>
      </c>
      <c r="L36" s="188" t="s">
        <v>903</v>
      </c>
      <c r="M36" s="188" t="s">
        <v>2834</v>
      </c>
      <c r="N36" s="188" t="s">
        <v>903</v>
      </c>
      <c r="O36" s="188" t="s">
        <v>903</v>
      </c>
      <c r="P36" s="188" t="s">
        <v>2834</v>
      </c>
      <c r="Q36" s="188" t="s">
        <v>903</v>
      </c>
      <c r="R36" s="188" t="s">
        <v>903</v>
      </c>
      <c r="S36" s="188" t="s">
        <v>2834</v>
      </c>
      <c r="T36" s="188" t="s">
        <v>903</v>
      </c>
      <c r="U36" s="188" t="s">
        <v>903</v>
      </c>
      <c r="V36" s="188" t="s">
        <v>2834</v>
      </c>
      <c r="W36" s="188" t="s">
        <v>903</v>
      </c>
      <c r="X36" s="188" t="s">
        <v>903</v>
      </c>
      <c r="Y36" s="188" t="s">
        <v>2834</v>
      </c>
      <c r="Z36" s="188" t="s">
        <v>903</v>
      </c>
      <c r="AA36" s="188" t="s">
        <v>903</v>
      </c>
      <c r="AB36" s="188" t="s">
        <v>2834</v>
      </c>
      <c r="AC36" s="188" t="s">
        <v>903</v>
      </c>
      <c r="AD36" s="188" t="s">
        <v>903</v>
      </c>
      <c r="AE36" s="188" t="s">
        <v>2834</v>
      </c>
      <c r="AF36" s="188" t="s">
        <v>903</v>
      </c>
      <c r="AG36" s="188" t="s">
        <v>903</v>
      </c>
      <c r="AH36" s="188" t="s">
        <v>2834</v>
      </c>
      <c r="AI36" s="188" t="s">
        <v>903</v>
      </c>
      <c r="AJ36" s="188" t="s">
        <v>903</v>
      </c>
      <c r="AK36" s="188" t="s">
        <v>2834</v>
      </c>
      <c r="AL36" s="188" t="s">
        <v>903</v>
      </c>
      <c r="AM36" s="188" t="s">
        <v>903</v>
      </c>
      <c r="AN36" s="188" t="s">
        <v>2834</v>
      </c>
      <c r="AO36" s="188" t="s">
        <v>903</v>
      </c>
      <c r="AP36" s="188" t="s">
        <v>903</v>
      </c>
      <c r="AQ36" s="188" t="s">
        <v>2834</v>
      </c>
      <c r="AR36" s="188" t="s">
        <v>903</v>
      </c>
      <c r="AS36" s="188" t="s">
        <v>903</v>
      </c>
      <c r="AT36" s="188" t="s">
        <v>2834</v>
      </c>
      <c r="AU36" s="188" t="s">
        <v>903</v>
      </c>
      <c r="AV36" s="188" t="s">
        <v>903</v>
      </c>
      <c r="AW36" s="188" t="s">
        <v>2834</v>
      </c>
      <c r="AX36" s="188" t="s">
        <v>903</v>
      </c>
      <c r="AY36" s="188" t="s">
        <v>903</v>
      </c>
      <c r="AZ36" s="188" t="s">
        <v>2834</v>
      </c>
      <c r="BA36" s="188" t="s">
        <v>903</v>
      </c>
      <c r="BB36" s="188" t="s">
        <v>903</v>
      </c>
      <c r="BC36" s="188" t="s">
        <v>2834</v>
      </c>
      <c r="BD36" s="188" t="s">
        <v>903</v>
      </c>
      <c r="BE36" s="188" t="s">
        <v>903</v>
      </c>
      <c r="BF36" s="188" t="s">
        <v>2834</v>
      </c>
      <c r="BG36" s="188" t="s">
        <v>903</v>
      </c>
      <c r="BH36" s="188" t="s">
        <v>903</v>
      </c>
      <c r="BI36" s="188" t="s">
        <v>2834</v>
      </c>
      <c r="BJ36" s="188" t="s">
        <v>903</v>
      </c>
      <c r="BK36" s="188" t="s">
        <v>903</v>
      </c>
      <c r="BL36" s="188" t="s">
        <v>2834</v>
      </c>
      <c r="BM36" s="188" t="s">
        <v>903</v>
      </c>
      <c r="BN36" s="188" t="s">
        <v>903</v>
      </c>
      <c r="BO36" s="188" t="s">
        <v>2834</v>
      </c>
      <c r="BP36" s="188" t="s">
        <v>903</v>
      </c>
      <c r="BQ36" s="188" t="s">
        <v>903</v>
      </c>
      <c r="BR36" s="188" t="s">
        <v>2834</v>
      </c>
      <c r="BS36" s="188" t="s">
        <v>903</v>
      </c>
      <c r="BT36" s="188" t="s">
        <v>903</v>
      </c>
      <c r="BU36" s="188" t="s">
        <v>2834</v>
      </c>
      <c r="BV36" s="188" t="s">
        <v>903</v>
      </c>
      <c r="BW36" s="188" t="s">
        <v>903</v>
      </c>
      <c r="BX36" s="188" t="s">
        <v>2834</v>
      </c>
      <c r="BY36" s="188" t="s">
        <v>903</v>
      </c>
      <c r="BZ36" s="188" t="s">
        <v>903</v>
      </c>
      <c r="CA36" s="188" t="s">
        <v>2834</v>
      </c>
      <c r="CB36" s="188" t="s">
        <v>903</v>
      </c>
      <c r="CC36" s="188" t="s">
        <v>903</v>
      </c>
      <c r="CD36" s="188" t="s">
        <v>2834</v>
      </c>
      <c r="CE36" s="188" t="s">
        <v>903</v>
      </c>
      <c r="CF36" s="188" t="s">
        <v>903</v>
      </c>
      <c r="CG36" s="188" t="s">
        <v>2834</v>
      </c>
      <c r="CH36" s="188" t="s">
        <v>903</v>
      </c>
      <c r="CI36" s="188" t="s">
        <v>903</v>
      </c>
      <c r="CJ36" s="188" t="s">
        <v>2834</v>
      </c>
      <c r="CK36" s="188" t="s">
        <v>903</v>
      </c>
      <c r="CL36" s="188" t="s">
        <v>903</v>
      </c>
      <c r="CM36" s="188" t="s">
        <v>2834</v>
      </c>
      <c r="CN36" s="188" t="s">
        <v>903</v>
      </c>
      <c r="CO36" s="188" t="s">
        <v>903</v>
      </c>
      <c r="CP36" s="188" t="s">
        <v>2834</v>
      </c>
      <c r="CQ36" s="188" t="s">
        <v>903</v>
      </c>
      <c r="CR36" s="188" t="s">
        <v>903</v>
      </c>
      <c r="CS36" s="188" t="s">
        <v>2834</v>
      </c>
      <c r="CT36" s="188" t="s">
        <v>903</v>
      </c>
      <c r="CU36" s="188" t="s">
        <v>903</v>
      </c>
      <c r="CV36" s="188" t="s">
        <v>2834</v>
      </c>
      <c r="CW36" s="188" t="s">
        <v>903</v>
      </c>
      <c r="CX36" s="188" t="s">
        <v>903</v>
      </c>
      <c r="CY36" s="188" t="s">
        <v>2834</v>
      </c>
      <c r="CZ36" s="188" t="s">
        <v>903</v>
      </c>
      <c r="DA36" s="188" t="s">
        <v>903</v>
      </c>
      <c r="DB36" s="188" t="s">
        <v>2834</v>
      </c>
      <c r="DC36" s="188" t="s">
        <v>903</v>
      </c>
      <c r="DD36" s="188" t="s">
        <v>903</v>
      </c>
      <c r="DE36" s="188" t="s">
        <v>2834</v>
      </c>
      <c r="DF36" s="188" t="s">
        <v>903</v>
      </c>
      <c r="DG36" s="188" t="s">
        <v>903</v>
      </c>
      <c r="DH36" s="188" t="s">
        <v>2834</v>
      </c>
      <c r="DI36" s="188" t="s">
        <v>903</v>
      </c>
      <c r="DJ36" s="188" t="s">
        <v>903</v>
      </c>
      <c r="DK36" s="188" t="s">
        <v>2834</v>
      </c>
      <c r="DL36" s="188" t="s">
        <v>903</v>
      </c>
      <c r="DM36" s="188" t="s">
        <v>903</v>
      </c>
      <c r="DN36" s="188" t="s">
        <v>2834</v>
      </c>
      <c r="DO36" s="188" t="s">
        <v>903</v>
      </c>
      <c r="DP36" s="188" t="s">
        <v>903</v>
      </c>
      <c r="DQ36" s="188" t="s">
        <v>2834</v>
      </c>
      <c r="DR36" s="188" t="s">
        <v>903</v>
      </c>
      <c r="DS36" s="188" t="s">
        <v>903</v>
      </c>
      <c r="DT36" s="188" t="s">
        <v>2834</v>
      </c>
      <c r="DU36" s="188" t="s">
        <v>903</v>
      </c>
      <c r="DV36" s="188" t="s">
        <v>903</v>
      </c>
      <c r="DW36" s="188" t="s">
        <v>2834</v>
      </c>
      <c r="DX36" s="188" t="s">
        <v>903</v>
      </c>
      <c r="DY36" s="188" t="s">
        <v>903</v>
      </c>
      <c r="DZ36" s="188" t="s">
        <v>2834</v>
      </c>
      <c r="EA36" s="188" t="s">
        <v>903</v>
      </c>
      <c r="EB36" s="188" t="s">
        <v>903</v>
      </c>
      <c r="EC36" s="188" t="s">
        <v>2834</v>
      </c>
      <c r="ED36" s="188" t="s">
        <v>903</v>
      </c>
      <c r="EE36" s="188" t="s">
        <v>903</v>
      </c>
      <c r="EF36" s="188" t="s">
        <v>2834</v>
      </c>
      <c r="EG36" s="188" t="s">
        <v>903</v>
      </c>
      <c r="EH36" s="188" t="s">
        <v>903</v>
      </c>
      <c r="EI36" s="188" t="s">
        <v>2834</v>
      </c>
      <c r="EJ36" s="188" t="s">
        <v>903</v>
      </c>
      <c r="EK36" s="188" t="s">
        <v>903</v>
      </c>
      <c r="EL36" s="188" t="s">
        <v>2834</v>
      </c>
      <c r="EM36" s="188" t="s">
        <v>903</v>
      </c>
      <c r="EN36" s="188" t="s">
        <v>903</v>
      </c>
      <c r="EO36" s="188" t="s">
        <v>2834</v>
      </c>
      <c r="EP36" s="188" t="s">
        <v>903</v>
      </c>
      <c r="EQ36" s="188" t="s">
        <v>903</v>
      </c>
      <c r="ER36" s="188" t="s">
        <v>2834</v>
      </c>
      <c r="ES36" s="188" t="s">
        <v>903</v>
      </c>
      <c r="ET36" s="188" t="s">
        <v>903</v>
      </c>
    </row>
    <row r="37" spans="1:150" x14ac:dyDescent="0.3">
      <c r="A37" s="1"/>
      <c r="B37" s="187" t="s">
        <v>2969</v>
      </c>
      <c r="C37" s="187" t="s">
        <v>97</v>
      </c>
      <c r="D37" s="187" t="s">
        <v>2954</v>
      </c>
      <c r="E37" s="187" t="s">
        <v>2970</v>
      </c>
      <c r="F37" s="187" t="s">
        <v>2971</v>
      </c>
      <c r="G37" s="188" t="s">
        <v>2834</v>
      </c>
      <c r="H37" s="188" t="s">
        <v>903</v>
      </c>
      <c r="I37" s="188" t="s">
        <v>903</v>
      </c>
      <c r="J37" s="188" t="s">
        <v>2834</v>
      </c>
      <c r="K37" s="188" t="s">
        <v>903</v>
      </c>
      <c r="L37" s="188" t="s">
        <v>903</v>
      </c>
      <c r="M37" s="188" t="s">
        <v>2834</v>
      </c>
      <c r="N37" s="188" t="s">
        <v>903</v>
      </c>
      <c r="O37" s="188" t="s">
        <v>903</v>
      </c>
      <c r="P37" s="188" t="s">
        <v>2834</v>
      </c>
      <c r="Q37" s="188" t="s">
        <v>903</v>
      </c>
      <c r="R37" s="188" t="s">
        <v>903</v>
      </c>
      <c r="S37" s="188" t="s">
        <v>2834</v>
      </c>
      <c r="T37" s="188" t="s">
        <v>903</v>
      </c>
      <c r="U37" s="188" t="s">
        <v>903</v>
      </c>
      <c r="V37" s="188" t="s">
        <v>2834</v>
      </c>
      <c r="W37" s="188" t="s">
        <v>903</v>
      </c>
      <c r="X37" s="188" t="s">
        <v>903</v>
      </c>
      <c r="Y37" s="188" t="s">
        <v>2834</v>
      </c>
      <c r="Z37" s="188" t="s">
        <v>903</v>
      </c>
      <c r="AA37" s="188" t="s">
        <v>903</v>
      </c>
      <c r="AB37" s="188" t="s">
        <v>2834</v>
      </c>
      <c r="AC37" s="188" t="s">
        <v>903</v>
      </c>
      <c r="AD37" s="188" t="s">
        <v>903</v>
      </c>
      <c r="AE37" s="188" t="s">
        <v>2834</v>
      </c>
      <c r="AF37" s="188" t="s">
        <v>903</v>
      </c>
      <c r="AG37" s="188" t="s">
        <v>903</v>
      </c>
      <c r="AH37" s="188" t="s">
        <v>2834</v>
      </c>
      <c r="AI37" s="188" t="s">
        <v>903</v>
      </c>
      <c r="AJ37" s="188" t="s">
        <v>903</v>
      </c>
      <c r="AK37" s="188" t="s">
        <v>2834</v>
      </c>
      <c r="AL37" s="188" t="s">
        <v>903</v>
      </c>
      <c r="AM37" s="188" t="s">
        <v>903</v>
      </c>
      <c r="AN37" s="188" t="s">
        <v>2834</v>
      </c>
      <c r="AO37" s="188" t="s">
        <v>903</v>
      </c>
      <c r="AP37" s="188" t="s">
        <v>903</v>
      </c>
      <c r="AQ37" s="188" t="s">
        <v>2834</v>
      </c>
      <c r="AR37" s="188" t="s">
        <v>903</v>
      </c>
      <c r="AS37" s="188" t="s">
        <v>903</v>
      </c>
      <c r="AT37" s="188" t="s">
        <v>2834</v>
      </c>
      <c r="AU37" s="188" t="s">
        <v>903</v>
      </c>
      <c r="AV37" s="188" t="s">
        <v>903</v>
      </c>
      <c r="AW37" s="188" t="s">
        <v>2834</v>
      </c>
      <c r="AX37" s="188" t="s">
        <v>903</v>
      </c>
      <c r="AY37" s="188" t="s">
        <v>903</v>
      </c>
      <c r="AZ37" s="188" t="s">
        <v>2834</v>
      </c>
      <c r="BA37" s="188" t="s">
        <v>903</v>
      </c>
      <c r="BB37" s="188" t="s">
        <v>903</v>
      </c>
      <c r="BC37" s="188" t="s">
        <v>2834</v>
      </c>
      <c r="BD37" s="188" t="s">
        <v>903</v>
      </c>
      <c r="BE37" s="188" t="s">
        <v>903</v>
      </c>
      <c r="BF37" s="188" t="s">
        <v>2834</v>
      </c>
      <c r="BG37" s="188" t="s">
        <v>903</v>
      </c>
      <c r="BH37" s="188" t="s">
        <v>903</v>
      </c>
      <c r="BI37" s="188" t="s">
        <v>2834</v>
      </c>
      <c r="BJ37" s="188" t="s">
        <v>903</v>
      </c>
      <c r="BK37" s="188" t="s">
        <v>903</v>
      </c>
      <c r="BL37" s="188" t="s">
        <v>2834</v>
      </c>
      <c r="BM37" s="188" t="s">
        <v>903</v>
      </c>
      <c r="BN37" s="188" t="s">
        <v>903</v>
      </c>
      <c r="BO37" s="188" t="s">
        <v>2834</v>
      </c>
      <c r="BP37" s="188" t="s">
        <v>903</v>
      </c>
      <c r="BQ37" s="188" t="s">
        <v>903</v>
      </c>
      <c r="BR37" s="188" t="s">
        <v>2834</v>
      </c>
      <c r="BS37" s="188" t="s">
        <v>903</v>
      </c>
      <c r="BT37" s="188" t="s">
        <v>903</v>
      </c>
      <c r="BU37" s="188" t="s">
        <v>2834</v>
      </c>
      <c r="BV37" s="188" t="s">
        <v>903</v>
      </c>
      <c r="BW37" s="188" t="s">
        <v>903</v>
      </c>
      <c r="BX37" s="188" t="s">
        <v>2834</v>
      </c>
      <c r="BY37" s="188" t="s">
        <v>903</v>
      </c>
      <c r="BZ37" s="188" t="s">
        <v>903</v>
      </c>
      <c r="CA37" s="188" t="s">
        <v>2834</v>
      </c>
      <c r="CB37" s="188" t="s">
        <v>903</v>
      </c>
      <c r="CC37" s="188" t="s">
        <v>903</v>
      </c>
      <c r="CD37" s="188" t="s">
        <v>2834</v>
      </c>
      <c r="CE37" s="188" t="s">
        <v>903</v>
      </c>
      <c r="CF37" s="188" t="s">
        <v>903</v>
      </c>
      <c r="CG37" s="188" t="s">
        <v>2834</v>
      </c>
      <c r="CH37" s="188" t="s">
        <v>903</v>
      </c>
      <c r="CI37" s="188" t="s">
        <v>903</v>
      </c>
      <c r="CJ37" s="188" t="s">
        <v>2834</v>
      </c>
      <c r="CK37" s="188" t="s">
        <v>903</v>
      </c>
      <c r="CL37" s="188" t="s">
        <v>903</v>
      </c>
      <c r="CM37" s="188" t="s">
        <v>2834</v>
      </c>
      <c r="CN37" s="188" t="s">
        <v>903</v>
      </c>
      <c r="CO37" s="188" t="s">
        <v>903</v>
      </c>
      <c r="CP37" s="188" t="s">
        <v>2834</v>
      </c>
      <c r="CQ37" s="188" t="s">
        <v>903</v>
      </c>
      <c r="CR37" s="188" t="s">
        <v>903</v>
      </c>
      <c r="CS37" s="188" t="s">
        <v>2834</v>
      </c>
      <c r="CT37" s="188" t="s">
        <v>903</v>
      </c>
      <c r="CU37" s="188" t="s">
        <v>903</v>
      </c>
      <c r="CV37" s="188" t="s">
        <v>2834</v>
      </c>
      <c r="CW37" s="188" t="s">
        <v>903</v>
      </c>
      <c r="CX37" s="188" t="s">
        <v>903</v>
      </c>
      <c r="CY37" s="188" t="s">
        <v>2834</v>
      </c>
      <c r="CZ37" s="188" t="s">
        <v>903</v>
      </c>
      <c r="DA37" s="188" t="s">
        <v>903</v>
      </c>
      <c r="DB37" s="188" t="s">
        <v>2834</v>
      </c>
      <c r="DC37" s="188" t="s">
        <v>903</v>
      </c>
      <c r="DD37" s="188" t="s">
        <v>903</v>
      </c>
      <c r="DE37" s="188" t="s">
        <v>2834</v>
      </c>
      <c r="DF37" s="188" t="s">
        <v>903</v>
      </c>
      <c r="DG37" s="188" t="s">
        <v>903</v>
      </c>
      <c r="DH37" s="188" t="s">
        <v>2834</v>
      </c>
      <c r="DI37" s="188" t="s">
        <v>903</v>
      </c>
      <c r="DJ37" s="188" t="s">
        <v>903</v>
      </c>
      <c r="DK37" s="188" t="s">
        <v>2834</v>
      </c>
      <c r="DL37" s="188" t="s">
        <v>903</v>
      </c>
      <c r="DM37" s="188" t="s">
        <v>903</v>
      </c>
      <c r="DN37" s="188" t="s">
        <v>2834</v>
      </c>
      <c r="DO37" s="188" t="s">
        <v>903</v>
      </c>
      <c r="DP37" s="188" t="s">
        <v>903</v>
      </c>
      <c r="DQ37" s="188" t="s">
        <v>2834</v>
      </c>
      <c r="DR37" s="188" t="s">
        <v>903</v>
      </c>
      <c r="DS37" s="188" t="s">
        <v>903</v>
      </c>
      <c r="DT37" s="188" t="s">
        <v>2834</v>
      </c>
      <c r="DU37" s="188" t="s">
        <v>903</v>
      </c>
      <c r="DV37" s="188" t="s">
        <v>903</v>
      </c>
      <c r="DW37" s="188" t="s">
        <v>2834</v>
      </c>
      <c r="DX37" s="188" t="s">
        <v>903</v>
      </c>
      <c r="DY37" s="188" t="s">
        <v>903</v>
      </c>
      <c r="DZ37" s="188" t="s">
        <v>2834</v>
      </c>
      <c r="EA37" s="188" t="s">
        <v>903</v>
      </c>
      <c r="EB37" s="188" t="s">
        <v>903</v>
      </c>
      <c r="EC37" s="188" t="s">
        <v>2834</v>
      </c>
      <c r="ED37" s="188" t="s">
        <v>903</v>
      </c>
      <c r="EE37" s="188" t="s">
        <v>903</v>
      </c>
      <c r="EF37" s="188" t="s">
        <v>2834</v>
      </c>
      <c r="EG37" s="188" t="s">
        <v>903</v>
      </c>
      <c r="EH37" s="188" t="s">
        <v>903</v>
      </c>
      <c r="EI37" s="188" t="s">
        <v>2834</v>
      </c>
      <c r="EJ37" s="188" t="s">
        <v>903</v>
      </c>
      <c r="EK37" s="188" t="s">
        <v>903</v>
      </c>
      <c r="EL37" s="188" t="s">
        <v>2834</v>
      </c>
      <c r="EM37" s="188" t="s">
        <v>903</v>
      </c>
      <c r="EN37" s="188" t="s">
        <v>903</v>
      </c>
      <c r="EO37" s="188" t="s">
        <v>2834</v>
      </c>
      <c r="EP37" s="188" t="s">
        <v>903</v>
      </c>
      <c r="EQ37" s="188" t="s">
        <v>903</v>
      </c>
      <c r="ER37" s="188" t="s">
        <v>2834</v>
      </c>
      <c r="ES37" s="188" t="s">
        <v>903</v>
      </c>
      <c r="ET37" s="188" t="s">
        <v>903</v>
      </c>
    </row>
    <row r="38" spans="1:150" x14ac:dyDescent="0.3">
      <c r="A38" s="1"/>
      <c r="B38" s="187" t="s">
        <v>2972</v>
      </c>
      <c r="C38" s="187" t="s">
        <v>97</v>
      </c>
      <c r="D38" s="187" t="s">
        <v>2954</v>
      </c>
      <c r="E38" s="187" t="s">
        <v>2973</v>
      </c>
      <c r="F38" s="187" t="s">
        <v>2974</v>
      </c>
      <c r="G38" s="188" t="s">
        <v>2834</v>
      </c>
      <c r="H38" s="188" t="s">
        <v>903</v>
      </c>
      <c r="I38" s="188" t="s">
        <v>903</v>
      </c>
      <c r="J38" s="188" t="s">
        <v>2834</v>
      </c>
      <c r="K38" s="188" t="s">
        <v>903</v>
      </c>
      <c r="L38" s="188" t="s">
        <v>903</v>
      </c>
      <c r="M38" s="188" t="s">
        <v>2834</v>
      </c>
      <c r="N38" s="188" t="s">
        <v>903</v>
      </c>
      <c r="O38" s="188" t="s">
        <v>903</v>
      </c>
      <c r="P38" s="188" t="s">
        <v>2834</v>
      </c>
      <c r="Q38" s="188" t="s">
        <v>903</v>
      </c>
      <c r="R38" s="188" t="s">
        <v>903</v>
      </c>
      <c r="S38" s="188" t="s">
        <v>2834</v>
      </c>
      <c r="T38" s="188" t="s">
        <v>903</v>
      </c>
      <c r="U38" s="188" t="s">
        <v>903</v>
      </c>
      <c r="V38" s="188" t="s">
        <v>2834</v>
      </c>
      <c r="W38" s="188" t="s">
        <v>903</v>
      </c>
      <c r="X38" s="188" t="s">
        <v>903</v>
      </c>
      <c r="Y38" s="188" t="s">
        <v>2834</v>
      </c>
      <c r="Z38" s="188" t="s">
        <v>903</v>
      </c>
      <c r="AA38" s="188" t="s">
        <v>903</v>
      </c>
      <c r="AB38" s="188" t="s">
        <v>2834</v>
      </c>
      <c r="AC38" s="188" t="s">
        <v>903</v>
      </c>
      <c r="AD38" s="188" t="s">
        <v>903</v>
      </c>
      <c r="AE38" s="188" t="s">
        <v>2834</v>
      </c>
      <c r="AF38" s="188" t="s">
        <v>903</v>
      </c>
      <c r="AG38" s="188" t="s">
        <v>903</v>
      </c>
      <c r="AH38" s="188" t="s">
        <v>2834</v>
      </c>
      <c r="AI38" s="188" t="s">
        <v>903</v>
      </c>
      <c r="AJ38" s="188" t="s">
        <v>903</v>
      </c>
      <c r="AK38" s="188" t="s">
        <v>2834</v>
      </c>
      <c r="AL38" s="188" t="s">
        <v>903</v>
      </c>
      <c r="AM38" s="188" t="s">
        <v>903</v>
      </c>
      <c r="AN38" s="188" t="s">
        <v>2834</v>
      </c>
      <c r="AO38" s="188" t="s">
        <v>903</v>
      </c>
      <c r="AP38" s="188" t="s">
        <v>903</v>
      </c>
      <c r="AQ38" s="188" t="s">
        <v>2834</v>
      </c>
      <c r="AR38" s="188" t="s">
        <v>903</v>
      </c>
      <c r="AS38" s="188" t="s">
        <v>903</v>
      </c>
      <c r="AT38" s="188" t="s">
        <v>2834</v>
      </c>
      <c r="AU38" s="188" t="s">
        <v>903</v>
      </c>
      <c r="AV38" s="188" t="s">
        <v>903</v>
      </c>
      <c r="AW38" s="188" t="s">
        <v>2834</v>
      </c>
      <c r="AX38" s="188" t="s">
        <v>903</v>
      </c>
      <c r="AY38" s="188" t="s">
        <v>903</v>
      </c>
      <c r="AZ38" s="188" t="s">
        <v>2834</v>
      </c>
      <c r="BA38" s="188" t="s">
        <v>903</v>
      </c>
      <c r="BB38" s="188" t="s">
        <v>903</v>
      </c>
      <c r="BC38" s="188" t="s">
        <v>2834</v>
      </c>
      <c r="BD38" s="188" t="s">
        <v>903</v>
      </c>
      <c r="BE38" s="188" t="s">
        <v>903</v>
      </c>
      <c r="BF38" s="188" t="s">
        <v>2834</v>
      </c>
      <c r="BG38" s="188" t="s">
        <v>903</v>
      </c>
      <c r="BH38" s="188" t="s">
        <v>903</v>
      </c>
      <c r="BI38" s="188" t="s">
        <v>2834</v>
      </c>
      <c r="BJ38" s="188" t="s">
        <v>903</v>
      </c>
      <c r="BK38" s="188" t="s">
        <v>903</v>
      </c>
      <c r="BL38" s="188" t="s">
        <v>2834</v>
      </c>
      <c r="BM38" s="188" t="s">
        <v>903</v>
      </c>
      <c r="BN38" s="188" t="s">
        <v>903</v>
      </c>
      <c r="BO38" s="188" t="s">
        <v>2834</v>
      </c>
      <c r="BP38" s="188" t="s">
        <v>903</v>
      </c>
      <c r="BQ38" s="188" t="s">
        <v>903</v>
      </c>
      <c r="BR38" s="188" t="s">
        <v>2834</v>
      </c>
      <c r="BS38" s="188" t="s">
        <v>903</v>
      </c>
      <c r="BT38" s="188" t="s">
        <v>903</v>
      </c>
      <c r="BU38" s="188" t="s">
        <v>2834</v>
      </c>
      <c r="BV38" s="188" t="s">
        <v>903</v>
      </c>
      <c r="BW38" s="188" t="s">
        <v>903</v>
      </c>
      <c r="BX38" s="188" t="s">
        <v>2834</v>
      </c>
      <c r="BY38" s="188" t="s">
        <v>903</v>
      </c>
      <c r="BZ38" s="188" t="s">
        <v>903</v>
      </c>
      <c r="CA38" s="188" t="s">
        <v>2834</v>
      </c>
      <c r="CB38" s="188" t="s">
        <v>903</v>
      </c>
      <c r="CC38" s="188" t="s">
        <v>903</v>
      </c>
      <c r="CD38" s="188" t="s">
        <v>2834</v>
      </c>
      <c r="CE38" s="188" t="s">
        <v>903</v>
      </c>
      <c r="CF38" s="188" t="s">
        <v>903</v>
      </c>
      <c r="CG38" s="188" t="s">
        <v>2834</v>
      </c>
      <c r="CH38" s="188" t="s">
        <v>903</v>
      </c>
      <c r="CI38" s="188" t="s">
        <v>903</v>
      </c>
      <c r="CJ38" s="188" t="s">
        <v>2834</v>
      </c>
      <c r="CK38" s="188" t="s">
        <v>903</v>
      </c>
      <c r="CL38" s="188" t="s">
        <v>903</v>
      </c>
      <c r="CM38" s="188" t="s">
        <v>2834</v>
      </c>
      <c r="CN38" s="188" t="s">
        <v>903</v>
      </c>
      <c r="CO38" s="188" t="s">
        <v>903</v>
      </c>
      <c r="CP38" s="188" t="s">
        <v>2834</v>
      </c>
      <c r="CQ38" s="188" t="s">
        <v>903</v>
      </c>
      <c r="CR38" s="188" t="s">
        <v>903</v>
      </c>
      <c r="CS38" s="188" t="s">
        <v>2834</v>
      </c>
      <c r="CT38" s="188" t="s">
        <v>903</v>
      </c>
      <c r="CU38" s="188" t="s">
        <v>903</v>
      </c>
      <c r="CV38" s="188" t="s">
        <v>2834</v>
      </c>
      <c r="CW38" s="188" t="s">
        <v>903</v>
      </c>
      <c r="CX38" s="188" t="s">
        <v>903</v>
      </c>
      <c r="CY38" s="188" t="s">
        <v>2834</v>
      </c>
      <c r="CZ38" s="188" t="s">
        <v>903</v>
      </c>
      <c r="DA38" s="188" t="s">
        <v>903</v>
      </c>
      <c r="DB38" s="188" t="s">
        <v>2834</v>
      </c>
      <c r="DC38" s="188" t="s">
        <v>903</v>
      </c>
      <c r="DD38" s="188" t="s">
        <v>903</v>
      </c>
      <c r="DE38" s="188" t="s">
        <v>2834</v>
      </c>
      <c r="DF38" s="188" t="s">
        <v>903</v>
      </c>
      <c r="DG38" s="188" t="s">
        <v>903</v>
      </c>
      <c r="DH38" s="188" t="s">
        <v>2834</v>
      </c>
      <c r="DI38" s="188" t="s">
        <v>903</v>
      </c>
      <c r="DJ38" s="188" t="s">
        <v>903</v>
      </c>
      <c r="DK38" s="188" t="s">
        <v>2834</v>
      </c>
      <c r="DL38" s="188" t="s">
        <v>903</v>
      </c>
      <c r="DM38" s="188" t="s">
        <v>903</v>
      </c>
      <c r="DN38" s="188" t="s">
        <v>2834</v>
      </c>
      <c r="DO38" s="188" t="s">
        <v>903</v>
      </c>
      <c r="DP38" s="188" t="s">
        <v>903</v>
      </c>
      <c r="DQ38" s="188" t="s">
        <v>2834</v>
      </c>
      <c r="DR38" s="188" t="s">
        <v>903</v>
      </c>
      <c r="DS38" s="188" t="s">
        <v>903</v>
      </c>
      <c r="DT38" s="188" t="s">
        <v>2834</v>
      </c>
      <c r="DU38" s="188" t="s">
        <v>903</v>
      </c>
      <c r="DV38" s="188" t="s">
        <v>903</v>
      </c>
      <c r="DW38" s="188" t="s">
        <v>2834</v>
      </c>
      <c r="DX38" s="188" t="s">
        <v>903</v>
      </c>
      <c r="DY38" s="188" t="s">
        <v>903</v>
      </c>
      <c r="DZ38" s="188" t="s">
        <v>2834</v>
      </c>
      <c r="EA38" s="188" t="s">
        <v>903</v>
      </c>
      <c r="EB38" s="188" t="s">
        <v>903</v>
      </c>
      <c r="EC38" s="188" t="s">
        <v>2834</v>
      </c>
      <c r="ED38" s="188" t="s">
        <v>903</v>
      </c>
      <c r="EE38" s="188" t="s">
        <v>903</v>
      </c>
      <c r="EF38" s="188" t="s">
        <v>2834</v>
      </c>
      <c r="EG38" s="188" t="s">
        <v>903</v>
      </c>
      <c r="EH38" s="188" t="s">
        <v>903</v>
      </c>
      <c r="EI38" s="188" t="s">
        <v>2834</v>
      </c>
      <c r="EJ38" s="188" t="s">
        <v>903</v>
      </c>
      <c r="EK38" s="188" t="s">
        <v>903</v>
      </c>
      <c r="EL38" s="188" t="s">
        <v>2834</v>
      </c>
      <c r="EM38" s="188" t="s">
        <v>903</v>
      </c>
      <c r="EN38" s="188" t="s">
        <v>903</v>
      </c>
      <c r="EO38" s="188" t="s">
        <v>2834</v>
      </c>
      <c r="EP38" s="188" t="s">
        <v>903</v>
      </c>
      <c r="EQ38" s="188" t="s">
        <v>903</v>
      </c>
      <c r="ER38" s="188" t="s">
        <v>2834</v>
      </c>
      <c r="ES38" s="188" t="s">
        <v>903</v>
      </c>
      <c r="ET38" s="188" t="s">
        <v>903</v>
      </c>
    </row>
    <row r="39" spans="1:150" x14ac:dyDescent="0.3">
      <c r="A39" s="1"/>
      <c r="B39" s="186" t="s">
        <v>2975</v>
      </c>
      <c r="C39" s="186" t="s">
        <v>97</v>
      </c>
      <c r="D39" s="186" t="s">
        <v>117</v>
      </c>
      <c r="E39" s="186" t="s">
        <v>2976</v>
      </c>
      <c r="F39" s="186" t="s">
        <v>2977</v>
      </c>
      <c r="G39" s="186" t="s">
        <v>2834</v>
      </c>
      <c r="H39" s="186" t="s">
        <v>2721</v>
      </c>
      <c r="I39" s="186" t="s">
        <v>2721</v>
      </c>
      <c r="J39" s="186" t="s">
        <v>2834</v>
      </c>
      <c r="K39" s="186" t="s">
        <v>2721</v>
      </c>
      <c r="L39" s="186" t="s">
        <v>2721</v>
      </c>
      <c r="M39" s="186" t="s">
        <v>2834</v>
      </c>
      <c r="N39" s="186" t="s">
        <v>2721</v>
      </c>
      <c r="O39" s="186" t="s">
        <v>2721</v>
      </c>
      <c r="P39" s="186" t="s">
        <v>2834</v>
      </c>
      <c r="Q39" s="186" t="s">
        <v>2721</v>
      </c>
      <c r="R39" s="186" t="s">
        <v>2721</v>
      </c>
      <c r="S39" s="186" t="s">
        <v>2834</v>
      </c>
      <c r="T39" s="186" t="s">
        <v>2721</v>
      </c>
      <c r="U39" s="186" t="s">
        <v>2721</v>
      </c>
      <c r="V39" s="186" t="s">
        <v>2834</v>
      </c>
      <c r="W39" s="186" t="s">
        <v>2721</v>
      </c>
      <c r="X39" s="186" t="s">
        <v>2721</v>
      </c>
      <c r="Y39" s="186" t="s">
        <v>2834</v>
      </c>
      <c r="Z39" s="186" t="s">
        <v>2721</v>
      </c>
      <c r="AA39" s="186" t="s">
        <v>2721</v>
      </c>
      <c r="AB39" s="186" t="s">
        <v>2834</v>
      </c>
      <c r="AC39" s="186" t="s">
        <v>2721</v>
      </c>
      <c r="AD39" s="186" t="s">
        <v>2721</v>
      </c>
      <c r="AE39" s="186" t="s">
        <v>2834</v>
      </c>
      <c r="AF39" s="186" t="s">
        <v>2721</v>
      </c>
      <c r="AG39" s="186" t="s">
        <v>2721</v>
      </c>
      <c r="AH39" s="186" t="s">
        <v>2834</v>
      </c>
      <c r="AI39" s="186" t="s">
        <v>2721</v>
      </c>
      <c r="AJ39" s="186" t="s">
        <v>2721</v>
      </c>
      <c r="AK39" s="186" t="s">
        <v>2834</v>
      </c>
      <c r="AL39" s="186" t="s">
        <v>2721</v>
      </c>
      <c r="AM39" s="186" t="s">
        <v>2721</v>
      </c>
      <c r="AN39" s="186" t="s">
        <v>2834</v>
      </c>
      <c r="AO39" s="186" t="s">
        <v>2721</v>
      </c>
      <c r="AP39" s="186" t="s">
        <v>2721</v>
      </c>
      <c r="AQ39" s="186" t="s">
        <v>2834</v>
      </c>
      <c r="AR39" s="186" t="s">
        <v>2721</v>
      </c>
      <c r="AS39" s="186" t="s">
        <v>2721</v>
      </c>
      <c r="AT39" s="186" t="s">
        <v>2834</v>
      </c>
      <c r="AU39" s="186" t="s">
        <v>2721</v>
      </c>
      <c r="AV39" s="186" t="s">
        <v>2721</v>
      </c>
      <c r="AW39" s="186" t="s">
        <v>2834</v>
      </c>
      <c r="AX39" s="186" t="s">
        <v>2721</v>
      </c>
      <c r="AY39" s="186" t="s">
        <v>2721</v>
      </c>
      <c r="AZ39" s="186" t="s">
        <v>2834</v>
      </c>
      <c r="BA39" s="186" t="s">
        <v>2721</v>
      </c>
      <c r="BB39" s="186" t="s">
        <v>2721</v>
      </c>
      <c r="BC39" s="186" t="s">
        <v>2834</v>
      </c>
      <c r="BD39" s="186" t="s">
        <v>2721</v>
      </c>
      <c r="BE39" s="186" t="s">
        <v>2721</v>
      </c>
      <c r="BF39" s="186" t="s">
        <v>2834</v>
      </c>
      <c r="BG39" s="186" t="s">
        <v>2721</v>
      </c>
      <c r="BH39" s="186" t="s">
        <v>2721</v>
      </c>
      <c r="BI39" s="186" t="s">
        <v>2834</v>
      </c>
      <c r="BJ39" s="186" t="s">
        <v>2721</v>
      </c>
      <c r="BK39" s="186" t="s">
        <v>2721</v>
      </c>
      <c r="BL39" s="186" t="s">
        <v>2834</v>
      </c>
      <c r="BM39" s="186" t="s">
        <v>2721</v>
      </c>
      <c r="BN39" s="186" t="s">
        <v>2721</v>
      </c>
      <c r="BO39" s="186" t="s">
        <v>2834</v>
      </c>
      <c r="BP39" s="186" t="s">
        <v>2721</v>
      </c>
      <c r="BQ39" s="186" t="s">
        <v>2721</v>
      </c>
      <c r="BR39" s="186" t="s">
        <v>2834</v>
      </c>
      <c r="BS39" s="186" t="s">
        <v>2721</v>
      </c>
      <c r="BT39" s="186" t="s">
        <v>2721</v>
      </c>
      <c r="BU39" s="186" t="s">
        <v>2834</v>
      </c>
      <c r="BV39" s="186" t="s">
        <v>2721</v>
      </c>
      <c r="BW39" s="186" t="s">
        <v>2721</v>
      </c>
      <c r="BX39" s="186" t="s">
        <v>2834</v>
      </c>
      <c r="BY39" s="186" t="s">
        <v>2721</v>
      </c>
      <c r="BZ39" s="186" t="s">
        <v>2721</v>
      </c>
      <c r="CA39" s="186" t="s">
        <v>2834</v>
      </c>
      <c r="CB39" s="186" t="s">
        <v>2721</v>
      </c>
      <c r="CC39" s="186" t="s">
        <v>2721</v>
      </c>
      <c r="CD39" s="186" t="s">
        <v>2834</v>
      </c>
      <c r="CE39" s="186" t="s">
        <v>2721</v>
      </c>
      <c r="CF39" s="186" t="s">
        <v>2721</v>
      </c>
      <c r="CG39" s="186" t="s">
        <v>2834</v>
      </c>
      <c r="CH39" s="186" t="s">
        <v>2721</v>
      </c>
      <c r="CI39" s="186" t="s">
        <v>2721</v>
      </c>
      <c r="CJ39" s="186" t="s">
        <v>2834</v>
      </c>
      <c r="CK39" s="186" t="s">
        <v>2721</v>
      </c>
      <c r="CL39" s="186" t="s">
        <v>2721</v>
      </c>
      <c r="CM39" s="186" t="s">
        <v>2834</v>
      </c>
      <c r="CN39" s="186" t="s">
        <v>2721</v>
      </c>
      <c r="CO39" s="186" t="s">
        <v>2721</v>
      </c>
      <c r="CP39" s="186" t="s">
        <v>2834</v>
      </c>
      <c r="CQ39" s="186" t="s">
        <v>2721</v>
      </c>
      <c r="CR39" s="186" t="s">
        <v>2721</v>
      </c>
      <c r="CS39" s="186" t="s">
        <v>2834</v>
      </c>
      <c r="CT39" s="186" t="s">
        <v>2721</v>
      </c>
      <c r="CU39" s="186" t="s">
        <v>2721</v>
      </c>
      <c r="CV39" s="186" t="s">
        <v>2834</v>
      </c>
      <c r="CW39" s="186" t="s">
        <v>2721</v>
      </c>
      <c r="CX39" s="186" t="s">
        <v>2721</v>
      </c>
      <c r="CY39" s="186" t="s">
        <v>2834</v>
      </c>
      <c r="CZ39" s="186" t="s">
        <v>2721</v>
      </c>
      <c r="DA39" s="186" t="s">
        <v>2721</v>
      </c>
      <c r="DB39" s="186" t="s">
        <v>2834</v>
      </c>
      <c r="DC39" s="186" t="s">
        <v>2721</v>
      </c>
      <c r="DD39" s="186" t="s">
        <v>2721</v>
      </c>
      <c r="DE39" s="186" t="s">
        <v>2834</v>
      </c>
      <c r="DF39" s="186" t="s">
        <v>2721</v>
      </c>
      <c r="DG39" s="186" t="s">
        <v>2721</v>
      </c>
      <c r="DH39" s="186" t="s">
        <v>2834</v>
      </c>
      <c r="DI39" s="186" t="s">
        <v>2721</v>
      </c>
      <c r="DJ39" s="186" t="s">
        <v>2721</v>
      </c>
      <c r="DK39" s="186" t="s">
        <v>2834</v>
      </c>
      <c r="DL39" s="186" t="s">
        <v>2721</v>
      </c>
      <c r="DM39" s="186" t="s">
        <v>2721</v>
      </c>
      <c r="DN39" s="186" t="s">
        <v>2834</v>
      </c>
      <c r="DO39" s="186" t="s">
        <v>2721</v>
      </c>
      <c r="DP39" s="186" t="s">
        <v>2721</v>
      </c>
      <c r="DQ39" s="186" t="s">
        <v>2834</v>
      </c>
      <c r="DR39" s="186" t="s">
        <v>2721</v>
      </c>
      <c r="DS39" s="186" t="s">
        <v>2721</v>
      </c>
      <c r="DT39" s="186" t="s">
        <v>2834</v>
      </c>
      <c r="DU39" s="186" t="s">
        <v>2721</v>
      </c>
      <c r="DV39" s="186" t="s">
        <v>2721</v>
      </c>
      <c r="DW39" s="186" t="s">
        <v>2834</v>
      </c>
      <c r="DX39" s="186" t="s">
        <v>2721</v>
      </c>
      <c r="DY39" s="186" t="s">
        <v>2721</v>
      </c>
      <c r="DZ39" s="186" t="s">
        <v>2834</v>
      </c>
      <c r="EA39" s="186" t="s">
        <v>2721</v>
      </c>
      <c r="EB39" s="186" t="s">
        <v>2721</v>
      </c>
      <c r="EC39" s="186" t="s">
        <v>2834</v>
      </c>
      <c r="ED39" s="186" t="s">
        <v>2721</v>
      </c>
      <c r="EE39" s="186" t="s">
        <v>2721</v>
      </c>
      <c r="EF39" s="186" t="s">
        <v>2834</v>
      </c>
      <c r="EG39" s="186" t="s">
        <v>2721</v>
      </c>
      <c r="EH39" s="186" t="s">
        <v>2721</v>
      </c>
      <c r="EI39" s="186" t="s">
        <v>2834</v>
      </c>
      <c r="EJ39" s="186" t="s">
        <v>2721</v>
      </c>
      <c r="EK39" s="186" t="s">
        <v>2721</v>
      </c>
      <c r="EL39" s="186" t="s">
        <v>2834</v>
      </c>
      <c r="EM39" s="186" t="s">
        <v>2721</v>
      </c>
      <c r="EN39" s="186" t="s">
        <v>2721</v>
      </c>
      <c r="EO39" s="186" t="s">
        <v>2834</v>
      </c>
      <c r="EP39" s="186" t="s">
        <v>2721</v>
      </c>
      <c r="EQ39" s="186" t="s">
        <v>2721</v>
      </c>
      <c r="ER39" s="186" t="s">
        <v>2834</v>
      </c>
      <c r="ES39" s="186" t="s">
        <v>2721</v>
      </c>
      <c r="ET39" s="186" t="s">
        <v>2721</v>
      </c>
    </row>
    <row r="40" spans="1:150" x14ac:dyDescent="0.3">
      <c r="A40" s="1"/>
      <c r="B40" s="187" t="s">
        <v>2978</v>
      </c>
      <c r="C40" s="187" t="s">
        <v>97</v>
      </c>
      <c r="D40" s="187" t="s">
        <v>117</v>
      </c>
      <c r="E40" s="187" t="s">
        <v>2979</v>
      </c>
      <c r="F40" s="187" t="s">
        <v>2980</v>
      </c>
      <c r="G40" s="188" t="s">
        <v>2834</v>
      </c>
      <c r="H40" s="188" t="s">
        <v>2721</v>
      </c>
      <c r="I40" s="188" t="s">
        <v>2721</v>
      </c>
      <c r="J40" s="188" t="s">
        <v>2834</v>
      </c>
      <c r="K40" s="188" t="s">
        <v>2721</v>
      </c>
      <c r="L40" s="188" t="s">
        <v>2721</v>
      </c>
      <c r="M40" s="188" t="s">
        <v>2834</v>
      </c>
      <c r="N40" s="188" t="s">
        <v>2721</v>
      </c>
      <c r="O40" s="188" t="s">
        <v>2721</v>
      </c>
      <c r="P40" s="188" t="s">
        <v>2834</v>
      </c>
      <c r="Q40" s="188" t="s">
        <v>2721</v>
      </c>
      <c r="R40" s="188" t="s">
        <v>2721</v>
      </c>
      <c r="S40" s="188" t="s">
        <v>2834</v>
      </c>
      <c r="T40" s="188" t="s">
        <v>2721</v>
      </c>
      <c r="U40" s="188" t="s">
        <v>2721</v>
      </c>
      <c r="V40" s="188" t="s">
        <v>2834</v>
      </c>
      <c r="W40" s="188" t="s">
        <v>2721</v>
      </c>
      <c r="X40" s="188" t="s">
        <v>2721</v>
      </c>
      <c r="Y40" s="188" t="s">
        <v>2834</v>
      </c>
      <c r="Z40" s="188" t="s">
        <v>2721</v>
      </c>
      <c r="AA40" s="188" t="s">
        <v>2721</v>
      </c>
      <c r="AB40" s="188" t="s">
        <v>2834</v>
      </c>
      <c r="AC40" s="188" t="s">
        <v>2721</v>
      </c>
      <c r="AD40" s="188" t="s">
        <v>2721</v>
      </c>
      <c r="AE40" s="188" t="s">
        <v>2834</v>
      </c>
      <c r="AF40" s="188" t="s">
        <v>2721</v>
      </c>
      <c r="AG40" s="188" t="s">
        <v>2721</v>
      </c>
      <c r="AH40" s="188" t="s">
        <v>2834</v>
      </c>
      <c r="AI40" s="188" t="s">
        <v>2721</v>
      </c>
      <c r="AJ40" s="188" t="s">
        <v>2721</v>
      </c>
      <c r="AK40" s="188" t="s">
        <v>2834</v>
      </c>
      <c r="AL40" s="188" t="s">
        <v>2721</v>
      </c>
      <c r="AM40" s="188" t="s">
        <v>2721</v>
      </c>
      <c r="AN40" s="188" t="s">
        <v>2834</v>
      </c>
      <c r="AO40" s="188" t="s">
        <v>2721</v>
      </c>
      <c r="AP40" s="188" t="s">
        <v>2721</v>
      </c>
      <c r="AQ40" s="188" t="s">
        <v>2834</v>
      </c>
      <c r="AR40" s="188" t="s">
        <v>2721</v>
      </c>
      <c r="AS40" s="188" t="s">
        <v>2721</v>
      </c>
      <c r="AT40" s="188" t="s">
        <v>2834</v>
      </c>
      <c r="AU40" s="188" t="s">
        <v>2721</v>
      </c>
      <c r="AV40" s="188" t="s">
        <v>2721</v>
      </c>
      <c r="AW40" s="188" t="s">
        <v>2834</v>
      </c>
      <c r="AX40" s="188" t="s">
        <v>2721</v>
      </c>
      <c r="AY40" s="188" t="s">
        <v>2721</v>
      </c>
      <c r="AZ40" s="188" t="s">
        <v>2834</v>
      </c>
      <c r="BA40" s="188" t="s">
        <v>2721</v>
      </c>
      <c r="BB40" s="188" t="s">
        <v>2721</v>
      </c>
      <c r="BC40" s="188" t="s">
        <v>2834</v>
      </c>
      <c r="BD40" s="188" t="s">
        <v>2721</v>
      </c>
      <c r="BE40" s="188" t="s">
        <v>2721</v>
      </c>
      <c r="BF40" s="188" t="s">
        <v>2834</v>
      </c>
      <c r="BG40" s="188" t="s">
        <v>2721</v>
      </c>
      <c r="BH40" s="188" t="s">
        <v>2721</v>
      </c>
      <c r="BI40" s="188" t="s">
        <v>2834</v>
      </c>
      <c r="BJ40" s="188" t="s">
        <v>2721</v>
      </c>
      <c r="BK40" s="188" t="s">
        <v>2721</v>
      </c>
      <c r="BL40" s="188" t="s">
        <v>2834</v>
      </c>
      <c r="BM40" s="188" t="s">
        <v>2721</v>
      </c>
      <c r="BN40" s="188" t="s">
        <v>2721</v>
      </c>
      <c r="BO40" s="188" t="s">
        <v>2834</v>
      </c>
      <c r="BP40" s="188" t="s">
        <v>2721</v>
      </c>
      <c r="BQ40" s="188" t="s">
        <v>2721</v>
      </c>
      <c r="BR40" s="188" t="s">
        <v>2834</v>
      </c>
      <c r="BS40" s="188" t="s">
        <v>2721</v>
      </c>
      <c r="BT40" s="188" t="s">
        <v>2721</v>
      </c>
      <c r="BU40" s="188" t="s">
        <v>2834</v>
      </c>
      <c r="BV40" s="188" t="s">
        <v>2721</v>
      </c>
      <c r="BW40" s="188" t="s">
        <v>2721</v>
      </c>
      <c r="BX40" s="188" t="s">
        <v>2834</v>
      </c>
      <c r="BY40" s="188" t="s">
        <v>2721</v>
      </c>
      <c r="BZ40" s="188" t="s">
        <v>2721</v>
      </c>
      <c r="CA40" s="188" t="s">
        <v>2834</v>
      </c>
      <c r="CB40" s="188" t="s">
        <v>2721</v>
      </c>
      <c r="CC40" s="188" t="s">
        <v>2721</v>
      </c>
      <c r="CD40" s="188" t="s">
        <v>2834</v>
      </c>
      <c r="CE40" s="188" t="s">
        <v>2721</v>
      </c>
      <c r="CF40" s="188" t="s">
        <v>2721</v>
      </c>
      <c r="CG40" s="188" t="s">
        <v>2834</v>
      </c>
      <c r="CH40" s="188" t="s">
        <v>2721</v>
      </c>
      <c r="CI40" s="188" t="s">
        <v>2721</v>
      </c>
      <c r="CJ40" s="188" t="s">
        <v>2834</v>
      </c>
      <c r="CK40" s="188" t="s">
        <v>2721</v>
      </c>
      <c r="CL40" s="188" t="s">
        <v>2721</v>
      </c>
      <c r="CM40" s="188" t="s">
        <v>2834</v>
      </c>
      <c r="CN40" s="188" t="s">
        <v>2721</v>
      </c>
      <c r="CO40" s="188" t="s">
        <v>2721</v>
      </c>
      <c r="CP40" s="188" t="s">
        <v>2834</v>
      </c>
      <c r="CQ40" s="188" t="s">
        <v>2721</v>
      </c>
      <c r="CR40" s="188" t="s">
        <v>2721</v>
      </c>
      <c r="CS40" s="188" t="s">
        <v>2834</v>
      </c>
      <c r="CT40" s="188" t="s">
        <v>2721</v>
      </c>
      <c r="CU40" s="188" t="s">
        <v>2721</v>
      </c>
      <c r="CV40" s="188" t="s">
        <v>2834</v>
      </c>
      <c r="CW40" s="188" t="s">
        <v>2721</v>
      </c>
      <c r="CX40" s="188" t="s">
        <v>2721</v>
      </c>
      <c r="CY40" s="188" t="s">
        <v>2834</v>
      </c>
      <c r="CZ40" s="188" t="s">
        <v>2721</v>
      </c>
      <c r="DA40" s="188" t="s">
        <v>2721</v>
      </c>
      <c r="DB40" s="188" t="s">
        <v>2834</v>
      </c>
      <c r="DC40" s="188" t="s">
        <v>2721</v>
      </c>
      <c r="DD40" s="188" t="s">
        <v>2721</v>
      </c>
      <c r="DE40" s="188" t="s">
        <v>2834</v>
      </c>
      <c r="DF40" s="188" t="s">
        <v>2721</v>
      </c>
      <c r="DG40" s="188" t="s">
        <v>2721</v>
      </c>
      <c r="DH40" s="188" t="s">
        <v>2834</v>
      </c>
      <c r="DI40" s="188" t="s">
        <v>2721</v>
      </c>
      <c r="DJ40" s="188" t="s">
        <v>2721</v>
      </c>
      <c r="DK40" s="188" t="s">
        <v>2834</v>
      </c>
      <c r="DL40" s="188" t="s">
        <v>2721</v>
      </c>
      <c r="DM40" s="188" t="s">
        <v>2721</v>
      </c>
      <c r="DN40" s="188" t="s">
        <v>2834</v>
      </c>
      <c r="DO40" s="188" t="s">
        <v>2721</v>
      </c>
      <c r="DP40" s="188" t="s">
        <v>2721</v>
      </c>
      <c r="DQ40" s="188" t="s">
        <v>2834</v>
      </c>
      <c r="DR40" s="188" t="s">
        <v>2721</v>
      </c>
      <c r="DS40" s="188" t="s">
        <v>2721</v>
      </c>
      <c r="DT40" s="188" t="s">
        <v>2834</v>
      </c>
      <c r="DU40" s="188" t="s">
        <v>2721</v>
      </c>
      <c r="DV40" s="188" t="s">
        <v>2721</v>
      </c>
      <c r="DW40" s="188" t="s">
        <v>2834</v>
      </c>
      <c r="DX40" s="188" t="s">
        <v>2721</v>
      </c>
      <c r="DY40" s="188" t="s">
        <v>2721</v>
      </c>
      <c r="DZ40" s="188" t="s">
        <v>2834</v>
      </c>
      <c r="EA40" s="188" t="s">
        <v>2721</v>
      </c>
      <c r="EB40" s="188" t="s">
        <v>2721</v>
      </c>
      <c r="EC40" s="188" t="s">
        <v>2834</v>
      </c>
      <c r="ED40" s="188" t="s">
        <v>2721</v>
      </c>
      <c r="EE40" s="188" t="s">
        <v>2721</v>
      </c>
      <c r="EF40" s="188" t="s">
        <v>2834</v>
      </c>
      <c r="EG40" s="188" t="s">
        <v>2721</v>
      </c>
      <c r="EH40" s="188" t="s">
        <v>2721</v>
      </c>
      <c r="EI40" s="188" t="s">
        <v>2834</v>
      </c>
      <c r="EJ40" s="188" t="s">
        <v>2721</v>
      </c>
      <c r="EK40" s="188" t="s">
        <v>2721</v>
      </c>
      <c r="EL40" s="188" t="s">
        <v>2834</v>
      </c>
      <c r="EM40" s="188" t="s">
        <v>2721</v>
      </c>
      <c r="EN40" s="188" t="s">
        <v>2721</v>
      </c>
      <c r="EO40" s="188" t="s">
        <v>2834</v>
      </c>
      <c r="EP40" s="188" t="s">
        <v>2721</v>
      </c>
      <c r="EQ40" s="188" t="s">
        <v>2721</v>
      </c>
      <c r="ER40" s="188" t="s">
        <v>2834</v>
      </c>
      <c r="ES40" s="188" t="s">
        <v>2721</v>
      </c>
      <c r="ET40" s="188" t="s">
        <v>2721</v>
      </c>
    </row>
    <row r="41" spans="1:150" x14ac:dyDescent="0.3">
      <c r="A41" s="1"/>
      <c r="B41" s="187" t="s">
        <v>2981</v>
      </c>
      <c r="C41" s="187" t="s">
        <v>97</v>
      </c>
      <c r="D41" s="187" t="s">
        <v>117</v>
      </c>
      <c r="E41" s="187" t="s">
        <v>2982</v>
      </c>
      <c r="F41" s="187" t="s">
        <v>2983</v>
      </c>
      <c r="G41" s="188" t="s">
        <v>2834</v>
      </c>
      <c r="H41" s="188" t="s">
        <v>2721</v>
      </c>
      <c r="I41" s="188" t="s">
        <v>2721</v>
      </c>
      <c r="J41" s="188" t="s">
        <v>2834</v>
      </c>
      <c r="K41" s="188" t="s">
        <v>2721</v>
      </c>
      <c r="L41" s="188" t="s">
        <v>2721</v>
      </c>
      <c r="M41" s="188" t="s">
        <v>2834</v>
      </c>
      <c r="N41" s="188" t="s">
        <v>2721</v>
      </c>
      <c r="O41" s="188" t="s">
        <v>2721</v>
      </c>
      <c r="P41" s="188" t="s">
        <v>2834</v>
      </c>
      <c r="Q41" s="188" t="s">
        <v>2721</v>
      </c>
      <c r="R41" s="188" t="s">
        <v>2721</v>
      </c>
      <c r="S41" s="188" t="s">
        <v>2834</v>
      </c>
      <c r="T41" s="188" t="s">
        <v>2721</v>
      </c>
      <c r="U41" s="188" t="s">
        <v>2721</v>
      </c>
      <c r="V41" s="188" t="s">
        <v>2834</v>
      </c>
      <c r="W41" s="188" t="s">
        <v>2721</v>
      </c>
      <c r="X41" s="188" t="s">
        <v>2721</v>
      </c>
      <c r="Y41" s="188" t="s">
        <v>2834</v>
      </c>
      <c r="Z41" s="188" t="s">
        <v>2721</v>
      </c>
      <c r="AA41" s="188" t="s">
        <v>2721</v>
      </c>
      <c r="AB41" s="188" t="s">
        <v>2834</v>
      </c>
      <c r="AC41" s="188" t="s">
        <v>2721</v>
      </c>
      <c r="AD41" s="188" t="s">
        <v>2721</v>
      </c>
      <c r="AE41" s="188" t="s">
        <v>2834</v>
      </c>
      <c r="AF41" s="188" t="s">
        <v>2721</v>
      </c>
      <c r="AG41" s="188" t="s">
        <v>2721</v>
      </c>
      <c r="AH41" s="188" t="s">
        <v>2834</v>
      </c>
      <c r="AI41" s="188" t="s">
        <v>2721</v>
      </c>
      <c r="AJ41" s="188" t="s">
        <v>2721</v>
      </c>
      <c r="AK41" s="188" t="s">
        <v>2834</v>
      </c>
      <c r="AL41" s="188" t="s">
        <v>2721</v>
      </c>
      <c r="AM41" s="188" t="s">
        <v>2721</v>
      </c>
      <c r="AN41" s="188" t="s">
        <v>2834</v>
      </c>
      <c r="AO41" s="188" t="s">
        <v>2721</v>
      </c>
      <c r="AP41" s="188" t="s">
        <v>2721</v>
      </c>
      <c r="AQ41" s="188" t="s">
        <v>2834</v>
      </c>
      <c r="AR41" s="188" t="s">
        <v>2721</v>
      </c>
      <c r="AS41" s="188" t="s">
        <v>2721</v>
      </c>
      <c r="AT41" s="188" t="s">
        <v>2834</v>
      </c>
      <c r="AU41" s="188" t="s">
        <v>2721</v>
      </c>
      <c r="AV41" s="188" t="s">
        <v>2721</v>
      </c>
      <c r="AW41" s="188" t="s">
        <v>2834</v>
      </c>
      <c r="AX41" s="188" t="s">
        <v>2721</v>
      </c>
      <c r="AY41" s="188" t="s">
        <v>2721</v>
      </c>
      <c r="AZ41" s="188" t="s">
        <v>2834</v>
      </c>
      <c r="BA41" s="188" t="s">
        <v>2721</v>
      </c>
      <c r="BB41" s="188" t="s">
        <v>2721</v>
      </c>
      <c r="BC41" s="188" t="s">
        <v>2834</v>
      </c>
      <c r="BD41" s="188" t="s">
        <v>2721</v>
      </c>
      <c r="BE41" s="188" t="s">
        <v>2721</v>
      </c>
      <c r="BF41" s="188" t="s">
        <v>2834</v>
      </c>
      <c r="BG41" s="188" t="s">
        <v>2721</v>
      </c>
      <c r="BH41" s="188" t="s">
        <v>2721</v>
      </c>
      <c r="BI41" s="188" t="s">
        <v>2834</v>
      </c>
      <c r="BJ41" s="188" t="s">
        <v>2721</v>
      </c>
      <c r="BK41" s="188" t="s">
        <v>2721</v>
      </c>
      <c r="BL41" s="188" t="s">
        <v>2834</v>
      </c>
      <c r="BM41" s="188" t="s">
        <v>2721</v>
      </c>
      <c r="BN41" s="188" t="s">
        <v>2721</v>
      </c>
      <c r="BO41" s="188" t="s">
        <v>2834</v>
      </c>
      <c r="BP41" s="188" t="s">
        <v>2721</v>
      </c>
      <c r="BQ41" s="188" t="s">
        <v>2721</v>
      </c>
      <c r="BR41" s="188" t="s">
        <v>2834</v>
      </c>
      <c r="BS41" s="188" t="s">
        <v>2721</v>
      </c>
      <c r="BT41" s="188" t="s">
        <v>2721</v>
      </c>
      <c r="BU41" s="188" t="s">
        <v>2834</v>
      </c>
      <c r="BV41" s="188" t="s">
        <v>2721</v>
      </c>
      <c r="BW41" s="188" t="s">
        <v>2721</v>
      </c>
      <c r="BX41" s="188" t="s">
        <v>2834</v>
      </c>
      <c r="BY41" s="188" t="s">
        <v>2721</v>
      </c>
      <c r="BZ41" s="188" t="s">
        <v>2721</v>
      </c>
      <c r="CA41" s="188" t="s">
        <v>2834</v>
      </c>
      <c r="CB41" s="188" t="s">
        <v>2721</v>
      </c>
      <c r="CC41" s="188" t="s">
        <v>2721</v>
      </c>
      <c r="CD41" s="188" t="s">
        <v>2834</v>
      </c>
      <c r="CE41" s="188" t="s">
        <v>2721</v>
      </c>
      <c r="CF41" s="188" t="s">
        <v>2721</v>
      </c>
      <c r="CG41" s="188" t="s">
        <v>2834</v>
      </c>
      <c r="CH41" s="188" t="s">
        <v>2721</v>
      </c>
      <c r="CI41" s="188" t="s">
        <v>2721</v>
      </c>
      <c r="CJ41" s="188" t="s">
        <v>2834</v>
      </c>
      <c r="CK41" s="188" t="s">
        <v>2721</v>
      </c>
      <c r="CL41" s="188" t="s">
        <v>2721</v>
      </c>
      <c r="CM41" s="188" t="s">
        <v>2834</v>
      </c>
      <c r="CN41" s="188" t="s">
        <v>2721</v>
      </c>
      <c r="CO41" s="188" t="s">
        <v>2721</v>
      </c>
      <c r="CP41" s="188" t="s">
        <v>2834</v>
      </c>
      <c r="CQ41" s="188" t="s">
        <v>2721</v>
      </c>
      <c r="CR41" s="188" t="s">
        <v>2721</v>
      </c>
      <c r="CS41" s="188" t="s">
        <v>2834</v>
      </c>
      <c r="CT41" s="188" t="s">
        <v>2721</v>
      </c>
      <c r="CU41" s="188" t="s">
        <v>2721</v>
      </c>
      <c r="CV41" s="188" t="s">
        <v>2834</v>
      </c>
      <c r="CW41" s="188" t="s">
        <v>2721</v>
      </c>
      <c r="CX41" s="188" t="s">
        <v>2721</v>
      </c>
      <c r="CY41" s="188" t="s">
        <v>2834</v>
      </c>
      <c r="CZ41" s="188" t="s">
        <v>2721</v>
      </c>
      <c r="DA41" s="188" t="s">
        <v>2721</v>
      </c>
      <c r="DB41" s="188" t="s">
        <v>2834</v>
      </c>
      <c r="DC41" s="188" t="s">
        <v>2721</v>
      </c>
      <c r="DD41" s="188" t="s">
        <v>2721</v>
      </c>
      <c r="DE41" s="188" t="s">
        <v>2834</v>
      </c>
      <c r="DF41" s="188" t="s">
        <v>2721</v>
      </c>
      <c r="DG41" s="188" t="s">
        <v>2721</v>
      </c>
      <c r="DH41" s="188" t="s">
        <v>2834</v>
      </c>
      <c r="DI41" s="188" t="s">
        <v>2721</v>
      </c>
      <c r="DJ41" s="188" t="s">
        <v>2721</v>
      </c>
      <c r="DK41" s="188" t="s">
        <v>2834</v>
      </c>
      <c r="DL41" s="188" t="s">
        <v>2721</v>
      </c>
      <c r="DM41" s="188" t="s">
        <v>2721</v>
      </c>
      <c r="DN41" s="188" t="s">
        <v>2834</v>
      </c>
      <c r="DO41" s="188" t="s">
        <v>2721</v>
      </c>
      <c r="DP41" s="188" t="s">
        <v>2721</v>
      </c>
      <c r="DQ41" s="188" t="s">
        <v>2834</v>
      </c>
      <c r="DR41" s="188" t="s">
        <v>2721</v>
      </c>
      <c r="DS41" s="188" t="s">
        <v>2721</v>
      </c>
      <c r="DT41" s="188" t="s">
        <v>2834</v>
      </c>
      <c r="DU41" s="188" t="s">
        <v>2721</v>
      </c>
      <c r="DV41" s="188" t="s">
        <v>2721</v>
      </c>
      <c r="DW41" s="188" t="s">
        <v>2834</v>
      </c>
      <c r="DX41" s="188" t="s">
        <v>2721</v>
      </c>
      <c r="DY41" s="188" t="s">
        <v>2721</v>
      </c>
      <c r="DZ41" s="188" t="s">
        <v>2834</v>
      </c>
      <c r="EA41" s="188" t="s">
        <v>2721</v>
      </c>
      <c r="EB41" s="188" t="s">
        <v>2721</v>
      </c>
      <c r="EC41" s="188" t="s">
        <v>2834</v>
      </c>
      <c r="ED41" s="188" t="s">
        <v>2721</v>
      </c>
      <c r="EE41" s="188" t="s">
        <v>2721</v>
      </c>
      <c r="EF41" s="188" t="s">
        <v>2834</v>
      </c>
      <c r="EG41" s="188" t="s">
        <v>2721</v>
      </c>
      <c r="EH41" s="188" t="s">
        <v>2721</v>
      </c>
      <c r="EI41" s="188" t="s">
        <v>2834</v>
      </c>
      <c r="EJ41" s="188" t="s">
        <v>2721</v>
      </c>
      <c r="EK41" s="188" t="s">
        <v>2721</v>
      </c>
      <c r="EL41" s="188" t="s">
        <v>2834</v>
      </c>
      <c r="EM41" s="188" t="s">
        <v>2721</v>
      </c>
      <c r="EN41" s="188" t="s">
        <v>2721</v>
      </c>
      <c r="EO41" s="188" t="s">
        <v>2834</v>
      </c>
      <c r="EP41" s="188" t="s">
        <v>2721</v>
      </c>
      <c r="EQ41" s="188" t="s">
        <v>2721</v>
      </c>
      <c r="ER41" s="188" t="s">
        <v>2834</v>
      </c>
      <c r="ES41" s="188" t="s">
        <v>2721</v>
      </c>
      <c r="ET41" s="188" t="s">
        <v>2721</v>
      </c>
    </row>
    <row r="42" spans="1:150" x14ac:dyDescent="0.3">
      <c r="A42" s="1"/>
      <c r="B42" s="187" t="s">
        <v>2984</v>
      </c>
      <c r="C42" s="187" t="s">
        <v>97</v>
      </c>
      <c r="D42" s="187" t="s">
        <v>117</v>
      </c>
      <c r="E42" s="187" t="s">
        <v>2985</v>
      </c>
      <c r="F42" s="187" t="s">
        <v>2986</v>
      </c>
      <c r="G42" s="188" t="s">
        <v>2834</v>
      </c>
      <c r="H42" s="188" t="s">
        <v>2721</v>
      </c>
      <c r="I42" s="188" t="s">
        <v>2721</v>
      </c>
      <c r="J42" s="188" t="s">
        <v>2834</v>
      </c>
      <c r="K42" s="188" t="s">
        <v>2721</v>
      </c>
      <c r="L42" s="188" t="s">
        <v>2721</v>
      </c>
      <c r="M42" s="188" t="s">
        <v>2834</v>
      </c>
      <c r="N42" s="188" t="s">
        <v>2721</v>
      </c>
      <c r="O42" s="188" t="s">
        <v>2721</v>
      </c>
      <c r="P42" s="188" t="s">
        <v>2834</v>
      </c>
      <c r="Q42" s="188" t="s">
        <v>2721</v>
      </c>
      <c r="R42" s="188" t="s">
        <v>2721</v>
      </c>
      <c r="S42" s="188" t="s">
        <v>2834</v>
      </c>
      <c r="T42" s="188" t="s">
        <v>2721</v>
      </c>
      <c r="U42" s="188" t="s">
        <v>2721</v>
      </c>
      <c r="V42" s="188" t="s">
        <v>2834</v>
      </c>
      <c r="W42" s="188" t="s">
        <v>2721</v>
      </c>
      <c r="X42" s="188" t="s">
        <v>2721</v>
      </c>
      <c r="Y42" s="188" t="s">
        <v>2834</v>
      </c>
      <c r="Z42" s="188" t="s">
        <v>2721</v>
      </c>
      <c r="AA42" s="188" t="s">
        <v>2721</v>
      </c>
      <c r="AB42" s="188" t="s">
        <v>2834</v>
      </c>
      <c r="AC42" s="188" t="s">
        <v>2721</v>
      </c>
      <c r="AD42" s="188" t="s">
        <v>2721</v>
      </c>
      <c r="AE42" s="188" t="s">
        <v>2834</v>
      </c>
      <c r="AF42" s="188" t="s">
        <v>2721</v>
      </c>
      <c r="AG42" s="188" t="s">
        <v>2721</v>
      </c>
      <c r="AH42" s="188" t="s">
        <v>2834</v>
      </c>
      <c r="AI42" s="188" t="s">
        <v>2721</v>
      </c>
      <c r="AJ42" s="188" t="s">
        <v>2721</v>
      </c>
      <c r="AK42" s="188" t="s">
        <v>2834</v>
      </c>
      <c r="AL42" s="188" t="s">
        <v>2721</v>
      </c>
      <c r="AM42" s="188" t="s">
        <v>2721</v>
      </c>
      <c r="AN42" s="188" t="s">
        <v>2834</v>
      </c>
      <c r="AO42" s="188" t="s">
        <v>2721</v>
      </c>
      <c r="AP42" s="188" t="s">
        <v>2721</v>
      </c>
      <c r="AQ42" s="188" t="s">
        <v>2834</v>
      </c>
      <c r="AR42" s="188" t="s">
        <v>2721</v>
      </c>
      <c r="AS42" s="188" t="s">
        <v>2721</v>
      </c>
      <c r="AT42" s="188" t="s">
        <v>2834</v>
      </c>
      <c r="AU42" s="188" t="s">
        <v>2721</v>
      </c>
      <c r="AV42" s="188" t="s">
        <v>2721</v>
      </c>
      <c r="AW42" s="188" t="s">
        <v>2834</v>
      </c>
      <c r="AX42" s="188" t="s">
        <v>2721</v>
      </c>
      <c r="AY42" s="188" t="s">
        <v>2721</v>
      </c>
      <c r="AZ42" s="188" t="s">
        <v>2834</v>
      </c>
      <c r="BA42" s="188" t="s">
        <v>2721</v>
      </c>
      <c r="BB42" s="188" t="s">
        <v>2721</v>
      </c>
      <c r="BC42" s="188" t="s">
        <v>2834</v>
      </c>
      <c r="BD42" s="188" t="s">
        <v>2721</v>
      </c>
      <c r="BE42" s="188" t="s">
        <v>2721</v>
      </c>
      <c r="BF42" s="188" t="s">
        <v>2834</v>
      </c>
      <c r="BG42" s="188" t="s">
        <v>2721</v>
      </c>
      <c r="BH42" s="188" t="s">
        <v>2721</v>
      </c>
      <c r="BI42" s="188" t="s">
        <v>2834</v>
      </c>
      <c r="BJ42" s="188" t="s">
        <v>2721</v>
      </c>
      <c r="BK42" s="188" t="s">
        <v>2721</v>
      </c>
      <c r="BL42" s="188" t="s">
        <v>2834</v>
      </c>
      <c r="BM42" s="188" t="s">
        <v>2721</v>
      </c>
      <c r="BN42" s="188" t="s">
        <v>2721</v>
      </c>
      <c r="BO42" s="188" t="s">
        <v>2834</v>
      </c>
      <c r="BP42" s="188" t="s">
        <v>2721</v>
      </c>
      <c r="BQ42" s="188" t="s">
        <v>2721</v>
      </c>
      <c r="BR42" s="188" t="s">
        <v>2834</v>
      </c>
      <c r="BS42" s="188" t="s">
        <v>2721</v>
      </c>
      <c r="BT42" s="188" t="s">
        <v>2721</v>
      </c>
      <c r="BU42" s="188" t="s">
        <v>2834</v>
      </c>
      <c r="BV42" s="188" t="s">
        <v>2721</v>
      </c>
      <c r="BW42" s="188" t="s">
        <v>2721</v>
      </c>
      <c r="BX42" s="188" t="s">
        <v>2834</v>
      </c>
      <c r="BY42" s="188" t="s">
        <v>2721</v>
      </c>
      <c r="BZ42" s="188" t="s">
        <v>2721</v>
      </c>
      <c r="CA42" s="188" t="s">
        <v>2834</v>
      </c>
      <c r="CB42" s="188" t="s">
        <v>2721</v>
      </c>
      <c r="CC42" s="188" t="s">
        <v>2721</v>
      </c>
      <c r="CD42" s="188" t="s">
        <v>2834</v>
      </c>
      <c r="CE42" s="188" t="s">
        <v>2721</v>
      </c>
      <c r="CF42" s="188" t="s">
        <v>2721</v>
      </c>
      <c r="CG42" s="188" t="s">
        <v>2834</v>
      </c>
      <c r="CH42" s="188" t="s">
        <v>2721</v>
      </c>
      <c r="CI42" s="188" t="s">
        <v>2721</v>
      </c>
      <c r="CJ42" s="188" t="s">
        <v>2834</v>
      </c>
      <c r="CK42" s="188" t="s">
        <v>2721</v>
      </c>
      <c r="CL42" s="188" t="s">
        <v>2721</v>
      </c>
      <c r="CM42" s="188" t="s">
        <v>2834</v>
      </c>
      <c r="CN42" s="188" t="s">
        <v>2721</v>
      </c>
      <c r="CO42" s="188" t="s">
        <v>2721</v>
      </c>
      <c r="CP42" s="188" t="s">
        <v>2834</v>
      </c>
      <c r="CQ42" s="188" t="s">
        <v>2721</v>
      </c>
      <c r="CR42" s="188" t="s">
        <v>2721</v>
      </c>
      <c r="CS42" s="188" t="s">
        <v>2834</v>
      </c>
      <c r="CT42" s="188" t="s">
        <v>2721</v>
      </c>
      <c r="CU42" s="188" t="s">
        <v>2721</v>
      </c>
      <c r="CV42" s="188" t="s">
        <v>2834</v>
      </c>
      <c r="CW42" s="188" t="s">
        <v>2721</v>
      </c>
      <c r="CX42" s="188" t="s">
        <v>2721</v>
      </c>
      <c r="CY42" s="188" t="s">
        <v>2834</v>
      </c>
      <c r="CZ42" s="188" t="s">
        <v>2721</v>
      </c>
      <c r="DA42" s="188" t="s">
        <v>2721</v>
      </c>
      <c r="DB42" s="188" t="s">
        <v>2834</v>
      </c>
      <c r="DC42" s="188" t="s">
        <v>2721</v>
      </c>
      <c r="DD42" s="188" t="s">
        <v>2721</v>
      </c>
      <c r="DE42" s="188" t="s">
        <v>2834</v>
      </c>
      <c r="DF42" s="188" t="s">
        <v>2721</v>
      </c>
      <c r="DG42" s="188" t="s">
        <v>2721</v>
      </c>
      <c r="DH42" s="188" t="s">
        <v>2834</v>
      </c>
      <c r="DI42" s="188" t="s">
        <v>2721</v>
      </c>
      <c r="DJ42" s="188" t="s">
        <v>2721</v>
      </c>
      <c r="DK42" s="188" t="s">
        <v>2834</v>
      </c>
      <c r="DL42" s="188" t="s">
        <v>2721</v>
      </c>
      <c r="DM42" s="188" t="s">
        <v>2721</v>
      </c>
      <c r="DN42" s="188" t="s">
        <v>2834</v>
      </c>
      <c r="DO42" s="188" t="s">
        <v>2721</v>
      </c>
      <c r="DP42" s="188" t="s">
        <v>2721</v>
      </c>
      <c r="DQ42" s="188" t="s">
        <v>2834</v>
      </c>
      <c r="DR42" s="188" t="s">
        <v>2721</v>
      </c>
      <c r="DS42" s="188" t="s">
        <v>2721</v>
      </c>
      <c r="DT42" s="188" t="s">
        <v>2834</v>
      </c>
      <c r="DU42" s="188" t="s">
        <v>2721</v>
      </c>
      <c r="DV42" s="188" t="s">
        <v>2721</v>
      </c>
      <c r="DW42" s="188" t="s">
        <v>2834</v>
      </c>
      <c r="DX42" s="188" t="s">
        <v>2721</v>
      </c>
      <c r="DY42" s="188" t="s">
        <v>2721</v>
      </c>
      <c r="DZ42" s="188" t="s">
        <v>2834</v>
      </c>
      <c r="EA42" s="188" t="s">
        <v>2721</v>
      </c>
      <c r="EB42" s="188" t="s">
        <v>2721</v>
      </c>
      <c r="EC42" s="188" t="s">
        <v>2834</v>
      </c>
      <c r="ED42" s="188" t="s">
        <v>2721</v>
      </c>
      <c r="EE42" s="188" t="s">
        <v>2721</v>
      </c>
      <c r="EF42" s="188" t="s">
        <v>2834</v>
      </c>
      <c r="EG42" s="188" t="s">
        <v>2721</v>
      </c>
      <c r="EH42" s="188" t="s">
        <v>2721</v>
      </c>
      <c r="EI42" s="188" t="s">
        <v>2834</v>
      </c>
      <c r="EJ42" s="188" t="s">
        <v>2721</v>
      </c>
      <c r="EK42" s="188" t="s">
        <v>2721</v>
      </c>
      <c r="EL42" s="188" t="s">
        <v>2834</v>
      </c>
      <c r="EM42" s="188" t="s">
        <v>2721</v>
      </c>
      <c r="EN42" s="188" t="s">
        <v>2721</v>
      </c>
      <c r="EO42" s="188" t="s">
        <v>2834</v>
      </c>
      <c r="EP42" s="188" t="s">
        <v>2721</v>
      </c>
      <c r="EQ42" s="188" t="s">
        <v>2721</v>
      </c>
      <c r="ER42" s="188" t="s">
        <v>2834</v>
      </c>
      <c r="ES42" s="188" t="s">
        <v>2721</v>
      </c>
      <c r="ET42" s="188" t="s">
        <v>2721</v>
      </c>
    </row>
    <row r="43" spans="1:150" x14ac:dyDescent="0.3">
      <c r="A43" s="1"/>
      <c r="B43" s="186" t="s">
        <v>2987</v>
      </c>
      <c r="C43" s="186" t="s">
        <v>133</v>
      </c>
      <c r="D43" s="186" t="s">
        <v>134</v>
      </c>
      <c r="E43" s="186" t="s">
        <v>2988</v>
      </c>
      <c r="F43" s="186" t="s">
        <v>2989</v>
      </c>
      <c r="G43" s="186" t="s">
        <v>2834</v>
      </c>
      <c r="H43" s="186" t="s">
        <v>2721</v>
      </c>
      <c r="I43" s="186" t="s">
        <v>2721</v>
      </c>
      <c r="J43" s="186" t="s">
        <v>2834</v>
      </c>
      <c r="K43" s="186" t="s">
        <v>2721</v>
      </c>
      <c r="L43" s="186" t="s">
        <v>2721</v>
      </c>
      <c r="M43" s="186" t="s">
        <v>2834</v>
      </c>
      <c r="N43" s="186" t="s">
        <v>2721</v>
      </c>
      <c r="O43" s="186" t="s">
        <v>2721</v>
      </c>
      <c r="P43" s="186" t="s">
        <v>2834</v>
      </c>
      <c r="Q43" s="186" t="s">
        <v>2721</v>
      </c>
      <c r="R43" s="186" t="s">
        <v>2721</v>
      </c>
      <c r="S43" s="186" t="s">
        <v>2834</v>
      </c>
      <c r="T43" s="186" t="s">
        <v>2721</v>
      </c>
      <c r="U43" s="186" t="s">
        <v>2721</v>
      </c>
      <c r="V43" s="186" t="s">
        <v>2834</v>
      </c>
      <c r="W43" s="186" t="s">
        <v>2721</v>
      </c>
      <c r="X43" s="186" t="s">
        <v>2721</v>
      </c>
      <c r="Y43" s="186" t="s">
        <v>2834</v>
      </c>
      <c r="Z43" s="186" t="s">
        <v>2721</v>
      </c>
      <c r="AA43" s="186" t="s">
        <v>2721</v>
      </c>
      <c r="AB43" s="186" t="s">
        <v>2834</v>
      </c>
      <c r="AC43" s="186" t="s">
        <v>2721</v>
      </c>
      <c r="AD43" s="186" t="s">
        <v>2721</v>
      </c>
      <c r="AE43" s="186" t="s">
        <v>2834</v>
      </c>
      <c r="AF43" s="186" t="s">
        <v>2721</v>
      </c>
      <c r="AG43" s="186" t="s">
        <v>2721</v>
      </c>
      <c r="AH43" s="186" t="s">
        <v>2834</v>
      </c>
      <c r="AI43" s="186" t="s">
        <v>2721</v>
      </c>
      <c r="AJ43" s="186" t="s">
        <v>2721</v>
      </c>
      <c r="AK43" s="186" t="s">
        <v>2834</v>
      </c>
      <c r="AL43" s="186" t="s">
        <v>2721</v>
      </c>
      <c r="AM43" s="186" t="s">
        <v>2721</v>
      </c>
      <c r="AN43" s="186" t="s">
        <v>2834</v>
      </c>
      <c r="AO43" s="186" t="s">
        <v>2721</v>
      </c>
      <c r="AP43" s="186" t="s">
        <v>2721</v>
      </c>
      <c r="AQ43" s="186" t="s">
        <v>2834</v>
      </c>
      <c r="AR43" s="186" t="s">
        <v>2721</v>
      </c>
      <c r="AS43" s="186" t="s">
        <v>2721</v>
      </c>
      <c r="AT43" s="186" t="s">
        <v>2834</v>
      </c>
      <c r="AU43" s="186" t="s">
        <v>2721</v>
      </c>
      <c r="AV43" s="186" t="s">
        <v>2721</v>
      </c>
      <c r="AW43" s="186" t="s">
        <v>2834</v>
      </c>
      <c r="AX43" s="186" t="s">
        <v>2721</v>
      </c>
      <c r="AY43" s="186" t="s">
        <v>2721</v>
      </c>
      <c r="AZ43" s="186" t="s">
        <v>2834</v>
      </c>
      <c r="BA43" s="186" t="s">
        <v>2721</v>
      </c>
      <c r="BB43" s="186" t="s">
        <v>2721</v>
      </c>
      <c r="BC43" s="186" t="s">
        <v>2834</v>
      </c>
      <c r="BD43" s="186" t="s">
        <v>2721</v>
      </c>
      <c r="BE43" s="186" t="s">
        <v>2721</v>
      </c>
      <c r="BF43" s="186" t="s">
        <v>2834</v>
      </c>
      <c r="BG43" s="186" t="s">
        <v>2721</v>
      </c>
      <c r="BH43" s="186" t="s">
        <v>2721</v>
      </c>
      <c r="BI43" s="186" t="s">
        <v>2834</v>
      </c>
      <c r="BJ43" s="186" t="s">
        <v>2721</v>
      </c>
      <c r="BK43" s="186" t="s">
        <v>2721</v>
      </c>
      <c r="BL43" s="186" t="s">
        <v>2834</v>
      </c>
      <c r="BM43" s="186" t="s">
        <v>2721</v>
      </c>
      <c r="BN43" s="186" t="s">
        <v>2721</v>
      </c>
      <c r="BO43" s="186" t="s">
        <v>2834</v>
      </c>
      <c r="BP43" s="186" t="s">
        <v>2721</v>
      </c>
      <c r="BQ43" s="186" t="s">
        <v>2721</v>
      </c>
      <c r="BR43" s="186" t="s">
        <v>2834</v>
      </c>
      <c r="BS43" s="186" t="s">
        <v>2721</v>
      </c>
      <c r="BT43" s="186" t="s">
        <v>2721</v>
      </c>
      <c r="BU43" s="186" t="s">
        <v>2834</v>
      </c>
      <c r="BV43" s="186" t="s">
        <v>2721</v>
      </c>
      <c r="BW43" s="186" t="s">
        <v>2721</v>
      </c>
      <c r="BX43" s="186" t="s">
        <v>2834</v>
      </c>
      <c r="BY43" s="186" t="s">
        <v>2721</v>
      </c>
      <c r="BZ43" s="186" t="s">
        <v>2721</v>
      </c>
      <c r="CA43" s="186" t="s">
        <v>2834</v>
      </c>
      <c r="CB43" s="186" t="s">
        <v>2721</v>
      </c>
      <c r="CC43" s="186" t="s">
        <v>2721</v>
      </c>
      <c r="CD43" s="186" t="s">
        <v>2834</v>
      </c>
      <c r="CE43" s="186" t="s">
        <v>2721</v>
      </c>
      <c r="CF43" s="186" t="s">
        <v>2721</v>
      </c>
      <c r="CG43" s="186" t="s">
        <v>2834</v>
      </c>
      <c r="CH43" s="186" t="s">
        <v>2721</v>
      </c>
      <c r="CI43" s="186" t="s">
        <v>2721</v>
      </c>
      <c r="CJ43" s="186" t="s">
        <v>2834</v>
      </c>
      <c r="CK43" s="186" t="s">
        <v>2721</v>
      </c>
      <c r="CL43" s="186" t="s">
        <v>2721</v>
      </c>
      <c r="CM43" s="186" t="s">
        <v>2834</v>
      </c>
      <c r="CN43" s="186" t="s">
        <v>2721</v>
      </c>
      <c r="CO43" s="186" t="s">
        <v>2721</v>
      </c>
      <c r="CP43" s="186" t="s">
        <v>2834</v>
      </c>
      <c r="CQ43" s="186" t="s">
        <v>2721</v>
      </c>
      <c r="CR43" s="186" t="s">
        <v>2721</v>
      </c>
      <c r="CS43" s="186" t="s">
        <v>2834</v>
      </c>
      <c r="CT43" s="186" t="s">
        <v>2721</v>
      </c>
      <c r="CU43" s="186" t="s">
        <v>2721</v>
      </c>
      <c r="CV43" s="186" t="s">
        <v>2834</v>
      </c>
      <c r="CW43" s="186" t="s">
        <v>2721</v>
      </c>
      <c r="CX43" s="186" t="s">
        <v>2721</v>
      </c>
      <c r="CY43" s="186" t="s">
        <v>2834</v>
      </c>
      <c r="CZ43" s="186" t="s">
        <v>2721</v>
      </c>
      <c r="DA43" s="186" t="s">
        <v>2721</v>
      </c>
      <c r="DB43" s="186" t="s">
        <v>2834</v>
      </c>
      <c r="DC43" s="186" t="s">
        <v>2721</v>
      </c>
      <c r="DD43" s="186" t="s">
        <v>2721</v>
      </c>
      <c r="DE43" s="186" t="s">
        <v>2834</v>
      </c>
      <c r="DF43" s="186" t="s">
        <v>2721</v>
      </c>
      <c r="DG43" s="186" t="s">
        <v>2721</v>
      </c>
      <c r="DH43" s="186" t="s">
        <v>2834</v>
      </c>
      <c r="DI43" s="186" t="s">
        <v>2721</v>
      </c>
      <c r="DJ43" s="186" t="s">
        <v>2721</v>
      </c>
      <c r="DK43" s="186" t="s">
        <v>2834</v>
      </c>
      <c r="DL43" s="186" t="s">
        <v>2721</v>
      </c>
      <c r="DM43" s="186" t="s">
        <v>2721</v>
      </c>
      <c r="DN43" s="186" t="s">
        <v>2834</v>
      </c>
      <c r="DO43" s="186" t="s">
        <v>2721</v>
      </c>
      <c r="DP43" s="186" t="s">
        <v>2721</v>
      </c>
      <c r="DQ43" s="186" t="s">
        <v>2834</v>
      </c>
      <c r="DR43" s="186" t="s">
        <v>2721</v>
      </c>
      <c r="DS43" s="186" t="s">
        <v>2721</v>
      </c>
      <c r="DT43" s="186" t="s">
        <v>2834</v>
      </c>
      <c r="DU43" s="186" t="s">
        <v>2721</v>
      </c>
      <c r="DV43" s="186" t="s">
        <v>2721</v>
      </c>
      <c r="DW43" s="186" t="s">
        <v>2834</v>
      </c>
      <c r="DX43" s="186" t="s">
        <v>2721</v>
      </c>
      <c r="DY43" s="186" t="s">
        <v>2721</v>
      </c>
      <c r="DZ43" s="186" t="s">
        <v>2834</v>
      </c>
      <c r="EA43" s="186" t="s">
        <v>2721</v>
      </c>
      <c r="EB43" s="186" t="s">
        <v>2721</v>
      </c>
      <c r="EC43" s="186" t="s">
        <v>2834</v>
      </c>
      <c r="ED43" s="186" t="s">
        <v>2721</v>
      </c>
      <c r="EE43" s="186" t="s">
        <v>2721</v>
      </c>
      <c r="EF43" s="186" t="s">
        <v>2834</v>
      </c>
      <c r="EG43" s="186" t="s">
        <v>2721</v>
      </c>
      <c r="EH43" s="186" t="s">
        <v>2721</v>
      </c>
      <c r="EI43" s="186" t="s">
        <v>2834</v>
      </c>
      <c r="EJ43" s="186" t="s">
        <v>2721</v>
      </c>
      <c r="EK43" s="186" t="s">
        <v>2721</v>
      </c>
      <c r="EL43" s="186" t="s">
        <v>2834</v>
      </c>
      <c r="EM43" s="186" t="s">
        <v>2721</v>
      </c>
      <c r="EN43" s="186" t="s">
        <v>2721</v>
      </c>
      <c r="EO43" s="186" t="s">
        <v>2834</v>
      </c>
      <c r="EP43" s="186" t="s">
        <v>2721</v>
      </c>
      <c r="EQ43" s="186" t="s">
        <v>2721</v>
      </c>
      <c r="ER43" s="186" t="s">
        <v>2834</v>
      </c>
      <c r="ES43" s="186" t="s">
        <v>2721</v>
      </c>
      <c r="ET43" s="186" t="s">
        <v>2721</v>
      </c>
    </row>
    <row r="44" spans="1:150" x14ac:dyDescent="0.3">
      <c r="A44" s="1"/>
      <c r="B44" s="187" t="s">
        <v>2990</v>
      </c>
      <c r="C44" s="187" t="s">
        <v>133</v>
      </c>
      <c r="D44" s="187" t="s">
        <v>134</v>
      </c>
      <c r="E44" s="187" t="s">
        <v>2991</v>
      </c>
      <c r="F44" s="187" t="s">
        <v>2992</v>
      </c>
      <c r="G44" s="188" t="s">
        <v>2834</v>
      </c>
      <c r="H44" s="188" t="s">
        <v>2721</v>
      </c>
      <c r="I44" s="188" t="s">
        <v>2721</v>
      </c>
      <c r="J44" s="188" t="s">
        <v>2834</v>
      </c>
      <c r="K44" s="188" t="s">
        <v>2721</v>
      </c>
      <c r="L44" s="188" t="s">
        <v>2721</v>
      </c>
      <c r="M44" s="188" t="s">
        <v>2834</v>
      </c>
      <c r="N44" s="188" t="s">
        <v>2721</v>
      </c>
      <c r="O44" s="188" t="s">
        <v>2721</v>
      </c>
      <c r="P44" s="188" t="s">
        <v>2834</v>
      </c>
      <c r="Q44" s="188" t="s">
        <v>2721</v>
      </c>
      <c r="R44" s="188" t="s">
        <v>2721</v>
      </c>
      <c r="S44" s="188" t="s">
        <v>2834</v>
      </c>
      <c r="T44" s="188" t="s">
        <v>2721</v>
      </c>
      <c r="U44" s="188" t="s">
        <v>2721</v>
      </c>
      <c r="V44" s="188" t="s">
        <v>2834</v>
      </c>
      <c r="W44" s="188" t="s">
        <v>2721</v>
      </c>
      <c r="X44" s="188" t="s">
        <v>2721</v>
      </c>
      <c r="Y44" s="188" t="s">
        <v>2834</v>
      </c>
      <c r="Z44" s="188" t="s">
        <v>2721</v>
      </c>
      <c r="AA44" s="188" t="s">
        <v>2721</v>
      </c>
      <c r="AB44" s="188" t="s">
        <v>2834</v>
      </c>
      <c r="AC44" s="188" t="s">
        <v>2721</v>
      </c>
      <c r="AD44" s="188" t="s">
        <v>2721</v>
      </c>
      <c r="AE44" s="188" t="s">
        <v>2834</v>
      </c>
      <c r="AF44" s="188" t="s">
        <v>2721</v>
      </c>
      <c r="AG44" s="188" t="s">
        <v>2721</v>
      </c>
      <c r="AH44" s="188" t="s">
        <v>2834</v>
      </c>
      <c r="AI44" s="188" t="s">
        <v>2721</v>
      </c>
      <c r="AJ44" s="188" t="s">
        <v>2721</v>
      </c>
      <c r="AK44" s="188" t="s">
        <v>2834</v>
      </c>
      <c r="AL44" s="188" t="s">
        <v>2721</v>
      </c>
      <c r="AM44" s="188" t="s">
        <v>2721</v>
      </c>
      <c r="AN44" s="188" t="s">
        <v>2834</v>
      </c>
      <c r="AO44" s="188" t="s">
        <v>2721</v>
      </c>
      <c r="AP44" s="188" t="s">
        <v>2721</v>
      </c>
      <c r="AQ44" s="188" t="s">
        <v>2834</v>
      </c>
      <c r="AR44" s="188" t="s">
        <v>2721</v>
      </c>
      <c r="AS44" s="188" t="s">
        <v>2721</v>
      </c>
      <c r="AT44" s="188" t="s">
        <v>2834</v>
      </c>
      <c r="AU44" s="188" t="s">
        <v>2721</v>
      </c>
      <c r="AV44" s="188" t="s">
        <v>2721</v>
      </c>
      <c r="AW44" s="188" t="s">
        <v>2834</v>
      </c>
      <c r="AX44" s="188" t="s">
        <v>2721</v>
      </c>
      <c r="AY44" s="188" t="s">
        <v>2721</v>
      </c>
      <c r="AZ44" s="188" t="s">
        <v>2834</v>
      </c>
      <c r="BA44" s="188" t="s">
        <v>2721</v>
      </c>
      <c r="BB44" s="188" t="s">
        <v>2721</v>
      </c>
      <c r="BC44" s="188" t="s">
        <v>2834</v>
      </c>
      <c r="BD44" s="188" t="s">
        <v>2721</v>
      </c>
      <c r="BE44" s="188" t="s">
        <v>2721</v>
      </c>
      <c r="BF44" s="188" t="s">
        <v>2834</v>
      </c>
      <c r="BG44" s="188" t="s">
        <v>2721</v>
      </c>
      <c r="BH44" s="188" t="s">
        <v>2721</v>
      </c>
      <c r="BI44" s="188" t="s">
        <v>2834</v>
      </c>
      <c r="BJ44" s="188" t="s">
        <v>2721</v>
      </c>
      <c r="BK44" s="188" t="s">
        <v>2721</v>
      </c>
      <c r="BL44" s="188" t="s">
        <v>2834</v>
      </c>
      <c r="BM44" s="188" t="s">
        <v>2721</v>
      </c>
      <c r="BN44" s="188" t="s">
        <v>2721</v>
      </c>
      <c r="BO44" s="188" t="s">
        <v>2834</v>
      </c>
      <c r="BP44" s="188" t="s">
        <v>2721</v>
      </c>
      <c r="BQ44" s="188" t="s">
        <v>2721</v>
      </c>
      <c r="BR44" s="188" t="s">
        <v>2834</v>
      </c>
      <c r="BS44" s="188" t="s">
        <v>2721</v>
      </c>
      <c r="BT44" s="188" t="s">
        <v>2721</v>
      </c>
      <c r="BU44" s="188" t="s">
        <v>2834</v>
      </c>
      <c r="BV44" s="188" t="s">
        <v>2721</v>
      </c>
      <c r="BW44" s="188" t="s">
        <v>2721</v>
      </c>
      <c r="BX44" s="188" t="s">
        <v>2834</v>
      </c>
      <c r="BY44" s="188" t="s">
        <v>2721</v>
      </c>
      <c r="BZ44" s="188" t="s">
        <v>2721</v>
      </c>
      <c r="CA44" s="188" t="s">
        <v>2834</v>
      </c>
      <c r="CB44" s="188" t="s">
        <v>2721</v>
      </c>
      <c r="CC44" s="188" t="s">
        <v>2721</v>
      </c>
      <c r="CD44" s="188" t="s">
        <v>2834</v>
      </c>
      <c r="CE44" s="188" t="s">
        <v>2721</v>
      </c>
      <c r="CF44" s="188" t="s">
        <v>2721</v>
      </c>
      <c r="CG44" s="188" t="s">
        <v>2834</v>
      </c>
      <c r="CH44" s="188" t="s">
        <v>2721</v>
      </c>
      <c r="CI44" s="188" t="s">
        <v>2721</v>
      </c>
      <c r="CJ44" s="188" t="s">
        <v>2834</v>
      </c>
      <c r="CK44" s="188" t="s">
        <v>2721</v>
      </c>
      <c r="CL44" s="188" t="s">
        <v>2721</v>
      </c>
      <c r="CM44" s="188" t="s">
        <v>2834</v>
      </c>
      <c r="CN44" s="188" t="s">
        <v>2721</v>
      </c>
      <c r="CO44" s="188" t="s">
        <v>2721</v>
      </c>
      <c r="CP44" s="188" t="s">
        <v>2834</v>
      </c>
      <c r="CQ44" s="188" t="s">
        <v>2721</v>
      </c>
      <c r="CR44" s="188" t="s">
        <v>2721</v>
      </c>
      <c r="CS44" s="188" t="s">
        <v>2834</v>
      </c>
      <c r="CT44" s="188" t="s">
        <v>2721</v>
      </c>
      <c r="CU44" s="188" t="s">
        <v>2721</v>
      </c>
      <c r="CV44" s="188" t="s">
        <v>2834</v>
      </c>
      <c r="CW44" s="188" t="s">
        <v>2721</v>
      </c>
      <c r="CX44" s="188" t="s">
        <v>2721</v>
      </c>
      <c r="CY44" s="188" t="s">
        <v>2834</v>
      </c>
      <c r="CZ44" s="188" t="s">
        <v>2721</v>
      </c>
      <c r="DA44" s="188" t="s">
        <v>2721</v>
      </c>
      <c r="DB44" s="188" t="s">
        <v>2834</v>
      </c>
      <c r="DC44" s="188" t="s">
        <v>2721</v>
      </c>
      <c r="DD44" s="188" t="s">
        <v>2721</v>
      </c>
      <c r="DE44" s="188" t="s">
        <v>2834</v>
      </c>
      <c r="DF44" s="188" t="s">
        <v>2721</v>
      </c>
      <c r="DG44" s="188" t="s">
        <v>2721</v>
      </c>
      <c r="DH44" s="188" t="s">
        <v>2834</v>
      </c>
      <c r="DI44" s="188" t="s">
        <v>2721</v>
      </c>
      <c r="DJ44" s="188" t="s">
        <v>2721</v>
      </c>
      <c r="DK44" s="188" t="s">
        <v>2834</v>
      </c>
      <c r="DL44" s="188" t="s">
        <v>2721</v>
      </c>
      <c r="DM44" s="188" t="s">
        <v>2721</v>
      </c>
      <c r="DN44" s="188" t="s">
        <v>2834</v>
      </c>
      <c r="DO44" s="188" t="s">
        <v>2721</v>
      </c>
      <c r="DP44" s="188" t="s">
        <v>2721</v>
      </c>
      <c r="DQ44" s="188" t="s">
        <v>2834</v>
      </c>
      <c r="DR44" s="188" t="s">
        <v>2721</v>
      </c>
      <c r="DS44" s="188" t="s">
        <v>2721</v>
      </c>
      <c r="DT44" s="188" t="s">
        <v>2834</v>
      </c>
      <c r="DU44" s="188" t="s">
        <v>2721</v>
      </c>
      <c r="DV44" s="188" t="s">
        <v>2721</v>
      </c>
      <c r="DW44" s="188" t="s">
        <v>2834</v>
      </c>
      <c r="DX44" s="188" t="s">
        <v>2721</v>
      </c>
      <c r="DY44" s="188" t="s">
        <v>2721</v>
      </c>
      <c r="DZ44" s="188" t="s">
        <v>2834</v>
      </c>
      <c r="EA44" s="188" t="s">
        <v>2721</v>
      </c>
      <c r="EB44" s="188" t="s">
        <v>2721</v>
      </c>
      <c r="EC44" s="188" t="s">
        <v>2834</v>
      </c>
      <c r="ED44" s="188" t="s">
        <v>2721</v>
      </c>
      <c r="EE44" s="188" t="s">
        <v>2721</v>
      </c>
      <c r="EF44" s="188" t="s">
        <v>2834</v>
      </c>
      <c r="EG44" s="188" t="s">
        <v>2721</v>
      </c>
      <c r="EH44" s="188" t="s">
        <v>2721</v>
      </c>
      <c r="EI44" s="188" t="s">
        <v>2834</v>
      </c>
      <c r="EJ44" s="188" t="s">
        <v>2721</v>
      </c>
      <c r="EK44" s="188" t="s">
        <v>2721</v>
      </c>
      <c r="EL44" s="188" t="s">
        <v>2834</v>
      </c>
      <c r="EM44" s="188" t="s">
        <v>2721</v>
      </c>
      <c r="EN44" s="188" t="s">
        <v>2721</v>
      </c>
      <c r="EO44" s="188" t="s">
        <v>2834</v>
      </c>
      <c r="EP44" s="188" t="s">
        <v>2721</v>
      </c>
      <c r="EQ44" s="188" t="s">
        <v>2721</v>
      </c>
      <c r="ER44" s="188" t="s">
        <v>2834</v>
      </c>
      <c r="ES44" s="188" t="s">
        <v>2721</v>
      </c>
      <c r="ET44" s="188" t="s">
        <v>2721</v>
      </c>
    </row>
    <row r="45" spans="1:150" x14ac:dyDescent="0.3">
      <c r="A45" s="1"/>
      <c r="B45" s="187" t="s">
        <v>2993</v>
      </c>
      <c r="C45" s="187" t="s">
        <v>133</v>
      </c>
      <c r="D45" s="187" t="s">
        <v>134</v>
      </c>
      <c r="E45" s="187" t="s">
        <v>2994</v>
      </c>
      <c r="F45" s="187" t="s">
        <v>2995</v>
      </c>
      <c r="G45" s="188" t="s">
        <v>2834</v>
      </c>
      <c r="H45" s="188" t="s">
        <v>2721</v>
      </c>
      <c r="I45" s="188" t="s">
        <v>2721</v>
      </c>
      <c r="J45" s="188" t="s">
        <v>2834</v>
      </c>
      <c r="K45" s="188" t="s">
        <v>2721</v>
      </c>
      <c r="L45" s="188" t="s">
        <v>2721</v>
      </c>
      <c r="M45" s="188" t="s">
        <v>2834</v>
      </c>
      <c r="N45" s="188" t="s">
        <v>2721</v>
      </c>
      <c r="O45" s="188" t="s">
        <v>2721</v>
      </c>
      <c r="P45" s="188" t="s">
        <v>2834</v>
      </c>
      <c r="Q45" s="188" t="s">
        <v>2721</v>
      </c>
      <c r="R45" s="188" t="s">
        <v>2721</v>
      </c>
      <c r="S45" s="188" t="s">
        <v>2834</v>
      </c>
      <c r="T45" s="188" t="s">
        <v>2721</v>
      </c>
      <c r="U45" s="188" t="s">
        <v>2721</v>
      </c>
      <c r="V45" s="188" t="s">
        <v>2834</v>
      </c>
      <c r="W45" s="188" t="s">
        <v>2721</v>
      </c>
      <c r="X45" s="188" t="s">
        <v>2721</v>
      </c>
      <c r="Y45" s="188" t="s">
        <v>2834</v>
      </c>
      <c r="Z45" s="188" t="s">
        <v>2721</v>
      </c>
      <c r="AA45" s="188" t="s">
        <v>2721</v>
      </c>
      <c r="AB45" s="188" t="s">
        <v>2834</v>
      </c>
      <c r="AC45" s="188" t="s">
        <v>2721</v>
      </c>
      <c r="AD45" s="188" t="s">
        <v>2721</v>
      </c>
      <c r="AE45" s="188" t="s">
        <v>2834</v>
      </c>
      <c r="AF45" s="188" t="s">
        <v>2721</v>
      </c>
      <c r="AG45" s="188" t="s">
        <v>2721</v>
      </c>
      <c r="AH45" s="188" t="s">
        <v>2834</v>
      </c>
      <c r="AI45" s="188" t="s">
        <v>2721</v>
      </c>
      <c r="AJ45" s="188" t="s">
        <v>2721</v>
      </c>
      <c r="AK45" s="188" t="s">
        <v>2834</v>
      </c>
      <c r="AL45" s="188" t="s">
        <v>2721</v>
      </c>
      <c r="AM45" s="188" t="s">
        <v>2721</v>
      </c>
      <c r="AN45" s="188" t="s">
        <v>2834</v>
      </c>
      <c r="AO45" s="188" t="s">
        <v>2721</v>
      </c>
      <c r="AP45" s="188" t="s">
        <v>2721</v>
      </c>
      <c r="AQ45" s="188" t="s">
        <v>2834</v>
      </c>
      <c r="AR45" s="188" t="s">
        <v>2721</v>
      </c>
      <c r="AS45" s="188" t="s">
        <v>2721</v>
      </c>
      <c r="AT45" s="188" t="s">
        <v>2834</v>
      </c>
      <c r="AU45" s="188" t="s">
        <v>2721</v>
      </c>
      <c r="AV45" s="188" t="s">
        <v>2721</v>
      </c>
      <c r="AW45" s="188" t="s">
        <v>2834</v>
      </c>
      <c r="AX45" s="188" t="s">
        <v>2721</v>
      </c>
      <c r="AY45" s="188" t="s">
        <v>2721</v>
      </c>
      <c r="AZ45" s="188" t="s">
        <v>2834</v>
      </c>
      <c r="BA45" s="188" t="s">
        <v>2721</v>
      </c>
      <c r="BB45" s="188" t="s">
        <v>2721</v>
      </c>
      <c r="BC45" s="188" t="s">
        <v>2834</v>
      </c>
      <c r="BD45" s="188" t="s">
        <v>2721</v>
      </c>
      <c r="BE45" s="188" t="s">
        <v>2721</v>
      </c>
      <c r="BF45" s="188" t="s">
        <v>2834</v>
      </c>
      <c r="BG45" s="188" t="s">
        <v>2721</v>
      </c>
      <c r="BH45" s="188" t="s">
        <v>2721</v>
      </c>
      <c r="BI45" s="188" t="s">
        <v>2834</v>
      </c>
      <c r="BJ45" s="188" t="s">
        <v>2721</v>
      </c>
      <c r="BK45" s="188" t="s">
        <v>2721</v>
      </c>
      <c r="BL45" s="188" t="s">
        <v>2834</v>
      </c>
      <c r="BM45" s="188" t="s">
        <v>2721</v>
      </c>
      <c r="BN45" s="188" t="s">
        <v>2721</v>
      </c>
      <c r="BO45" s="188" t="s">
        <v>2834</v>
      </c>
      <c r="BP45" s="188" t="s">
        <v>2721</v>
      </c>
      <c r="BQ45" s="188" t="s">
        <v>2721</v>
      </c>
      <c r="BR45" s="188" t="s">
        <v>2834</v>
      </c>
      <c r="BS45" s="188" t="s">
        <v>2721</v>
      </c>
      <c r="BT45" s="188" t="s">
        <v>2721</v>
      </c>
      <c r="BU45" s="188" t="s">
        <v>2834</v>
      </c>
      <c r="BV45" s="188" t="s">
        <v>2721</v>
      </c>
      <c r="BW45" s="188" t="s">
        <v>2721</v>
      </c>
      <c r="BX45" s="188" t="s">
        <v>2834</v>
      </c>
      <c r="BY45" s="188" t="s">
        <v>2721</v>
      </c>
      <c r="BZ45" s="188" t="s">
        <v>2721</v>
      </c>
      <c r="CA45" s="188" t="s">
        <v>2834</v>
      </c>
      <c r="CB45" s="188" t="s">
        <v>2721</v>
      </c>
      <c r="CC45" s="188" t="s">
        <v>2721</v>
      </c>
      <c r="CD45" s="188" t="s">
        <v>2834</v>
      </c>
      <c r="CE45" s="188" t="s">
        <v>2721</v>
      </c>
      <c r="CF45" s="188" t="s">
        <v>2721</v>
      </c>
      <c r="CG45" s="188" t="s">
        <v>2834</v>
      </c>
      <c r="CH45" s="188" t="s">
        <v>2721</v>
      </c>
      <c r="CI45" s="188" t="s">
        <v>2721</v>
      </c>
      <c r="CJ45" s="188" t="s">
        <v>2834</v>
      </c>
      <c r="CK45" s="188" t="s">
        <v>2721</v>
      </c>
      <c r="CL45" s="188" t="s">
        <v>2721</v>
      </c>
      <c r="CM45" s="188" t="s">
        <v>2834</v>
      </c>
      <c r="CN45" s="188" t="s">
        <v>2721</v>
      </c>
      <c r="CO45" s="188" t="s">
        <v>2721</v>
      </c>
      <c r="CP45" s="188" t="s">
        <v>2834</v>
      </c>
      <c r="CQ45" s="188" t="s">
        <v>2721</v>
      </c>
      <c r="CR45" s="188" t="s">
        <v>2721</v>
      </c>
      <c r="CS45" s="188" t="s">
        <v>2834</v>
      </c>
      <c r="CT45" s="188" t="s">
        <v>2721</v>
      </c>
      <c r="CU45" s="188" t="s">
        <v>2721</v>
      </c>
      <c r="CV45" s="188" t="s">
        <v>2834</v>
      </c>
      <c r="CW45" s="188" t="s">
        <v>2721</v>
      </c>
      <c r="CX45" s="188" t="s">
        <v>2721</v>
      </c>
      <c r="CY45" s="188" t="s">
        <v>2834</v>
      </c>
      <c r="CZ45" s="188" t="s">
        <v>2721</v>
      </c>
      <c r="DA45" s="188" t="s">
        <v>2721</v>
      </c>
      <c r="DB45" s="188" t="s">
        <v>2834</v>
      </c>
      <c r="DC45" s="188" t="s">
        <v>2721</v>
      </c>
      <c r="DD45" s="188" t="s">
        <v>2721</v>
      </c>
      <c r="DE45" s="188" t="s">
        <v>2834</v>
      </c>
      <c r="DF45" s="188" t="s">
        <v>2721</v>
      </c>
      <c r="DG45" s="188" t="s">
        <v>2721</v>
      </c>
      <c r="DH45" s="188" t="s">
        <v>2834</v>
      </c>
      <c r="DI45" s="188" t="s">
        <v>2721</v>
      </c>
      <c r="DJ45" s="188" t="s">
        <v>2721</v>
      </c>
      <c r="DK45" s="188" t="s">
        <v>2834</v>
      </c>
      <c r="DL45" s="188" t="s">
        <v>2721</v>
      </c>
      <c r="DM45" s="188" t="s">
        <v>2721</v>
      </c>
      <c r="DN45" s="188" t="s">
        <v>2834</v>
      </c>
      <c r="DO45" s="188" t="s">
        <v>2721</v>
      </c>
      <c r="DP45" s="188" t="s">
        <v>2721</v>
      </c>
      <c r="DQ45" s="188" t="s">
        <v>2834</v>
      </c>
      <c r="DR45" s="188" t="s">
        <v>2721</v>
      </c>
      <c r="DS45" s="188" t="s">
        <v>2721</v>
      </c>
      <c r="DT45" s="188" t="s">
        <v>2834</v>
      </c>
      <c r="DU45" s="188" t="s">
        <v>2721</v>
      </c>
      <c r="DV45" s="188" t="s">
        <v>2721</v>
      </c>
      <c r="DW45" s="188" t="s">
        <v>2834</v>
      </c>
      <c r="DX45" s="188" t="s">
        <v>2721</v>
      </c>
      <c r="DY45" s="188" t="s">
        <v>2721</v>
      </c>
      <c r="DZ45" s="188" t="s">
        <v>2834</v>
      </c>
      <c r="EA45" s="188" t="s">
        <v>2721</v>
      </c>
      <c r="EB45" s="188" t="s">
        <v>2721</v>
      </c>
      <c r="EC45" s="188" t="s">
        <v>2834</v>
      </c>
      <c r="ED45" s="188" t="s">
        <v>2721</v>
      </c>
      <c r="EE45" s="188" t="s">
        <v>2721</v>
      </c>
      <c r="EF45" s="188" t="s">
        <v>2834</v>
      </c>
      <c r="EG45" s="188" t="s">
        <v>2721</v>
      </c>
      <c r="EH45" s="188" t="s">
        <v>2721</v>
      </c>
      <c r="EI45" s="188" t="s">
        <v>2834</v>
      </c>
      <c r="EJ45" s="188" t="s">
        <v>2721</v>
      </c>
      <c r="EK45" s="188" t="s">
        <v>2721</v>
      </c>
      <c r="EL45" s="188" t="s">
        <v>2834</v>
      </c>
      <c r="EM45" s="188" t="s">
        <v>2721</v>
      </c>
      <c r="EN45" s="188" t="s">
        <v>2721</v>
      </c>
      <c r="EO45" s="188" t="s">
        <v>2834</v>
      </c>
      <c r="EP45" s="188" t="s">
        <v>2721</v>
      </c>
      <c r="EQ45" s="188" t="s">
        <v>2721</v>
      </c>
      <c r="ER45" s="188" t="s">
        <v>2834</v>
      </c>
      <c r="ES45" s="188" t="s">
        <v>2721</v>
      </c>
      <c r="ET45" s="188" t="s">
        <v>2721</v>
      </c>
    </row>
    <row r="46" spans="1:150" x14ac:dyDescent="0.3">
      <c r="A46" s="1"/>
      <c r="B46" s="186" t="s">
        <v>2996</v>
      </c>
      <c r="C46" s="186" t="s">
        <v>136</v>
      </c>
      <c r="D46" s="186" t="s">
        <v>1116</v>
      </c>
      <c r="E46" s="186" t="s">
        <v>2997</v>
      </c>
      <c r="F46" s="186" t="s">
        <v>2998</v>
      </c>
      <c r="G46" s="186" t="s">
        <v>2834</v>
      </c>
      <c r="H46" s="186" t="s">
        <v>2721</v>
      </c>
      <c r="I46" s="186" t="s">
        <v>2721</v>
      </c>
      <c r="J46" s="186" t="s">
        <v>2834</v>
      </c>
      <c r="K46" s="186" t="s">
        <v>2721</v>
      </c>
      <c r="L46" s="186" t="s">
        <v>2721</v>
      </c>
      <c r="M46" s="186" t="s">
        <v>2834</v>
      </c>
      <c r="N46" s="186" t="s">
        <v>2721</v>
      </c>
      <c r="O46" s="186" t="s">
        <v>2721</v>
      </c>
      <c r="P46" s="186" t="s">
        <v>2834</v>
      </c>
      <c r="Q46" s="186" t="s">
        <v>2721</v>
      </c>
      <c r="R46" s="186" t="s">
        <v>2721</v>
      </c>
      <c r="S46" s="186" t="s">
        <v>2834</v>
      </c>
      <c r="T46" s="186" t="s">
        <v>2721</v>
      </c>
      <c r="U46" s="186" t="s">
        <v>2721</v>
      </c>
      <c r="V46" s="186" t="s">
        <v>2834</v>
      </c>
      <c r="W46" s="186" t="s">
        <v>2721</v>
      </c>
      <c r="X46" s="186" t="s">
        <v>2721</v>
      </c>
      <c r="Y46" s="186" t="s">
        <v>2834</v>
      </c>
      <c r="Z46" s="186" t="s">
        <v>2721</v>
      </c>
      <c r="AA46" s="186" t="s">
        <v>2721</v>
      </c>
      <c r="AB46" s="186" t="s">
        <v>2834</v>
      </c>
      <c r="AC46" s="186" t="s">
        <v>2721</v>
      </c>
      <c r="AD46" s="186" t="s">
        <v>2721</v>
      </c>
      <c r="AE46" s="186" t="s">
        <v>2834</v>
      </c>
      <c r="AF46" s="186" t="s">
        <v>2721</v>
      </c>
      <c r="AG46" s="186" t="s">
        <v>2721</v>
      </c>
      <c r="AH46" s="186" t="s">
        <v>2834</v>
      </c>
      <c r="AI46" s="186" t="s">
        <v>2721</v>
      </c>
      <c r="AJ46" s="186" t="s">
        <v>2721</v>
      </c>
      <c r="AK46" s="186" t="s">
        <v>2834</v>
      </c>
      <c r="AL46" s="186" t="s">
        <v>2721</v>
      </c>
      <c r="AM46" s="186" t="s">
        <v>2721</v>
      </c>
      <c r="AN46" s="186" t="s">
        <v>2834</v>
      </c>
      <c r="AO46" s="186" t="s">
        <v>2721</v>
      </c>
      <c r="AP46" s="186" t="s">
        <v>2721</v>
      </c>
      <c r="AQ46" s="186" t="s">
        <v>2834</v>
      </c>
      <c r="AR46" s="186" t="s">
        <v>2721</v>
      </c>
      <c r="AS46" s="186" t="s">
        <v>2721</v>
      </c>
      <c r="AT46" s="186" t="s">
        <v>2834</v>
      </c>
      <c r="AU46" s="186" t="s">
        <v>2721</v>
      </c>
      <c r="AV46" s="186" t="s">
        <v>2721</v>
      </c>
      <c r="AW46" s="186" t="s">
        <v>2834</v>
      </c>
      <c r="AX46" s="186" t="s">
        <v>2721</v>
      </c>
      <c r="AY46" s="186" t="s">
        <v>2721</v>
      </c>
      <c r="AZ46" s="186" t="s">
        <v>2834</v>
      </c>
      <c r="BA46" s="186" t="s">
        <v>2721</v>
      </c>
      <c r="BB46" s="186" t="s">
        <v>2721</v>
      </c>
      <c r="BC46" s="186" t="s">
        <v>2834</v>
      </c>
      <c r="BD46" s="186" t="s">
        <v>2721</v>
      </c>
      <c r="BE46" s="186" t="s">
        <v>2721</v>
      </c>
      <c r="BF46" s="186" t="s">
        <v>2834</v>
      </c>
      <c r="BG46" s="186" t="s">
        <v>2721</v>
      </c>
      <c r="BH46" s="186" t="s">
        <v>2721</v>
      </c>
      <c r="BI46" s="186" t="s">
        <v>2834</v>
      </c>
      <c r="BJ46" s="186" t="s">
        <v>2721</v>
      </c>
      <c r="BK46" s="186" t="s">
        <v>2721</v>
      </c>
      <c r="BL46" s="186" t="s">
        <v>2834</v>
      </c>
      <c r="BM46" s="186" t="s">
        <v>2721</v>
      </c>
      <c r="BN46" s="186" t="s">
        <v>2721</v>
      </c>
      <c r="BO46" s="186" t="s">
        <v>2834</v>
      </c>
      <c r="BP46" s="186" t="s">
        <v>2721</v>
      </c>
      <c r="BQ46" s="186" t="s">
        <v>2721</v>
      </c>
      <c r="BR46" s="186" t="s">
        <v>2834</v>
      </c>
      <c r="BS46" s="186" t="s">
        <v>2721</v>
      </c>
      <c r="BT46" s="186" t="s">
        <v>2721</v>
      </c>
      <c r="BU46" s="186" t="s">
        <v>2834</v>
      </c>
      <c r="BV46" s="186" t="s">
        <v>2721</v>
      </c>
      <c r="BW46" s="186" t="s">
        <v>2721</v>
      </c>
      <c r="BX46" s="186" t="s">
        <v>2834</v>
      </c>
      <c r="BY46" s="186" t="s">
        <v>2721</v>
      </c>
      <c r="BZ46" s="186" t="s">
        <v>2721</v>
      </c>
      <c r="CA46" s="186" t="s">
        <v>2834</v>
      </c>
      <c r="CB46" s="186" t="s">
        <v>2721</v>
      </c>
      <c r="CC46" s="186" t="s">
        <v>2721</v>
      </c>
      <c r="CD46" s="186" t="s">
        <v>2834</v>
      </c>
      <c r="CE46" s="186" t="s">
        <v>2721</v>
      </c>
      <c r="CF46" s="186" t="s">
        <v>2721</v>
      </c>
      <c r="CG46" s="186" t="s">
        <v>2834</v>
      </c>
      <c r="CH46" s="186" t="s">
        <v>2721</v>
      </c>
      <c r="CI46" s="186" t="s">
        <v>2721</v>
      </c>
      <c r="CJ46" s="186" t="s">
        <v>2834</v>
      </c>
      <c r="CK46" s="186" t="s">
        <v>2721</v>
      </c>
      <c r="CL46" s="186" t="s">
        <v>2721</v>
      </c>
      <c r="CM46" s="186" t="s">
        <v>2834</v>
      </c>
      <c r="CN46" s="186" t="s">
        <v>2721</v>
      </c>
      <c r="CO46" s="186" t="s">
        <v>2721</v>
      </c>
      <c r="CP46" s="186" t="s">
        <v>2834</v>
      </c>
      <c r="CQ46" s="186" t="s">
        <v>2721</v>
      </c>
      <c r="CR46" s="186" t="s">
        <v>2721</v>
      </c>
      <c r="CS46" s="186" t="s">
        <v>2834</v>
      </c>
      <c r="CT46" s="186" t="s">
        <v>2721</v>
      </c>
      <c r="CU46" s="186" t="s">
        <v>2721</v>
      </c>
      <c r="CV46" s="186" t="s">
        <v>2834</v>
      </c>
      <c r="CW46" s="186" t="s">
        <v>2721</v>
      </c>
      <c r="CX46" s="186" t="s">
        <v>2721</v>
      </c>
      <c r="CY46" s="186" t="s">
        <v>2834</v>
      </c>
      <c r="CZ46" s="186" t="s">
        <v>2721</v>
      </c>
      <c r="DA46" s="186" t="s">
        <v>2721</v>
      </c>
      <c r="DB46" s="186" t="s">
        <v>2834</v>
      </c>
      <c r="DC46" s="186" t="s">
        <v>2721</v>
      </c>
      <c r="DD46" s="186" t="s">
        <v>2721</v>
      </c>
      <c r="DE46" s="186" t="s">
        <v>2834</v>
      </c>
      <c r="DF46" s="186" t="s">
        <v>2721</v>
      </c>
      <c r="DG46" s="186" t="s">
        <v>2721</v>
      </c>
      <c r="DH46" s="186" t="s">
        <v>2834</v>
      </c>
      <c r="DI46" s="186" t="s">
        <v>2721</v>
      </c>
      <c r="DJ46" s="186" t="s">
        <v>2721</v>
      </c>
      <c r="DK46" s="186" t="s">
        <v>2834</v>
      </c>
      <c r="DL46" s="186" t="s">
        <v>2721</v>
      </c>
      <c r="DM46" s="186" t="s">
        <v>2721</v>
      </c>
      <c r="DN46" s="186" t="s">
        <v>2834</v>
      </c>
      <c r="DO46" s="186" t="s">
        <v>2721</v>
      </c>
      <c r="DP46" s="186" t="s">
        <v>2721</v>
      </c>
      <c r="DQ46" s="186" t="s">
        <v>2834</v>
      </c>
      <c r="DR46" s="186" t="s">
        <v>2721</v>
      </c>
      <c r="DS46" s="186" t="s">
        <v>2721</v>
      </c>
      <c r="DT46" s="186" t="s">
        <v>2834</v>
      </c>
      <c r="DU46" s="186" t="s">
        <v>2721</v>
      </c>
      <c r="DV46" s="186" t="s">
        <v>2721</v>
      </c>
      <c r="DW46" s="186" t="s">
        <v>2834</v>
      </c>
      <c r="DX46" s="186" t="s">
        <v>2721</v>
      </c>
      <c r="DY46" s="186" t="s">
        <v>2721</v>
      </c>
      <c r="DZ46" s="186" t="s">
        <v>2834</v>
      </c>
      <c r="EA46" s="186" t="s">
        <v>2721</v>
      </c>
      <c r="EB46" s="186" t="s">
        <v>2721</v>
      </c>
      <c r="EC46" s="186" t="s">
        <v>2834</v>
      </c>
      <c r="ED46" s="186" t="s">
        <v>2721</v>
      </c>
      <c r="EE46" s="186" t="s">
        <v>2721</v>
      </c>
      <c r="EF46" s="186" t="s">
        <v>2834</v>
      </c>
      <c r="EG46" s="186" t="s">
        <v>2721</v>
      </c>
      <c r="EH46" s="186" t="s">
        <v>2721</v>
      </c>
      <c r="EI46" s="186" t="s">
        <v>2834</v>
      </c>
      <c r="EJ46" s="186" t="s">
        <v>2721</v>
      </c>
      <c r="EK46" s="186" t="s">
        <v>2721</v>
      </c>
      <c r="EL46" s="186" t="s">
        <v>2834</v>
      </c>
      <c r="EM46" s="186" t="s">
        <v>2721</v>
      </c>
      <c r="EN46" s="186" t="s">
        <v>2721</v>
      </c>
      <c r="EO46" s="186" t="s">
        <v>2834</v>
      </c>
      <c r="EP46" s="186" t="s">
        <v>2721</v>
      </c>
      <c r="EQ46" s="186" t="s">
        <v>2721</v>
      </c>
      <c r="ER46" s="186" t="s">
        <v>2834</v>
      </c>
      <c r="ES46" s="186" t="s">
        <v>2721</v>
      </c>
      <c r="ET46" s="186" t="s">
        <v>2721</v>
      </c>
    </row>
    <row r="47" spans="1:150" x14ac:dyDescent="0.3">
      <c r="A47" s="1"/>
      <c r="B47" s="187" t="s">
        <v>2999</v>
      </c>
      <c r="C47" s="187" t="s">
        <v>136</v>
      </c>
      <c r="D47" s="187" t="s">
        <v>1116</v>
      </c>
      <c r="E47" s="187" t="s">
        <v>3000</v>
      </c>
      <c r="F47" s="187" t="s">
        <v>3001</v>
      </c>
      <c r="G47" s="188" t="s">
        <v>2834</v>
      </c>
      <c r="H47" s="188" t="s">
        <v>2721</v>
      </c>
      <c r="I47" s="188" t="s">
        <v>2721</v>
      </c>
      <c r="J47" s="188" t="s">
        <v>2834</v>
      </c>
      <c r="K47" s="188" t="s">
        <v>2721</v>
      </c>
      <c r="L47" s="188" t="s">
        <v>2721</v>
      </c>
      <c r="M47" s="188" t="s">
        <v>2834</v>
      </c>
      <c r="N47" s="188" t="s">
        <v>2721</v>
      </c>
      <c r="O47" s="188" t="s">
        <v>2721</v>
      </c>
      <c r="P47" s="188" t="s">
        <v>2834</v>
      </c>
      <c r="Q47" s="188" t="s">
        <v>2721</v>
      </c>
      <c r="R47" s="188" t="s">
        <v>2721</v>
      </c>
      <c r="S47" s="188" t="s">
        <v>2834</v>
      </c>
      <c r="T47" s="188" t="s">
        <v>2721</v>
      </c>
      <c r="U47" s="188" t="s">
        <v>2721</v>
      </c>
      <c r="V47" s="188" t="s">
        <v>2834</v>
      </c>
      <c r="W47" s="188" t="s">
        <v>2721</v>
      </c>
      <c r="X47" s="188" t="s">
        <v>2721</v>
      </c>
      <c r="Y47" s="188" t="s">
        <v>2834</v>
      </c>
      <c r="Z47" s="188" t="s">
        <v>2721</v>
      </c>
      <c r="AA47" s="188" t="s">
        <v>2721</v>
      </c>
      <c r="AB47" s="188" t="s">
        <v>2834</v>
      </c>
      <c r="AC47" s="188" t="s">
        <v>2721</v>
      </c>
      <c r="AD47" s="188" t="s">
        <v>2721</v>
      </c>
      <c r="AE47" s="188" t="s">
        <v>2834</v>
      </c>
      <c r="AF47" s="188" t="s">
        <v>2721</v>
      </c>
      <c r="AG47" s="188" t="s">
        <v>2721</v>
      </c>
      <c r="AH47" s="188" t="s">
        <v>2834</v>
      </c>
      <c r="AI47" s="188" t="s">
        <v>2721</v>
      </c>
      <c r="AJ47" s="188" t="s">
        <v>2721</v>
      </c>
      <c r="AK47" s="188" t="s">
        <v>2834</v>
      </c>
      <c r="AL47" s="188" t="s">
        <v>2721</v>
      </c>
      <c r="AM47" s="188" t="s">
        <v>2721</v>
      </c>
      <c r="AN47" s="188" t="s">
        <v>2834</v>
      </c>
      <c r="AO47" s="188" t="s">
        <v>2721</v>
      </c>
      <c r="AP47" s="188" t="s">
        <v>2721</v>
      </c>
      <c r="AQ47" s="188" t="s">
        <v>2834</v>
      </c>
      <c r="AR47" s="188" t="s">
        <v>2721</v>
      </c>
      <c r="AS47" s="188" t="s">
        <v>2721</v>
      </c>
      <c r="AT47" s="188" t="s">
        <v>2834</v>
      </c>
      <c r="AU47" s="188" t="s">
        <v>2721</v>
      </c>
      <c r="AV47" s="188" t="s">
        <v>2721</v>
      </c>
      <c r="AW47" s="188" t="s">
        <v>2834</v>
      </c>
      <c r="AX47" s="188" t="s">
        <v>2721</v>
      </c>
      <c r="AY47" s="188" t="s">
        <v>2721</v>
      </c>
      <c r="AZ47" s="188" t="s">
        <v>2834</v>
      </c>
      <c r="BA47" s="188" t="s">
        <v>2721</v>
      </c>
      <c r="BB47" s="188" t="s">
        <v>2721</v>
      </c>
      <c r="BC47" s="188" t="s">
        <v>2834</v>
      </c>
      <c r="BD47" s="188" t="s">
        <v>2721</v>
      </c>
      <c r="BE47" s="188" t="s">
        <v>2721</v>
      </c>
      <c r="BF47" s="188" t="s">
        <v>2834</v>
      </c>
      <c r="BG47" s="188" t="s">
        <v>2721</v>
      </c>
      <c r="BH47" s="188" t="s">
        <v>2721</v>
      </c>
      <c r="BI47" s="188" t="s">
        <v>2834</v>
      </c>
      <c r="BJ47" s="188" t="s">
        <v>2721</v>
      </c>
      <c r="BK47" s="188" t="s">
        <v>2721</v>
      </c>
      <c r="BL47" s="188" t="s">
        <v>2834</v>
      </c>
      <c r="BM47" s="188" t="s">
        <v>2721</v>
      </c>
      <c r="BN47" s="188" t="s">
        <v>2721</v>
      </c>
      <c r="BO47" s="188" t="s">
        <v>2834</v>
      </c>
      <c r="BP47" s="188" t="s">
        <v>2721</v>
      </c>
      <c r="BQ47" s="188" t="s">
        <v>2721</v>
      </c>
      <c r="BR47" s="188" t="s">
        <v>2834</v>
      </c>
      <c r="BS47" s="188" t="s">
        <v>2721</v>
      </c>
      <c r="BT47" s="188" t="s">
        <v>2721</v>
      </c>
      <c r="BU47" s="188" t="s">
        <v>2834</v>
      </c>
      <c r="BV47" s="188" t="s">
        <v>2721</v>
      </c>
      <c r="BW47" s="188" t="s">
        <v>2721</v>
      </c>
      <c r="BX47" s="188" t="s">
        <v>2834</v>
      </c>
      <c r="BY47" s="188" t="s">
        <v>2721</v>
      </c>
      <c r="BZ47" s="188" t="s">
        <v>2721</v>
      </c>
      <c r="CA47" s="188" t="s">
        <v>2834</v>
      </c>
      <c r="CB47" s="188" t="s">
        <v>2721</v>
      </c>
      <c r="CC47" s="188" t="s">
        <v>2721</v>
      </c>
      <c r="CD47" s="188" t="s">
        <v>2834</v>
      </c>
      <c r="CE47" s="188" t="s">
        <v>2721</v>
      </c>
      <c r="CF47" s="188" t="s">
        <v>2721</v>
      </c>
      <c r="CG47" s="188" t="s">
        <v>2834</v>
      </c>
      <c r="CH47" s="188" t="s">
        <v>2721</v>
      </c>
      <c r="CI47" s="188" t="s">
        <v>2721</v>
      </c>
      <c r="CJ47" s="188" t="s">
        <v>2834</v>
      </c>
      <c r="CK47" s="188" t="s">
        <v>2721</v>
      </c>
      <c r="CL47" s="188" t="s">
        <v>2721</v>
      </c>
      <c r="CM47" s="188" t="s">
        <v>2834</v>
      </c>
      <c r="CN47" s="188" t="s">
        <v>2721</v>
      </c>
      <c r="CO47" s="188" t="s">
        <v>2721</v>
      </c>
      <c r="CP47" s="188" t="s">
        <v>2834</v>
      </c>
      <c r="CQ47" s="188" t="s">
        <v>2721</v>
      </c>
      <c r="CR47" s="188" t="s">
        <v>2721</v>
      </c>
      <c r="CS47" s="188" t="s">
        <v>2834</v>
      </c>
      <c r="CT47" s="188" t="s">
        <v>2721</v>
      </c>
      <c r="CU47" s="188" t="s">
        <v>2721</v>
      </c>
      <c r="CV47" s="188" t="s">
        <v>2834</v>
      </c>
      <c r="CW47" s="188" t="s">
        <v>2721</v>
      </c>
      <c r="CX47" s="188" t="s">
        <v>2721</v>
      </c>
      <c r="CY47" s="188" t="s">
        <v>2834</v>
      </c>
      <c r="CZ47" s="188" t="s">
        <v>2721</v>
      </c>
      <c r="DA47" s="188" t="s">
        <v>2721</v>
      </c>
      <c r="DB47" s="188" t="s">
        <v>2834</v>
      </c>
      <c r="DC47" s="188" t="s">
        <v>2721</v>
      </c>
      <c r="DD47" s="188" t="s">
        <v>2721</v>
      </c>
      <c r="DE47" s="188" t="s">
        <v>2834</v>
      </c>
      <c r="DF47" s="188" t="s">
        <v>2721</v>
      </c>
      <c r="DG47" s="188" t="s">
        <v>2721</v>
      </c>
      <c r="DH47" s="188" t="s">
        <v>2834</v>
      </c>
      <c r="DI47" s="188" t="s">
        <v>2721</v>
      </c>
      <c r="DJ47" s="188" t="s">
        <v>2721</v>
      </c>
      <c r="DK47" s="188" t="s">
        <v>2834</v>
      </c>
      <c r="DL47" s="188" t="s">
        <v>2721</v>
      </c>
      <c r="DM47" s="188" t="s">
        <v>2721</v>
      </c>
      <c r="DN47" s="188" t="s">
        <v>2834</v>
      </c>
      <c r="DO47" s="188" t="s">
        <v>2721</v>
      </c>
      <c r="DP47" s="188" t="s">
        <v>2721</v>
      </c>
      <c r="DQ47" s="188" t="s">
        <v>2834</v>
      </c>
      <c r="DR47" s="188" t="s">
        <v>2721</v>
      </c>
      <c r="DS47" s="188" t="s">
        <v>2721</v>
      </c>
      <c r="DT47" s="188" t="s">
        <v>2834</v>
      </c>
      <c r="DU47" s="188" t="s">
        <v>2721</v>
      </c>
      <c r="DV47" s="188" t="s">
        <v>2721</v>
      </c>
      <c r="DW47" s="188" t="s">
        <v>2834</v>
      </c>
      <c r="DX47" s="188" t="s">
        <v>2721</v>
      </c>
      <c r="DY47" s="188" t="s">
        <v>2721</v>
      </c>
      <c r="DZ47" s="188" t="s">
        <v>2834</v>
      </c>
      <c r="EA47" s="188" t="s">
        <v>2721</v>
      </c>
      <c r="EB47" s="188" t="s">
        <v>2721</v>
      </c>
      <c r="EC47" s="188" t="s">
        <v>2834</v>
      </c>
      <c r="ED47" s="188" t="s">
        <v>2721</v>
      </c>
      <c r="EE47" s="188" t="s">
        <v>2721</v>
      </c>
      <c r="EF47" s="188" t="s">
        <v>2834</v>
      </c>
      <c r="EG47" s="188" t="s">
        <v>2721</v>
      </c>
      <c r="EH47" s="188" t="s">
        <v>2721</v>
      </c>
      <c r="EI47" s="188" t="s">
        <v>2834</v>
      </c>
      <c r="EJ47" s="188" t="s">
        <v>2721</v>
      </c>
      <c r="EK47" s="188" t="s">
        <v>2721</v>
      </c>
      <c r="EL47" s="188" t="s">
        <v>2834</v>
      </c>
      <c r="EM47" s="188" t="s">
        <v>2721</v>
      </c>
      <c r="EN47" s="188" t="s">
        <v>2721</v>
      </c>
      <c r="EO47" s="188" t="s">
        <v>2834</v>
      </c>
      <c r="EP47" s="188" t="s">
        <v>2721</v>
      </c>
      <c r="EQ47" s="188" t="s">
        <v>2721</v>
      </c>
      <c r="ER47" s="188" t="s">
        <v>2834</v>
      </c>
      <c r="ES47" s="188" t="s">
        <v>2721</v>
      </c>
      <c r="ET47" s="188" t="s">
        <v>2721</v>
      </c>
    </row>
    <row r="48" spans="1:150" x14ac:dyDescent="0.3">
      <c r="A48" s="1"/>
      <c r="B48" s="187" t="s">
        <v>3002</v>
      </c>
      <c r="C48" s="187" t="s">
        <v>136</v>
      </c>
      <c r="D48" s="187" t="s">
        <v>1116</v>
      </c>
      <c r="E48" s="187" t="s">
        <v>3003</v>
      </c>
      <c r="F48" s="187" t="s">
        <v>3004</v>
      </c>
      <c r="G48" s="188" t="s">
        <v>2834</v>
      </c>
      <c r="H48" s="188" t="s">
        <v>903</v>
      </c>
      <c r="I48" s="188" t="s">
        <v>903</v>
      </c>
      <c r="J48" s="188" t="s">
        <v>2834</v>
      </c>
      <c r="K48" s="188" t="s">
        <v>903</v>
      </c>
      <c r="L48" s="188" t="s">
        <v>903</v>
      </c>
      <c r="M48" s="188" t="s">
        <v>2834</v>
      </c>
      <c r="N48" s="188" t="s">
        <v>903</v>
      </c>
      <c r="O48" s="188" t="s">
        <v>903</v>
      </c>
      <c r="P48" s="188" t="s">
        <v>2834</v>
      </c>
      <c r="Q48" s="188" t="s">
        <v>903</v>
      </c>
      <c r="R48" s="188" t="s">
        <v>903</v>
      </c>
      <c r="S48" s="188" t="s">
        <v>2834</v>
      </c>
      <c r="T48" s="188" t="s">
        <v>903</v>
      </c>
      <c r="U48" s="188" t="s">
        <v>903</v>
      </c>
      <c r="V48" s="188" t="s">
        <v>2834</v>
      </c>
      <c r="W48" s="188" t="s">
        <v>903</v>
      </c>
      <c r="X48" s="188" t="s">
        <v>903</v>
      </c>
      <c r="Y48" s="188" t="s">
        <v>2834</v>
      </c>
      <c r="Z48" s="188" t="s">
        <v>903</v>
      </c>
      <c r="AA48" s="188" t="s">
        <v>903</v>
      </c>
      <c r="AB48" s="188" t="s">
        <v>2834</v>
      </c>
      <c r="AC48" s="188" t="s">
        <v>903</v>
      </c>
      <c r="AD48" s="188" t="s">
        <v>903</v>
      </c>
      <c r="AE48" s="188" t="s">
        <v>2834</v>
      </c>
      <c r="AF48" s="188" t="s">
        <v>903</v>
      </c>
      <c r="AG48" s="188" t="s">
        <v>903</v>
      </c>
      <c r="AH48" s="188" t="s">
        <v>2834</v>
      </c>
      <c r="AI48" s="188" t="s">
        <v>903</v>
      </c>
      <c r="AJ48" s="188" t="s">
        <v>903</v>
      </c>
      <c r="AK48" s="188" t="s">
        <v>2834</v>
      </c>
      <c r="AL48" s="188" t="s">
        <v>903</v>
      </c>
      <c r="AM48" s="188" t="s">
        <v>903</v>
      </c>
      <c r="AN48" s="188" t="s">
        <v>2834</v>
      </c>
      <c r="AO48" s="188" t="s">
        <v>903</v>
      </c>
      <c r="AP48" s="188" t="s">
        <v>903</v>
      </c>
      <c r="AQ48" s="188" t="s">
        <v>2834</v>
      </c>
      <c r="AR48" s="188" t="s">
        <v>903</v>
      </c>
      <c r="AS48" s="188" t="s">
        <v>903</v>
      </c>
      <c r="AT48" s="188" t="s">
        <v>2834</v>
      </c>
      <c r="AU48" s="188" t="s">
        <v>903</v>
      </c>
      <c r="AV48" s="188" t="s">
        <v>903</v>
      </c>
      <c r="AW48" s="188" t="s">
        <v>2834</v>
      </c>
      <c r="AX48" s="188" t="s">
        <v>903</v>
      </c>
      <c r="AY48" s="188" t="s">
        <v>903</v>
      </c>
      <c r="AZ48" s="188" t="s">
        <v>2834</v>
      </c>
      <c r="BA48" s="188" t="s">
        <v>903</v>
      </c>
      <c r="BB48" s="188" t="s">
        <v>903</v>
      </c>
      <c r="BC48" s="188" t="s">
        <v>2834</v>
      </c>
      <c r="BD48" s="188" t="s">
        <v>903</v>
      </c>
      <c r="BE48" s="188" t="s">
        <v>903</v>
      </c>
      <c r="BF48" s="188" t="s">
        <v>2834</v>
      </c>
      <c r="BG48" s="188" t="s">
        <v>903</v>
      </c>
      <c r="BH48" s="188" t="s">
        <v>903</v>
      </c>
      <c r="BI48" s="188" t="s">
        <v>2834</v>
      </c>
      <c r="BJ48" s="188" t="s">
        <v>903</v>
      </c>
      <c r="BK48" s="188" t="s">
        <v>903</v>
      </c>
      <c r="BL48" s="188" t="s">
        <v>2834</v>
      </c>
      <c r="BM48" s="188" t="s">
        <v>903</v>
      </c>
      <c r="BN48" s="188" t="s">
        <v>903</v>
      </c>
      <c r="BO48" s="188" t="s">
        <v>2834</v>
      </c>
      <c r="BP48" s="188" t="s">
        <v>903</v>
      </c>
      <c r="BQ48" s="188" t="s">
        <v>903</v>
      </c>
      <c r="BR48" s="188" t="s">
        <v>2834</v>
      </c>
      <c r="BS48" s="188" t="s">
        <v>903</v>
      </c>
      <c r="BT48" s="188" t="s">
        <v>903</v>
      </c>
      <c r="BU48" s="188" t="s">
        <v>2834</v>
      </c>
      <c r="BV48" s="188" t="s">
        <v>903</v>
      </c>
      <c r="BW48" s="188" t="s">
        <v>903</v>
      </c>
      <c r="BX48" s="188" t="s">
        <v>2834</v>
      </c>
      <c r="BY48" s="188" t="s">
        <v>903</v>
      </c>
      <c r="BZ48" s="188" t="s">
        <v>903</v>
      </c>
      <c r="CA48" s="188" t="s">
        <v>2834</v>
      </c>
      <c r="CB48" s="188" t="s">
        <v>903</v>
      </c>
      <c r="CC48" s="188" t="s">
        <v>903</v>
      </c>
      <c r="CD48" s="188" t="s">
        <v>2834</v>
      </c>
      <c r="CE48" s="188" t="s">
        <v>903</v>
      </c>
      <c r="CF48" s="188" t="s">
        <v>903</v>
      </c>
      <c r="CG48" s="188" t="s">
        <v>2834</v>
      </c>
      <c r="CH48" s="188" t="s">
        <v>903</v>
      </c>
      <c r="CI48" s="188" t="s">
        <v>903</v>
      </c>
      <c r="CJ48" s="188" t="s">
        <v>2834</v>
      </c>
      <c r="CK48" s="188" t="s">
        <v>903</v>
      </c>
      <c r="CL48" s="188" t="s">
        <v>903</v>
      </c>
      <c r="CM48" s="188" t="s">
        <v>2834</v>
      </c>
      <c r="CN48" s="188" t="s">
        <v>903</v>
      </c>
      <c r="CO48" s="188" t="s">
        <v>903</v>
      </c>
      <c r="CP48" s="188" t="s">
        <v>2834</v>
      </c>
      <c r="CQ48" s="188" t="s">
        <v>903</v>
      </c>
      <c r="CR48" s="188" t="s">
        <v>903</v>
      </c>
      <c r="CS48" s="188" t="s">
        <v>2834</v>
      </c>
      <c r="CT48" s="188" t="s">
        <v>903</v>
      </c>
      <c r="CU48" s="188" t="s">
        <v>903</v>
      </c>
      <c r="CV48" s="188" t="s">
        <v>2834</v>
      </c>
      <c r="CW48" s="188" t="s">
        <v>903</v>
      </c>
      <c r="CX48" s="188" t="s">
        <v>903</v>
      </c>
      <c r="CY48" s="188" t="s">
        <v>2834</v>
      </c>
      <c r="CZ48" s="188" t="s">
        <v>903</v>
      </c>
      <c r="DA48" s="188" t="s">
        <v>903</v>
      </c>
      <c r="DB48" s="188" t="s">
        <v>2834</v>
      </c>
      <c r="DC48" s="188" t="s">
        <v>903</v>
      </c>
      <c r="DD48" s="188" t="s">
        <v>903</v>
      </c>
      <c r="DE48" s="188" t="s">
        <v>2834</v>
      </c>
      <c r="DF48" s="188" t="s">
        <v>903</v>
      </c>
      <c r="DG48" s="188" t="s">
        <v>903</v>
      </c>
      <c r="DH48" s="188" t="s">
        <v>2834</v>
      </c>
      <c r="DI48" s="188" t="s">
        <v>903</v>
      </c>
      <c r="DJ48" s="188" t="s">
        <v>903</v>
      </c>
      <c r="DK48" s="188" t="s">
        <v>2834</v>
      </c>
      <c r="DL48" s="188" t="s">
        <v>903</v>
      </c>
      <c r="DM48" s="188" t="s">
        <v>903</v>
      </c>
      <c r="DN48" s="188" t="s">
        <v>2834</v>
      </c>
      <c r="DO48" s="188" t="s">
        <v>903</v>
      </c>
      <c r="DP48" s="188" t="s">
        <v>903</v>
      </c>
      <c r="DQ48" s="188" t="s">
        <v>2834</v>
      </c>
      <c r="DR48" s="188" t="s">
        <v>903</v>
      </c>
      <c r="DS48" s="188" t="s">
        <v>903</v>
      </c>
      <c r="DT48" s="188" t="s">
        <v>2834</v>
      </c>
      <c r="DU48" s="188" t="s">
        <v>903</v>
      </c>
      <c r="DV48" s="188" t="s">
        <v>903</v>
      </c>
      <c r="DW48" s="188" t="s">
        <v>2834</v>
      </c>
      <c r="DX48" s="188" t="s">
        <v>903</v>
      </c>
      <c r="DY48" s="188" t="s">
        <v>903</v>
      </c>
      <c r="DZ48" s="188" t="s">
        <v>2834</v>
      </c>
      <c r="EA48" s="188" t="s">
        <v>903</v>
      </c>
      <c r="EB48" s="188" t="s">
        <v>903</v>
      </c>
      <c r="EC48" s="188" t="s">
        <v>2834</v>
      </c>
      <c r="ED48" s="188" t="s">
        <v>903</v>
      </c>
      <c r="EE48" s="188" t="s">
        <v>903</v>
      </c>
      <c r="EF48" s="188" t="s">
        <v>2834</v>
      </c>
      <c r="EG48" s="188" t="s">
        <v>903</v>
      </c>
      <c r="EH48" s="188" t="s">
        <v>903</v>
      </c>
      <c r="EI48" s="188" t="s">
        <v>2834</v>
      </c>
      <c r="EJ48" s="188" t="s">
        <v>903</v>
      </c>
      <c r="EK48" s="188" t="s">
        <v>903</v>
      </c>
      <c r="EL48" s="188" t="s">
        <v>2834</v>
      </c>
      <c r="EM48" s="188" t="s">
        <v>903</v>
      </c>
      <c r="EN48" s="188" t="s">
        <v>903</v>
      </c>
      <c r="EO48" s="188" t="s">
        <v>2834</v>
      </c>
      <c r="EP48" s="188" t="s">
        <v>903</v>
      </c>
      <c r="EQ48" s="188" t="s">
        <v>903</v>
      </c>
      <c r="ER48" s="188" t="s">
        <v>2834</v>
      </c>
      <c r="ES48" s="188" t="s">
        <v>903</v>
      </c>
      <c r="ET48" s="188" t="s">
        <v>903</v>
      </c>
    </row>
    <row r="49" spans="1:150" x14ac:dyDescent="0.3">
      <c r="A49" s="1"/>
      <c r="B49" s="186" t="s">
        <v>3005</v>
      </c>
      <c r="C49" s="186" t="s">
        <v>119</v>
      </c>
      <c r="D49" s="186" t="s">
        <v>955</v>
      </c>
      <c r="E49" s="186" t="s">
        <v>3006</v>
      </c>
      <c r="F49" s="186" t="s">
        <v>3007</v>
      </c>
      <c r="G49" s="186" t="s">
        <v>2834</v>
      </c>
      <c r="H49" s="186" t="s">
        <v>2721</v>
      </c>
      <c r="I49" s="186" t="s">
        <v>3008</v>
      </c>
      <c r="J49" s="186" t="s">
        <v>2834</v>
      </c>
      <c r="K49" s="186" t="s">
        <v>3009</v>
      </c>
      <c r="L49" s="186" t="s">
        <v>3010</v>
      </c>
      <c r="M49" s="186" t="s">
        <v>2834</v>
      </c>
      <c r="N49" s="186" t="s">
        <v>2721</v>
      </c>
      <c r="O49" s="186" t="s">
        <v>3011</v>
      </c>
      <c r="P49" s="186" t="s">
        <v>2834</v>
      </c>
      <c r="Q49" s="186" t="s">
        <v>2721</v>
      </c>
      <c r="R49" s="186" t="s">
        <v>3012</v>
      </c>
      <c r="S49" s="186" t="s">
        <v>2834</v>
      </c>
      <c r="T49" s="186" t="s">
        <v>2721</v>
      </c>
      <c r="U49" s="186" t="s">
        <v>3013</v>
      </c>
      <c r="V49" s="186" t="s">
        <v>2834</v>
      </c>
      <c r="W49" s="186" t="s">
        <v>2721</v>
      </c>
      <c r="X49" s="186" t="s">
        <v>2721</v>
      </c>
      <c r="Y49" s="186" t="s">
        <v>2834</v>
      </c>
      <c r="Z49" s="186" t="s">
        <v>2721</v>
      </c>
      <c r="AA49" s="186" t="s">
        <v>3014</v>
      </c>
      <c r="AB49" s="186" t="s">
        <v>2834</v>
      </c>
      <c r="AC49" s="186" t="s">
        <v>2721</v>
      </c>
      <c r="AD49" s="186" t="s">
        <v>3008</v>
      </c>
      <c r="AE49" s="186" t="s">
        <v>2834</v>
      </c>
      <c r="AF49" s="186" t="s">
        <v>2721</v>
      </c>
      <c r="AG49" s="186" t="s">
        <v>3015</v>
      </c>
      <c r="AH49" s="186" t="s">
        <v>2834</v>
      </c>
      <c r="AI49" s="186" t="s">
        <v>3016</v>
      </c>
      <c r="AJ49" s="186" t="s">
        <v>3017</v>
      </c>
      <c r="AK49" s="186" t="s">
        <v>2834</v>
      </c>
      <c r="AL49" s="186" t="s">
        <v>2721</v>
      </c>
      <c r="AM49" s="186" t="s">
        <v>3018</v>
      </c>
      <c r="AN49" s="186" t="s">
        <v>2834</v>
      </c>
      <c r="AO49" s="186" t="s">
        <v>2721</v>
      </c>
      <c r="AP49" s="186" t="s">
        <v>3019</v>
      </c>
      <c r="AQ49" s="186" t="s">
        <v>2834</v>
      </c>
      <c r="AR49" s="186" t="s">
        <v>2721</v>
      </c>
      <c r="AS49" s="186" t="s">
        <v>3008</v>
      </c>
      <c r="AT49" s="186" t="s">
        <v>2834</v>
      </c>
      <c r="AU49" s="186" t="s">
        <v>2721</v>
      </c>
      <c r="AV49" s="186" t="s">
        <v>3020</v>
      </c>
      <c r="AW49" s="186" t="s">
        <v>2834</v>
      </c>
      <c r="AX49" s="186" t="s">
        <v>3021</v>
      </c>
      <c r="AY49" s="186" t="s">
        <v>3022</v>
      </c>
      <c r="AZ49" s="186" t="s">
        <v>2834</v>
      </c>
      <c r="BA49" s="186" t="s">
        <v>2721</v>
      </c>
      <c r="BB49" s="186" t="s">
        <v>3023</v>
      </c>
      <c r="BC49" s="186" t="s">
        <v>2834</v>
      </c>
      <c r="BD49" s="186" t="s">
        <v>2721</v>
      </c>
      <c r="BE49" s="186" t="s">
        <v>3023</v>
      </c>
      <c r="BF49" s="186" t="s">
        <v>2834</v>
      </c>
      <c r="BG49" s="186" t="s">
        <v>2721</v>
      </c>
      <c r="BH49" s="186" t="s">
        <v>3023</v>
      </c>
      <c r="BI49" s="186" t="s">
        <v>2834</v>
      </c>
      <c r="BJ49" s="186" t="s">
        <v>3024</v>
      </c>
      <c r="BK49" s="186" t="s">
        <v>3023</v>
      </c>
      <c r="BL49" s="186" t="s">
        <v>2834</v>
      </c>
      <c r="BM49" s="186" t="s">
        <v>3025</v>
      </c>
      <c r="BN49" s="186" t="s">
        <v>3023</v>
      </c>
      <c r="BO49" s="186" t="s">
        <v>2834</v>
      </c>
      <c r="BP49" s="186" t="s">
        <v>2721</v>
      </c>
      <c r="BQ49" s="186" t="s">
        <v>3026</v>
      </c>
      <c r="BR49" s="186" t="s">
        <v>2834</v>
      </c>
      <c r="BS49" s="186" t="s">
        <v>3027</v>
      </c>
      <c r="BT49" s="186" t="s">
        <v>3028</v>
      </c>
      <c r="BU49" s="186" t="s">
        <v>2834</v>
      </c>
      <c r="BV49" s="186" t="s">
        <v>3029</v>
      </c>
      <c r="BW49" s="186" t="s">
        <v>3030</v>
      </c>
      <c r="BX49" s="186" t="s">
        <v>2834</v>
      </c>
      <c r="BY49" s="186" t="s">
        <v>3031</v>
      </c>
      <c r="BZ49" s="186" t="s">
        <v>3032</v>
      </c>
      <c r="CA49" s="186" t="s">
        <v>2834</v>
      </c>
      <c r="CB49" s="186" t="s">
        <v>2721</v>
      </c>
      <c r="CC49" s="186" t="s">
        <v>3033</v>
      </c>
      <c r="CD49" s="186" t="s">
        <v>2834</v>
      </c>
      <c r="CE49" s="186" t="s">
        <v>2721</v>
      </c>
      <c r="CF49" s="186" t="s">
        <v>3034</v>
      </c>
      <c r="CG49" s="186" t="s">
        <v>2834</v>
      </c>
      <c r="CH49" s="186" t="s">
        <v>2721</v>
      </c>
      <c r="CI49" s="186" t="s">
        <v>3035</v>
      </c>
      <c r="CJ49" s="186" t="s">
        <v>2834</v>
      </c>
      <c r="CK49" s="186" t="s">
        <v>2721</v>
      </c>
      <c r="CL49" s="186" t="s">
        <v>3036</v>
      </c>
      <c r="CM49" s="186" t="s">
        <v>2834</v>
      </c>
      <c r="CN49" s="186" t="s">
        <v>2721</v>
      </c>
      <c r="CO49" s="186" t="s">
        <v>3037</v>
      </c>
      <c r="CP49" s="186" t="s">
        <v>2834</v>
      </c>
      <c r="CQ49" s="186" t="s">
        <v>2721</v>
      </c>
      <c r="CR49" s="186" t="s">
        <v>2721</v>
      </c>
      <c r="CS49" s="186" t="s">
        <v>2834</v>
      </c>
      <c r="CT49" s="186" t="s">
        <v>2721</v>
      </c>
      <c r="CU49" s="186" t="s">
        <v>3038</v>
      </c>
      <c r="CV49" s="186" t="s">
        <v>2834</v>
      </c>
      <c r="CW49" s="186" t="s">
        <v>2721</v>
      </c>
      <c r="CX49" s="186" t="s">
        <v>3033</v>
      </c>
      <c r="CY49" s="186" t="s">
        <v>2834</v>
      </c>
      <c r="CZ49" s="186" t="s">
        <v>2721</v>
      </c>
      <c r="DA49" s="186" t="s">
        <v>3039</v>
      </c>
      <c r="DB49" s="186" t="s">
        <v>2834</v>
      </c>
      <c r="DC49" s="186" t="s">
        <v>2721</v>
      </c>
      <c r="DD49" s="186" t="s">
        <v>3040</v>
      </c>
      <c r="DE49" s="186" t="s">
        <v>2834</v>
      </c>
      <c r="DF49" s="186" t="s">
        <v>3041</v>
      </c>
      <c r="DG49" s="186" t="s">
        <v>3030</v>
      </c>
      <c r="DH49" s="186" t="s">
        <v>2834</v>
      </c>
      <c r="DI49" s="186" t="s">
        <v>3042</v>
      </c>
      <c r="DJ49" s="186" t="s">
        <v>3043</v>
      </c>
      <c r="DK49" s="186" t="s">
        <v>2834</v>
      </c>
      <c r="DL49" s="186" t="s">
        <v>3023</v>
      </c>
      <c r="DM49" s="186" t="s">
        <v>2721</v>
      </c>
      <c r="DN49" s="186" t="s">
        <v>2834</v>
      </c>
      <c r="DO49" s="186" t="s">
        <v>3044</v>
      </c>
      <c r="DP49" s="186" t="s">
        <v>2721</v>
      </c>
      <c r="DQ49" s="186" t="s">
        <v>2834</v>
      </c>
      <c r="DR49" s="186" t="s">
        <v>3044</v>
      </c>
      <c r="DS49" s="186" t="s">
        <v>2721</v>
      </c>
      <c r="DT49" s="186" t="s">
        <v>2834</v>
      </c>
      <c r="DU49" s="186" t="s">
        <v>3044</v>
      </c>
      <c r="DV49" s="186" t="s">
        <v>2721</v>
      </c>
      <c r="DW49" s="186" t="s">
        <v>2834</v>
      </c>
      <c r="DX49" s="186" t="s">
        <v>3044</v>
      </c>
      <c r="DY49" s="186" t="s">
        <v>2721</v>
      </c>
      <c r="DZ49" s="186" t="s">
        <v>2834</v>
      </c>
      <c r="EA49" s="186" t="s">
        <v>3023</v>
      </c>
      <c r="EB49" s="186" t="s">
        <v>2721</v>
      </c>
      <c r="EC49" s="186" t="s">
        <v>2834</v>
      </c>
      <c r="ED49" s="186" t="s">
        <v>3023</v>
      </c>
      <c r="EE49" s="186" t="s">
        <v>2721</v>
      </c>
      <c r="EF49" s="186" t="s">
        <v>2834</v>
      </c>
      <c r="EG49" s="186" t="s">
        <v>3023</v>
      </c>
      <c r="EH49" s="186" t="s">
        <v>2721</v>
      </c>
      <c r="EI49" s="186" t="s">
        <v>2834</v>
      </c>
      <c r="EJ49" s="186" t="s">
        <v>3023</v>
      </c>
      <c r="EK49" s="186" t="s">
        <v>3045</v>
      </c>
      <c r="EL49" s="186" t="s">
        <v>2834</v>
      </c>
      <c r="EM49" s="186" t="s">
        <v>3046</v>
      </c>
      <c r="EN49" s="186" t="s">
        <v>2721</v>
      </c>
      <c r="EO49" s="186" t="s">
        <v>2834</v>
      </c>
      <c r="EP49" s="186" t="s">
        <v>3047</v>
      </c>
      <c r="EQ49" s="186" t="s">
        <v>2721</v>
      </c>
      <c r="ER49" s="186" t="s">
        <v>2834</v>
      </c>
      <c r="ES49" s="186" t="s">
        <v>3048</v>
      </c>
      <c r="ET49" s="186" t="s">
        <v>3049</v>
      </c>
    </row>
    <row r="50" spans="1:150" x14ac:dyDescent="0.3">
      <c r="A50" s="1"/>
      <c r="B50" s="187" t="s">
        <v>3050</v>
      </c>
      <c r="C50" s="187" t="s">
        <v>119</v>
      </c>
      <c r="D50" s="187" t="s">
        <v>955</v>
      </c>
      <c r="E50" s="187" t="s">
        <v>3051</v>
      </c>
      <c r="F50" s="187" t="s">
        <v>3052</v>
      </c>
      <c r="G50" s="188" t="s">
        <v>2834</v>
      </c>
      <c r="H50" s="188" t="s">
        <v>2721</v>
      </c>
      <c r="I50" s="188" t="s">
        <v>3053</v>
      </c>
      <c r="J50" s="188" t="s">
        <v>2834</v>
      </c>
      <c r="K50" s="188" t="s">
        <v>2721</v>
      </c>
      <c r="L50" s="188" t="s">
        <v>2721</v>
      </c>
      <c r="M50" s="188" t="s">
        <v>2834</v>
      </c>
      <c r="N50" s="188" t="s">
        <v>2721</v>
      </c>
      <c r="O50" s="188" t="s">
        <v>3054</v>
      </c>
      <c r="P50" s="188" t="s">
        <v>2834</v>
      </c>
      <c r="Q50" s="188" t="s">
        <v>2721</v>
      </c>
      <c r="R50" s="188" t="s">
        <v>3055</v>
      </c>
      <c r="S50" s="188" t="s">
        <v>2834</v>
      </c>
      <c r="T50" s="188" t="s">
        <v>2721</v>
      </c>
      <c r="U50" s="188" t="s">
        <v>2721</v>
      </c>
      <c r="V50" s="188" t="s">
        <v>2834</v>
      </c>
      <c r="W50" s="188" t="s">
        <v>2721</v>
      </c>
      <c r="X50" s="188" t="s">
        <v>2721</v>
      </c>
      <c r="Y50" s="188" t="s">
        <v>2834</v>
      </c>
      <c r="Z50" s="188" t="s">
        <v>2721</v>
      </c>
      <c r="AA50" s="188" t="s">
        <v>2721</v>
      </c>
      <c r="AB50" s="188" t="s">
        <v>2834</v>
      </c>
      <c r="AC50" s="188" t="s">
        <v>2721</v>
      </c>
      <c r="AD50" s="188" t="s">
        <v>2721</v>
      </c>
      <c r="AE50" s="188" t="s">
        <v>2834</v>
      </c>
      <c r="AF50" s="188" t="s">
        <v>2721</v>
      </c>
      <c r="AG50" s="188" t="s">
        <v>2721</v>
      </c>
      <c r="AH50" s="188" t="s">
        <v>2834</v>
      </c>
      <c r="AI50" s="188" t="s">
        <v>2721</v>
      </c>
      <c r="AJ50" s="188" t="s">
        <v>2721</v>
      </c>
      <c r="AK50" s="188" t="s">
        <v>2834</v>
      </c>
      <c r="AL50" s="188" t="s">
        <v>2721</v>
      </c>
      <c r="AM50" s="188" t="s">
        <v>2721</v>
      </c>
      <c r="AN50" s="188" t="s">
        <v>2834</v>
      </c>
      <c r="AO50" s="188" t="s">
        <v>2721</v>
      </c>
      <c r="AP50" s="188" t="s">
        <v>2721</v>
      </c>
      <c r="AQ50" s="188" t="s">
        <v>2834</v>
      </c>
      <c r="AR50" s="188" t="s">
        <v>2721</v>
      </c>
      <c r="AS50" s="188" t="s">
        <v>2721</v>
      </c>
      <c r="AT50" s="188" t="s">
        <v>2834</v>
      </c>
      <c r="AU50" s="188" t="s">
        <v>2721</v>
      </c>
      <c r="AV50" s="188" t="s">
        <v>2721</v>
      </c>
      <c r="AW50" s="188" t="s">
        <v>2834</v>
      </c>
      <c r="AX50" s="188" t="s">
        <v>2721</v>
      </c>
      <c r="AY50" s="188" t="s">
        <v>2721</v>
      </c>
      <c r="AZ50" s="188" t="s">
        <v>2834</v>
      </c>
      <c r="BA50" s="188" t="s">
        <v>2721</v>
      </c>
      <c r="BB50" s="188" t="s">
        <v>2721</v>
      </c>
      <c r="BC50" s="188" t="s">
        <v>2834</v>
      </c>
      <c r="BD50" s="188" t="s">
        <v>2721</v>
      </c>
      <c r="BE50" s="188" t="s">
        <v>2721</v>
      </c>
      <c r="BF50" s="188" t="s">
        <v>2834</v>
      </c>
      <c r="BG50" s="188" t="s">
        <v>2721</v>
      </c>
      <c r="BH50" s="188" t="s">
        <v>2721</v>
      </c>
      <c r="BI50" s="188" t="s">
        <v>2834</v>
      </c>
      <c r="BJ50" s="188" t="s">
        <v>3056</v>
      </c>
      <c r="BK50" s="188" t="s">
        <v>3057</v>
      </c>
      <c r="BL50" s="188" t="s">
        <v>2834</v>
      </c>
      <c r="BM50" s="188" t="s">
        <v>2721</v>
      </c>
      <c r="BN50" s="188" t="s">
        <v>2721</v>
      </c>
      <c r="BO50" s="188" t="s">
        <v>2834</v>
      </c>
      <c r="BP50" s="188" t="s">
        <v>2721</v>
      </c>
      <c r="BQ50" s="188" t="s">
        <v>2721</v>
      </c>
      <c r="BR50" s="188" t="s">
        <v>2834</v>
      </c>
      <c r="BS50" s="188" t="s">
        <v>2721</v>
      </c>
      <c r="BT50" s="188" t="s">
        <v>3028</v>
      </c>
      <c r="BU50" s="188" t="s">
        <v>2834</v>
      </c>
      <c r="BV50" s="188" t="s">
        <v>2721</v>
      </c>
      <c r="BW50" s="188" t="s">
        <v>2721</v>
      </c>
      <c r="BX50" s="188" t="s">
        <v>2834</v>
      </c>
      <c r="BY50" s="188" t="s">
        <v>2721</v>
      </c>
      <c r="BZ50" s="188" t="s">
        <v>2721</v>
      </c>
      <c r="CA50" s="188" t="s">
        <v>2834</v>
      </c>
      <c r="CB50" s="188" t="s">
        <v>2721</v>
      </c>
      <c r="CC50" s="188" t="s">
        <v>3058</v>
      </c>
      <c r="CD50" s="188" t="s">
        <v>2834</v>
      </c>
      <c r="CE50" s="188" t="s">
        <v>2721</v>
      </c>
      <c r="CF50" s="188" t="s">
        <v>3059</v>
      </c>
      <c r="CG50" s="188" t="s">
        <v>2834</v>
      </c>
      <c r="CH50" s="188" t="s">
        <v>2721</v>
      </c>
      <c r="CI50" s="188" t="s">
        <v>3060</v>
      </c>
      <c r="CJ50" s="188" t="s">
        <v>2834</v>
      </c>
      <c r="CK50" s="188" t="s">
        <v>2721</v>
      </c>
      <c r="CL50" s="188" t="s">
        <v>3061</v>
      </c>
      <c r="CM50" s="188" t="s">
        <v>2834</v>
      </c>
      <c r="CN50" s="188" t="s">
        <v>2721</v>
      </c>
      <c r="CO50" s="188" t="s">
        <v>3058</v>
      </c>
      <c r="CP50" s="188" t="s">
        <v>2834</v>
      </c>
      <c r="CQ50" s="188" t="s">
        <v>2721</v>
      </c>
      <c r="CR50" s="188" t="s">
        <v>2721</v>
      </c>
      <c r="CS50" s="188" t="s">
        <v>2834</v>
      </c>
      <c r="CT50" s="188" t="s">
        <v>2721</v>
      </c>
      <c r="CU50" s="188" t="s">
        <v>3062</v>
      </c>
      <c r="CV50" s="188" t="s">
        <v>2834</v>
      </c>
      <c r="CW50" s="188" t="s">
        <v>2721</v>
      </c>
      <c r="CX50" s="188" t="s">
        <v>3063</v>
      </c>
      <c r="CY50" s="188" t="s">
        <v>2834</v>
      </c>
      <c r="CZ50" s="188" t="s">
        <v>2721</v>
      </c>
      <c r="DA50" s="188" t="s">
        <v>3064</v>
      </c>
      <c r="DB50" s="188" t="s">
        <v>2834</v>
      </c>
      <c r="DC50" s="188" t="s">
        <v>2721</v>
      </c>
      <c r="DD50" s="188" t="s">
        <v>3065</v>
      </c>
      <c r="DE50" s="188" t="s">
        <v>2834</v>
      </c>
      <c r="DF50" s="188" t="s">
        <v>2721</v>
      </c>
      <c r="DG50" s="188" t="s">
        <v>2721</v>
      </c>
      <c r="DH50" s="188" t="s">
        <v>2834</v>
      </c>
      <c r="DI50" s="188" t="s">
        <v>2721</v>
      </c>
      <c r="DJ50" s="188" t="s">
        <v>2721</v>
      </c>
      <c r="DK50" s="188" t="s">
        <v>2834</v>
      </c>
      <c r="DL50" s="188" t="s">
        <v>3066</v>
      </c>
      <c r="DM50" s="188" t="s">
        <v>2721</v>
      </c>
      <c r="DN50" s="188" t="s">
        <v>2834</v>
      </c>
      <c r="DO50" s="188" t="s">
        <v>2721</v>
      </c>
      <c r="DP50" s="188" t="s">
        <v>2721</v>
      </c>
      <c r="DQ50" s="188" t="s">
        <v>2834</v>
      </c>
      <c r="DR50" s="188" t="s">
        <v>2721</v>
      </c>
      <c r="DS50" s="188" t="s">
        <v>2721</v>
      </c>
      <c r="DT50" s="188" t="s">
        <v>2834</v>
      </c>
      <c r="DU50" s="188" t="s">
        <v>2721</v>
      </c>
      <c r="DV50" s="188" t="s">
        <v>2721</v>
      </c>
      <c r="DW50" s="188" t="s">
        <v>2834</v>
      </c>
      <c r="DX50" s="188" t="s">
        <v>2721</v>
      </c>
      <c r="DY50" s="188" t="s">
        <v>2721</v>
      </c>
      <c r="DZ50" s="188" t="s">
        <v>2834</v>
      </c>
      <c r="EA50" s="188" t="s">
        <v>3066</v>
      </c>
      <c r="EB50" s="188" t="s">
        <v>2721</v>
      </c>
      <c r="EC50" s="188" t="s">
        <v>2834</v>
      </c>
      <c r="ED50" s="188" t="s">
        <v>3066</v>
      </c>
      <c r="EE50" s="188" t="s">
        <v>2721</v>
      </c>
      <c r="EF50" s="188" t="s">
        <v>2834</v>
      </c>
      <c r="EG50" s="188" t="s">
        <v>3066</v>
      </c>
      <c r="EH50" s="188" t="s">
        <v>2721</v>
      </c>
      <c r="EI50" s="188" t="s">
        <v>2834</v>
      </c>
      <c r="EJ50" s="188" t="s">
        <v>3066</v>
      </c>
      <c r="EK50" s="188" t="s">
        <v>2721</v>
      </c>
      <c r="EL50" s="188" t="s">
        <v>2834</v>
      </c>
      <c r="EM50" s="188" t="s">
        <v>2721</v>
      </c>
      <c r="EN50" s="188" t="s">
        <v>2721</v>
      </c>
      <c r="EO50" s="188" t="s">
        <v>2834</v>
      </c>
      <c r="EP50" s="188" t="s">
        <v>3067</v>
      </c>
      <c r="EQ50" s="188" t="s">
        <v>2721</v>
      </c>
      <c r="ER50" s="188" t="s">
        <v>2834</v>
      </c>
      <c r="ES50" s="188" t="s">
        <v>2721</v>
      </c>
      <c r="ET50" s="188" t="s">
        <v>2721</v>
      </c>
    </row>
    <row r="51" spans="1:150" x14ac:dyDescent="0.3">
      <c r="A51" s="1"/>
      <c r="B51" s="187" t="s">
        <v>3068</v>
      </c>
      <c r="C51" s="187" t="s">
        <v>119</v>
      </c>
      <c r="D51" s="187" t="s">
        <v>955</v>
      </c>
      <c r="E51" s="187" t="s">
        <v>3069</v>
      </c>
      <c r="F51" s="187" t="s">
        <v>3070</v>
      </c>
      <c r="G51" s="188" t="s">
        <v>2834</v>
      </c>
      <c r="H51" s="188" t="s">
        <v>2721</v>
      </c>
      <c r="I51" s="188" t="s">
        <v>3071</v>
      </c>
      <c r="J51" s="188" t="s">
        <v>2834</v>
      </c>
      <c r="K51" s="188" t="s">
        <v>2721</v>
      </c>
      <c r="L51" s="188" t="s">
        <v>3072</v>
      </c>
      <c r="M51" s="188" t="s">
        <v>2834</v>
      </c>
      <c r="N51" s="188" t="s">
        <v>2721</v>
      </c>
      <c r="O51" s="188" t="s">
        <v>3073</v>
      </c>
      <c r="P51" s="188" t="s">
        <v>2834</v>
      </c>
      <c r="Q51" s="188" t="s">
        <v>2721</v>
      </c>
      <c r="R51" s="188" t="s">
        <v>2721</v>
      </c>
      <c r="S51" s="188" t="s">
        <v>2834</v>
      </c>
      <c r="T51" s="188" t="s">
        <v>2721</v>
      </c>
      <c r="U51" s="188" t="s">
        <v>2721</v>
      </c>
      <c r="V51" s="188" t="s">
        <v>2834</v>
      </c>
      <c r="W51" s="188" t="s">
        <v>2721</v>
      </c>
      <c r="X51" s="188" t="s">
        <v>2721</v>
      </c>
      <c r="Y51" s="188" t="s">
        <v>2834</v>
      </c>
      <c r="Z51" s="188" t="s">
        <v>2721</v>
      </c>
      <c r="AA51" s="188" t="s">
        <v>3074</v>
      </c>
      <c r="AB51" s="188" t="s">
        <v>2834</v>
      </c>
      <c r="AC51" s="188" t="s">
        <v>2721</v>
      </c>
      <c r="AD51" s="188" t="s">
        <v>3075</v>
      </c>
      <c r="AE51" s="188" t="s">
        <v>2834</v>
      </c>
      <c r="AF51" s="188" t="s">
        <v>2721</v>
      </c>
      <c r="AG51" s="188" t="s">
        <v>3015</v>
      </c>
      <c r="AH51" s="188" t="s">
        <v>2834</v>
      </c>
      <c r="AI51" s="188" t="s">
        <v>2721</v>
      </c>
      <c r="AJ51" s="188" t="s">
        <v>3076</v>
      </c>
      <c r="AK51" s="188" t="s">
        <v>2834</v>
      </c>
      <c r="AL51" s="188" t="s">
        <v>2721</v>
      </c>
      <c r="AM51" s="188" t="s">
        <v>3077</v>
      </c>
      <c r="AN51" s="188" t="s">
        <v>2834</v>
      </c>
      <c r="AO51" s="188" t="s">
        <v>2721</v>
      </c>
      <c r="AP51" s="188" t="s">
        <v>3078</v>
      </c>
      <c r="AQ51" s="188" t="s">
        <v>2834</v>
      </c>
      <c r="AR51" s="188" t="s">
        <v>2721</v>
      </c>
      <c r="AS51" s="188" t="s">
        <v>3079</v>
      </c>
      <c r="AT51" s="188" t="s">
        <v>2834</v>
      </c>
      <c r="AU51" s="188" t="s">
        <v>2721</v>
      </c>
      <c r="AV51" s="188" t="s">
        <v>3080</v>
      </c>
      <c r="AW51" s="188" t="s">
        <v>2834</v>
      </c>
      <c r="AX51" s="188" t="s">
        <v>2721</v>
      </c>
      <c r="AY51" s="188" t="s">
        <v>2721</v>
      </c>
      <c r="AZ51" s="188" t="s">
        <v>2834</v>
      </c>
      <c r="BA51" s="188" t="s">
        <v>2721</v>
      </c>
      <c r="BB51" s="188" t="s">
        <v>3081</v>
      </c>
      <c r="BC51" s="188" t="s">
        <v>2834</v>
      </c>
      <c r="BD51" s="188" t="s">
        <v>2721</v>
      </c>
      <c r="BE51" s="188" t="s">
        <v>3081</v>
      </c>
      <c r="BF51" s="188" t="s">
        <v>2834</v>
      </c>
      <c r="BG51" s="188" t="s">
        <v>2721</v>
      </c>
      <c r="BH51" s="188" t="s">
        <v>3082</v>
      </c>
      <c r="BI51" s="188" t="s">
        <v>2834</v>
      </c>
      <c r="BJ51" s="188" t="s">
        <v>2721</v>
      </c>
      <c r="BK51" s="188" t="s">
        <v>3083</v>
      </c>
      <c r="BL51" s="188" t="s">
        <v>2834</v>
      </c>
      <c r="BM51" s="188" t="s">
        <v>2721</v>
      </c>
      <c r="BN51" s="188" t="s">
        <v>3084</v>
      </c>
      <c r="BO51" s="188" t="s">
        <v>2834</v>
      </c>
      <c r="BP51" s="188" t="s">
        <v>2721</v>
      </c>
      <c r="BQ51" s="188" t="s">
        <v>3026</v>
      </c>
      <c r="BR51" s="188" t="s">
        <v>2834</v>
      </c>
      <c r="BS51" s="188" t="s">
        <v>2721</v>
      </c>
      <c r="BT51" s="188" t="s">
        <v>2721</v>
      </c>
      <c r="BU51" s="188" t="s">
        <v>2834</v>
      </c>
      <c r="BV51" s="188" t="s">
        <v>2721</v>
      </c>
      <c r="BW51" s="188" t="s">
        <v>2721</v>
      </c>
      <c r="BX51" s="188" t="s">
        <v>2834</v>
      </c>
      <c r="BY51" s="188" t="s">
        <v>2721</v>
      </c>
      <c r="BZ51" s="188" t="s">
        <v>2721</v>
      </c>
      <c r="CA51" s="188" t="s">
        <v>2834</v>
      </c>
      <c r="CB51" s="188" t="s">
        <v>2721</v>
      </c>
      <c r="CC51" s="188" t="s">
        <v>2721</v>
      </c>
      <c r="CD51" s="188" t="s">
        <v>2834</v>
      </c>
      <c r="CE51" s="188" t="s">
        <v>2721</v>
      </c>
      <c r="CF51" s="188" t="s">
        <v>2721</v>
      </c>
      <c r="CG51" s="188" t="s">
        <v>2834</v>
      </c>
      <c r="CH51" s="188" t="s">
        <v>2721</v>
      </c>
      <c r="CI51" s="188" t="s">
        <v>2721</v>
      </c>
      <c r="CJ51" s="188" t="s">
        <v>2834</v>
      </c>
      <c r="CK51" s="188" t="s">
        <v>2721</v>
      </c>
      <c r="CL51" s="188" t="s">
        <v>2721</v>
      </c>
      <c r="CM51" s="188" t="s">
        <v>2834</v>
      </c>
      <c r="CN51" s="188" t="s">
        <v>2721</v>
      </c>
      <c r="CO51" s="188" t="s">
        <v>2721</v>
      </c>
      <c r="CP51" s="188" t="s">
        <v>2834</v>
      </c>
      <c r="CQ51" s="188" t="s">
        <v>2721</v>
      </c>
      <c r="CR51" s="188" t="s">
        <v>2721</v>
      </c>
      <c r="CS51" s="188" t="s">
        <v>2834</v>
      </c>
      <c r="CT51" s="188" t="s">
        <v>2721</v>
      </c>
      <c r="CU51" s="188" t="s">
        <v>2721</v>
      </c>
      <c r="CV51" s="188" t="s">
        <v>2834</v>
      </c>
      <c r="CW51" s="188" t="s">
        <v>2721</v>
      </c>
      <c r="CX51" s="188" t="s">
        <v>2721</v>
      </c>
      <c r="CY51" s="188" t="s">
        <v>2834</v>
      </c>
      <c r="CZ51" s="188" t="s">
        <v>2721</v>
      </c>
      <c r="DA51" s="188" t="s">
        <v>2721</v>
      </c>
      <c r="DB51" s="188" t="s">
        <v>2834</v>
      </c>
      <c r="DC51" s="188" t="s">
        <v>2721</v>
      </c>
      <c r="DD51" s="188" t="s">
        <v>3085</v>
      </c>
      <c r="DE51" s="188" t="s">
        <v>2834</v>
      </c>
      <c r="DF51" s="188" t="s">
        <v>2721</v>
      </c>
      <c r="DG51" s="188" t="s">
        <v>2721</v>
      </c>
      <c r="DH51" s="188" t="s">
        <v>2834</v>
      </c>
      <c r="DI51" s="188" t="s">
        <v>2721</v>
      </c>
      <c r="DJ51" s="188" t="s">
        <v>3043</v>
      </c>
      <c r="DK51" s="188" t="s">
        <v>2834</v>
      </c>
      <c r="DL51" s="188" t="s">
        <v>2721</v>
      </c>
      <c r="DM51" s="188" t="s">
        <v>2721</v>
      </c>
      <c r="DN51" s="188" t="s">
        <v>2834</v>
      </c>
      <c r="DO51" s="188" t="s">
        <v>2721</v>
      </c>
      <c r="DP51" s="188" t="s">
        <v>2721</v>
      </c>
      <c r="DQ51" s="188" t="s">
        <v>2834</v>
      </c>
      <c r="DR51" s="188" t="s">
        <v>2721</v>
      </c>
      <c r="DS51" s="188" t="s">
        <v>2721</v>
      </c>
      <c r="DT51" s="188" t="s">
        <v>2834</v>
      </c>
      <c r="DU51" s="188" t="s">
        <v>2721</v>
      </c>
      <c r="DV51" s="188" t="s">
        <v>2721</v>
      </c>
      <c r="DW51" s="188" t="s">
        <v>2834</v>
      </c>
      <c r="DX51" s="188" t="s">
        <v>2721</v>
      </c>
      <c r="DY51" s="188" t="s">
        <v>2721</v>
      </c>
      <c r="DZ51" s="188" t="s">
        <v>2834</v>
      </c>
      <c r="EA51" s="188" t="s">
        <v>2721</v>
      </c>
      <c r="EB51" s="188" t="s">
        <v>2721</v>
      </c>
      <c r="EC51" s="188" t="s">
        <v>2834</v>
      </c>
      <c r="ED51" s="188" t="s">
        <v>2721</v>
      </c>
      <c r="EE51" s="188" t="s">
        <v>2721</v>
      </c>
      <c r="EF51" s="188" t="s">
        <v>2834</v>
      </c>
      <c r="EG51" s="188" t="s">
        <v>2721</v>
      </c>
      <c r="EH51" s="188" t="s">
        <v>2721</v>
      </c>
      <c r="EI51" s="188" t="s">
        <v>2834</v>
      </c>
      <c r="EJ51" s="188" t="s">
        <v>2721</v>
      </c>
      <c r="EK51" s="188" t="s">
        <v>3045</v>
      </c>
      <c r="EL51" s="188" t="s">
        <v>2834</v>
      </c>
      <c r="EM51" s="188" t="s">
        <v>3086</v>
      </c>
      <c r="EN51" s="188" t="s">
        <v>2721</v>
      </c>
      <c r="EO51" s="188" t="s">
        <v>2834</v>
      </c>
      <c r="EP51" s="188" t="s">
        <v>2721</v>
      </c>
      <c r="EQ51" s="188" t="s">
        <v>2721</v>
      </c>
      <c r="ER51" s="188" t="s">
        <v>2834</v>
      </c>
      <c r="ES51" s="188" t="s">
        <v>3048</v>
      </c>
      <c r="ET51" s="188" t="s">
        <v>3087</v>
      </c>
    </row>
    <row r="52" spans="1:150" x14ac:dyDescent="0.3">
      <c r="A52" s="1"/>
      <c r="B52" s="187" t="s">
        <v>3088</v>
      </c>
      <c r="C52" s="187" t="s">
        <v>119</v>
      </c>
      <c r="D52" s="187" t="s">
        <v>955</v>
      </c>
      <c r="E52" s="187" t="s">
        <v>3089</v>
      </c>
      <c r="F52" s="187" t="s">
        <v>3090</v>
      </c>
      <c r="G52" s="188" t="s">
        <v>2834</v>
      </c>
      <c r="H52" s="188" t="s">
        <v>2721</v>
      </c>
      <c r="I52" s="188" t="s">
        <v>2721</v>
      </c>
      <c r="J52" s="188" t="s">
        <v>2834</v>
      </c>
      <c r="K52" s="188" t="s">
        <v>2721</v>
      </c>
      <c r="L52" s="188" t="s">
        <v>3091</v>
      </c>
      <c r="M52" s="188" t="s">
        <v>2834</v>
      </c>
      <c r="N52" s="188" t="s">
        <v>2721</v>
      </c>
      <c r="O52" s="188" t="s">
        <v>3092</v>
      </c>
      <c r="P52" s="188" t="s">
        <v>2834</v>
      </c>
      <c r="Q52" s="188" t="s">
        <v>2721</v>
      </c>
      <c r="R52" s="188" t="s">
        <v>2721</v>
      </c>
      <c r="S52" s="188" t="s">
        <v>2834</v>
      </c>
      <c r="T52" s="188" t="s">
        <v>2721</v>
      </c>
      <c r="U52" s="188" t="s">
        <v>2721</v>
      </c>
      <c r="V52" s="188" t="s">
        <v>2834</v>
      </c>
      <c r="W52" s="188" t="s">
        <v>2721</v>
      </c>
      <c r="X52" s="188" t="s">
        <v>2721</v>
      </c>
      <c r="Y52" s="188" t="s">
        <v>2834</v>
      </c>
      <c r="Z52" s="188" t="s">
        <v>2721</v>
      </c>
      <c r="AA52" s="188" t="s">
        <v>2721</v>
      </c>
      <c r="AB52" s="188" t="s">
        <v>2834</v>
      </c>
      <c r="AC52" s="188" t="s">
        <v>2721</v>
      </c>
      <c r="AD52" s="188" t="s">
        <v>3093</v>
      </c>
      <c r="AE52" s="188" t="s">
        <v>2834</v>
      </c>
      <c r="AF52" s="188" t="s">
        <v>2721</v>
      </c>
      <c r="AG52" s="188" t="s">
        <v>2721</v>
      </c>
      <c r="AH52" s="188" t="s">
        <v>2834</v>
      </c>
      <c r="AI52" s="188" t="s">
        <v>3016</v>
      </c>
      <c r="AJ52" s="188" t="s">
        <v>3094</v>
      </c>
      <c r="AK52" s="188" t="s">
        <v>2834</v>
      </c>
      <c r="AL52" s="188" t="s">
        <v>2721</v>
      </c>
      <c r="AM52" s="188" t="s">
        <v>3095</v>
      </c>
      <c r="AN52" s="188" t="s">
        <v>2834</v>
      </c>
      <c r="AO52" s="188" t="s">
        <v>2721</v>
      </c>
      <c r="AP52" s="188" t="s">
        <v>3096</v>
      </c>
      <c r="AQ52" s="188" t="s">
        <v>2834</v>
      </c>
      <c r="AR52" s="188" t="s">
        <v>2721</v>
      </c>
      <c r="AS52" s="188" t="s">
        <v>3097</v>
      </c>
      <c r="AT52" s="188" t="s">
        <v>2834</v>
      </c>
      <c r="AU52" s="188" t="s">
        <v>2721</v>
      </c>
      <c r="AV52" s="188" t="s">
        <v>3098</v>
      </c>
      <c r="AW52" s="188" t="s">
        <v>2834</v>
      </c>
      <c r="AX52" s="188" t="s">
        <v>2721</v>
      </c>
      <c r="AY52" s="188" t="s">
        <v>3099</v>
      </c>
      <c r="AZ52" s="188" t="s">
        <v>2834</v>
      </c>
      <c r="BA52" s="188" t="s">
        <v>2721</v>
      </c>
      <c r="BB52" s="188" t="s">
        <v>3100</v>
      </c>
      <c r="BC52" s="188" t="s">
        <v>2834</v>
      </c>
      <c r="BD52" s="188" t="s">
        <v>2721</v>
      </c>
      <c r="BE52" s="188" t="s">
        <v>3100</v>
      </c>
      <c r="BF52" s="188" t="s">
        <v>2834</v>
      </c>
      <c r="BG52" s="188" t="s">
        <v>2721</v>
      </c>
      <c r="BH52" s="188" t="s">
        <v>3101</v>
      </c>
      <c r="BI52" s="188" t="s">
        <v>2834</v>
      </c>
      <c r="BJ52" s="188" t="s">
        <v>3102</v>
      </c>
      <c r="BK52" s="188" t="s">
        <v>2721</v>
      </c>
      <c r="BL52" s="188" t="s">
        <v>2834</v>
      </c>
      <c r="BM52" s="188" t="s">
        <v>2721</v>
      </c>
      <c r="BN52" s="188" t="s">
        <v>3103</v>
      </c>
      <c r="BO52" s="188" t="s">
        <v>2834</v>
      </c>
      <c r="BP52" s="188" t="s">
        <v>2721</v>
      </c>
      <c r="BQ52" s="188" t="s">
        <v>2721</v>
      </c>
      <c r="BR52" s="188" t="s">
        <v>2834</v>
      </c>
      <c r="BS52" s="188" t="s">
        <v>2721</v>
      </c>
      <c r="BT52" s="188" t="s">
        <v>2721</v>
      </c>
      <c r="BU52" s="188" t="s">
        <v>2834</v>
      </c>
      <c r="BV52" s="188" t="s">
        <v>2721</v>
      </c>
      <c r="BW52" s="188" t="s">
        <v>3030</v>
      </c>
      <c r="BX52" s="188" t="s">
        <v>2834</v>
      </c>
      <c r="BY52" s="188" t="s">
        <v>3031</v>
      </c>
      <c r="BZ52" s="188" t="s">
        <v>3104</v>
      </c>
      <c r="CA52" s="188" t="s">
        <v>2834</v>
      </c>
      <c r="CB52" s="188" t="s">
        <v>2721</v>
      </c>
      <c r="CC52" s="188" t="s">
        <v>3105</v>
      </c>
      <c r="CD52" s="188" t="s">
        <v>2834</v>
      </c>
      <c r="CE52" s="188" t="s">
        <v>2721</v>
      </c>
      <c r="CF52" s="188" t="s">
        <v>3106</v>
      </c>
      <c r="CG52" s="188" t="s">
        <v>2834</v>
      </c>
      <c r="CH52" s="188" t="s">
        <v>2721</v>
      </c>
      <c r="CI52" s="188" t="s">
        <v>3107</v>
      </c>
      <c r="CJ52" s="188" t="s">
        <v>2834</v>
      </c>
      <c r="CK52" s="188" t="s">
        <v>2721</v>
      </c>
      <c r="CL52" s="188" t="s">
        <v>3108</v>
      </c>
      <c r="CM52" s="188" t="s">
        <v>2834</v>
      </c>
      <c r="CN52" s="188" t="s">
        <v>2721</v>
      </c>
      <c r="CO52" s="188" t="s">
        <v>3105</v>
      </c>
      <c r="CP52" s="188" t="s">
        <v>2834</v>
      </c>
      <c r="CQ52" s="188" t="s">
        <v>2721</v>
      </c>
      <c r="CR52" s="188" t="s">
        <v>2721</v>
      </c>
      <c r="CS52" s="188" t="s">
        <v>2834</v>
      </c>
      <c r="CT52" s="188" t="s">
        <v>2721</v>
      </c>
      <c r="CU52" s="188" t="s">
        <v>3109</v>
      </c>
      <c r="CV52" s="188" t="s">
        <v>2834</v>
      </c>
      <c r="CW52" s="188" t="s">
        <v>2721</v>
      </c>
      <c r="CX52" s="188" t="s">
        <v>3109</v>
      </c>
      <c r="CY52" s="188" t="s">
        <v>2834</v>
      </c>
      <c r="CZ52" s="188" t="s">
        <v>2721</v>
      </c>
      <c r="DA52" s="188" t="s">
        <v>3110</v>
      </c>
      <c r="DB52" s="188" t="s">
        <v>2834</v>
      </c>
      <c r="DC52" s="188" t="s">
        <v>2721</v>
      </c>
      <c r="DD52" s="188" t="s">
        <v>2721</v>
      </c>
      <c r="DE52" s="188" t="s">
        <v>2834</v>
      </c>
      <c r="DF52" s="188" t="s">
        <v>2721</v>
      </c>
      <c r="DG52" s="188" t="s">
        <v>3030</v>
      </c>
      <c r="DH52" s="188" t="s">
        <v>2834</v>
      </c>
      <c r="DI52" s="188" t="s">
        <v>2721</v>
      </c>
      <c r="DJ52" s="188" t="s">
        <v>2721</v>
      </c>
      <c r="DK52" s="188" t="s">
        <v>2834</v>
      </c>
      <c r="DL52" s="188" t="s">
        <v>2721</v>
      </c>
      <c r="DM52" s="188" t="s">
        <v>2721</v>
      </c>
      <c r="DN52" s="188" t="s">
        <v>2834</v>
      </c>
      <c r="DO52" s="188" t="s">
        <v>2721</v>
      </c>
      <c r="DP52" s="188" t="s">
        <v>2721</v>
      </c>
      <c r="DQ52" s="188" t="s">
        <v>2834</v>
      </c>
      <c r="DR52" s="188" t="s">
        <v>2721</v>
      </c>
      <c r="DS52" s="188" t="s">
        <v>2721</v>
      </c>
      <c r="DT52" s="188" t="s">
        <v>2834</v>
      </c>
      <c r="DU52" s="188" t="s">
        <v>2721</v>
      </c>
      <c r="DV52" s="188" t="s">
        <v>2721</v>
      </c>
      <c r="DW52" s="188" t="s">
        <v>2834</v>
      </c>
      <c r="DX52" s="188" t="s">
        <v>2721</v>
      </c>
      <c r="DY52" s="188" t="s">
        <v>2721</v>
      </c>
      <c r="DZ52" s="188" t="s">
        <v>2834</v>
      </c>
      <c r="EA52" s="188" t="s">
        <v>2721</v>
      </c>
      <c r="EB52" s="188" t="s">
        <v>2721</v>
      </c>
      <c r="EC52" s="188" t="s">
        <v>2834</v>
      </c>
      <c r="ED52" s="188" t="s">
        <v>2721</v>
      </c>
      <c r="EE52" s="188" t="s">
        <v>2721</v>
      </c>
      <c r="EF52" s="188" t="s">
        <v>2834</v>
      </c>
      <c r="EG52" s="188" t="s">
        <v>2721</v>
      </c>
      <c r="EH52" s="188" t="s">
        <v>2721</v>
      </c>
      <c r="EI52" s="188" t="s">
        <v>2834</v>
      </c>
      <c r="EJ52" s="188" t="s">
        <v>2721</v>
      </c>
      <c r="EK52" s="188" t="s">
        <v>2721</v>
      </c>
      <c r="EL52" s="188" t="s">
        <v>2834</v>
      </c>
      <c r="EM52" s="188" t="s">
        <v>3111</v>
      </c>
      <c r="EN52" s="188" t="s">
        <v>2721</v>
      </c>
      <c r="EO52" s="188" t="s">
        <v>2834</v>
      </c>
      <c r="EP52" s="188" t="s">
        <v>3067</v>
      </c>
      <c r="EQ52" s="188" t="s">
        <v>2721</v>
      </c>
      <c r="ER52" s="188" t="s">
        <v>2834</v>
      </c>
      <c r="ES52" s="188" t="s">
        <v>2721</v>
      </c>
      <c r="ET52" s="188" t="s">
        <v>2721</v>
      </c>
    </row>
    <row r="53" spans="1:150" x14ac:dyDescent="0.3">
      <c r="A53" s="1"/>
      <c r="B53" s="187" t="s">
        <v>3112</v>
      </c>
      <c r="C53" s="187" t="s">
        <v>119</v>
      </c>
      <c r="D53" s="187" t="s">
        <v>955</v>
      </c>
      <c r="E53" s="187" t="s">
        <v>3113</v>
      </c>
      <c r="F53" s="187" t="s">
        <v>3114</v>
      </c>
      <c r="G53" s="188" t="s">
        <v>2834</v>
      </c>
      <c r="H53" s="188" t="s">
        <v>2721</v>
      </c>
      <c r="I53" s="188" t="s">
        <v>2721</v>
      </c>
      <c r="J53" s="188" t="s">
        <v>2834</v>
      </c>
      <c r="K53" s="188" t="s">
        <v>3009</v>
      </c>
      <c r="L53" s="188" t="s">
        <v>2721</v>
      </c>
      <c r="M53" s="188" t="s">
        <v>2834</v>
      </c>
      <c r="N53" s="188" t="s">
        <v>2721</v>
      </c>
      <c r="O53" s="188" t="s">
        <v>3115</v>
      </c>
      <c r="P53" s="188" t="s">
        <v>2834</v>
      </c>
      <c r="Q53" s="188" t="s">
        <v>2721</v>
      </c>
      <c r="R53" s="188" t="s">
        <v>3116</v>
      </c>
      <c r="S53" s="188" t="s">
        <v>2834</v>
      </c>
      <c r="T53" s="188" t="s">
        <v>2721</v>
      </c>
      <c r="U53" s="188" t="s">
        <v>3013</v>
      </c>
      <c r="V53" s="188" t="s">
        <v>2834</v>
      </c>
      <c r="W53" s="188" t="s">
        <v>2721</v>
      </c>
      <c r="X53" s="188" t="s">
        <v>2721</v>
      </c>
      <c r="Y53" s="188" t="s">
        <v>2834</v>
      </c>
      <c r="Z53" s="188" t="s">
        <v>2721</v>
      </c>
      <c r="AA53" s="188" t="s">
        <v>3117</v>
      </c>
      <c r="AB53" s="188" t="s">
        <v>2834</v>
      </c>
      <c r="AC53" s="188" t="s">
        <v>2721</v>
      </c>
      <c r="AD53" s="188" t="s">
        <v>2721</v>
      </c>
      <c r="AE53" s="188" t="s">
        <v>2834</v>
      </c>
      <c r="AF53" s="188" t="s">
        <v>2721</v>
      </c>
      <c r="AG53" s="188" t="s">
        <v>2721</v>
      </c>
      <c r="AH53" s="188" t="s">
        <v>2834</v>
      </c>
      <c r="AI53" s="188" t="s">
        <v>2721</v>
      </c>
      <c r="AJ53" s="188" t="s">
        <v>2721</v>
      </c>
      <c r="AK53" s="188" t="s">
        <v>2834</v>
      </c>
      <c r="AL53" s="188" t="s">
        <v>2721</v>
      </c>
      <c r="AM53" s="188" t="s">
        <v>2721</v>
      </c>
      <c r="AN53" s="188" t="s">
        <v>2834</v>
      </c>
      <c r="AO53" s="188" t="s">
        <v>2721</v>
      </c>
      <c r="AP53" s="188" t="s">
        <v>2721</v>
      </c>
      <c r="AQ53" s="188" t="s">
        <v>2834</v>
      </c>
      <c r="AR53" s="188" t="s">
        <v>2721</v>
      </c>
      <c r="AS53" s="188" t="s">
        <v>2721</v>
      </c>
      <c r="AT53" s="188" t="s">
        <v>2834</v>
      </c>
      <c r="AU53" s="188" t="s">
        <v>2721</v>
      </c>
      <c r="AV53" s="188" t="s">
        <v>2721</v>
      </c>
      <c r="AW53" s="188" t="s">
        <v>2834</v>
      </c>
      <c r="AX53" s="188" t="s">
        <v>3021</v>
      </c>
      <c r="AY53" s="188" t="s">
        <v>3118</v>
      </c>
      <c r="AZ53" s="188" t="s">
        <v>2834</v>
      </c>
      <c r="BA53" s="188" t="s">
        <v>2721</v>
      </c>
      <c r="BB53" s="188" t="s">
        <v>2721</v>
      </c>
      <c r="BC53" s="188" t="s">
        <v>2834</v>
      </c>
      <c r="BD53" s="188" t="s">
        <v>2721</v>
      </c>
      <c r="BE53" s="188" t="s">
        <v>2721</v>
      </c>
      <c r="BF53" s="188" t="s">
        <v>2834</v>
      </c>
      <c r="BG53" s="188" t="s">
        <v>2721</v>
      </c>
      <c r="BH53" s="188" t="s">
        <v>2721</v>
      </c>
      <c r="BI53" s="188" t="s">
        <v>2834</v>
      </c>
      <c r="BJ53" s="188" t="s">
        <v>2721</v>
      </c>
      <c r="BK53" s="188" t="s">
        <v>3119</v>
      </c>
      <c r="BL53" s="188" t="s">
        <v>2834</v>
      </c>
      <c r="BM53" s="188" t="s">
        <v>3025</v>
      </c>
      <c r="BN53" s="188" t="s">
        <v>2721</v>
      </c>
      <c r="BO53" s="188" t="s">
        <v>2834</v>
      </c>
      <c r="BP53" s="188" t="s">
        <v>2721</v>
      </c>
      <c r="BQ53" s="188" t="s">
        <v>2721</v>
      </c>
      <c r="BR53" s="188" t="s">
        <v>2834</v>
      </c>
      <c r="BS53" s="188" t="s">
        <v>3027</v>
      </c>
      <c r="BT53" s="188" t="s">
        <v>2721</v>
      </c>
      <c r="BU53" s="188" t="s">
        <v>2834</v>
      </c>
      <c r="BV53" s="188" t="s">
        <v>3029</v>
      </c>
      <c r="BW53" s="188" t="s">
        <v>2721</v>
      </c>
      <c r="BX53" s="188" t="s">
        <v>2834</v>
      </c>
      <c r="BY53" s="188" t="s">
        <v>2721</v>
      </c>
      <c r="BZ53" s="188" t="s">
        <v>3120</v>
      </c>
      <c r="CA53" s="188" t="s">
        <v>2834</v>
      </c>
      <c r="CB53" s="188" t="s">
        <v>2721</v>
      </c>
      <c r="CC53" s="188" t="s">
        <v>3121</v>
      </c>
      <c r="CD53" s="188" t="s">
        <v>2834</v>
      </c>
      <c r="CE53" s="188" t="s">
        <v>2721</v>
      </c>
      <c r="CF53" s="188" t="s">
        <v>3122</v>
      </c>
      <c r="CG53" s="188" t="s">
        <v>2834</v>
      </c>
      <c r="CH53" s="188" t="s">
        <v>2721</v>
      </c>
      <c r="CI53" s="188" t="s">
        <v>3121</v>
      </c>
      <c r="CJ53" s="188" t="s">
        <v>2834</v>
      </c>
      <c r="CK53" s="188" t="s">
        <v>2721</v>
      </c>
      <c r="CL53" s="188" t="s">
        <v>3122</v>
      </c>
      <c r="CM53" s="188" t="s">
        <v>2834</v>
      </c>
      <c r="CN53" s="188" t="s">
        <v>2721</v>
      </c>
      <c r="CO53" s="188" t="s">
        <v>3123</v>
      </c>
      <c r="CP53" s="188" t="s">
        <v>2834</v>
      </c>
      <c r="CQ53" s="188" t="s">
        <v>2721</v>
      </c>
      <c r="CR53" s="188" t="s">
        <v>2721</v>
      </c>
      <c r="CS53" s="188" t="s">
        <v>2834</v>
      </c>
      <c r="CT53" s="188" t="s">
        <v>2721</v>
      </c>
      <c r="CU53" s="188" t="s">
        <v>3121</v>
      </c>
      <c r="CV53" s="188" t="s">
        <v>2834</v>
      </c>
      <c r="CW53" s="188" t="s">
        <v>2721</v>
      </c>
      <c r="CX53" s="188" t="s">
        <v>3121</v>
      </c>
      <c r="CY53" s="188" t="s">
        <v>2834</v>
      </c>
      <c r="CZ53" s="188" t="s">
        <v>2721</v>
      </c>
      <c r="DA53" s="188" t="s">
        <v>3124</v>
      </c>
      <c r="DB53" s="188" t="s">
        <v>2834</v>
      </c>
      <c r="DC53" s="188" t="s">
        <v>2721</v>
      </c>
      <c r="DD53" s="188" t="s">
        <v>3125</v>
      </c>
      <c r="DE53" s="188" t="s">
        <v>2834</v>
      </c>
      <c r="DF53" s="188" t="s">
        <v>3041</v>
      </c>
      <c r="DG53" s="188" t="s">
        <v>2721</v>
      </c>
      <c r="DH53" s="188" t="s">
        <v>2834</v>
      </c>
      <c r="DI53" s="188" t="s">
        <v>3042</v>
      </c>
      <c r="DJ53" s="188" t="s">
        <v>2721</v>
      </c>
      <c r="DK53" s="188" t="s">
        <v>2834</v>
      </c>
      <c r="DL53" s="188" t="s">
        <v>3066</v>
      </c>
      <c r="DM53" s="188" t="s">
        <v>2721</v>
      </c>
      <c r="DN53" s="188" t="s">
        <v>2834</v>
      </c>
      <c r="DO53" s="188" t="s">
        <v>3044</v>
      </c>
      <c r="DP53" s="188" t="s">
        <v>2721</v>
      </c>
      <c r="DQ53" s="188" t="s">
        <v>2834</v>
      </c>
      <c r="DR53" s="188" t="s">
        <v>3044</v>
      </c>
      <c r="DS53" s="188" t="s">
        <v>2721</v>
      </c>
      <c r="DT53" s="188" t="s">
        <v>2834</v>
      </c>
      <c r="DU53" s="188" t="s">
        <v>3044</v>
      </c>
      <c r="DV53" s="188" t="s">
        <v>2721</v>
      </c>
      <c r="DW53" s="188" t="s">
        <v>2834</v>
      </c>
      <c r="DX53" s="188" t="s">
        <v>3044</v>
      </c>
      <c r="DY53" s="188" t="s">
        <v>2721</v>
      </c>
      <c r="DZ53" s="188" t="s">
        <v>2834</v>
      </c>
      <c r="EA53" s="188" t="s">
        <v>3066</v>
      </c>
      <c r="EB53" s="188" t="s">
        <v>2721</v>
      </c>
      <c r="EC53" s="188" t="s">
        <v>2834</v>
      </c>
      <c r="ED53" s="188" t="s">
        <v>3066</v>
      </c>
      <c r="EE53" s="188" t="s">
        <v>2721</v>
      </c>
      <c r="EF53" s="188" t="s">
        <v>2834</v>
      </c>
      <c r="EG53" s="188" t="s">
        <v>3066</v>
      </c>
      <c r="EH53" s="188" t="s">
        <v>2721</v>
      </c>
      <c r="EI53" s="188" t="s">
        <v>2834</v>
      </c>
      <c r="EJ53" s="188" t="s">
        <v>3066</v>
      </c>
      <c r="EK53" s="188" t="s">
        <v>2721</v>
      </c>
      <c r="EL53" s="188" t="s">
        <v>2834</v>
      </c>
      <c r="EM53" s="188" t="s">
        <v>2721</v>
      </c>
      <c r="EN53" s="188" t="s">
        <v>2721</v>
      </c>
      <c r="EO53" s="188" t="s">
        <v>2834</v>
      </c>
      <c r="EP53" s="188" t="s">
        <v>2721</v>
      </c>
      <c r="EQ53" s="188" t="s">
        <v>2721</v>
      </c>
      <c r="ER53" s="188" t="s">
        <v>2834</v>
      </c>
      <c r="ES53" s="188" t="s">
        <v>2721</v>
      </c>
      <c r="ET53" s="188" t="s">
        <v>3126</v>
      </c>
    </row>
    <row r="54" spans="1:150" x14ac:dyDescent="0.3">
      <c r="A54" s="1"/>
      <c r="B54" s="186" t="s">
        <v>3127</v>
      </c>
      <c r="C54" s="186" t="s">
        <v>119</v>
      </c>
      <c r="D54" s="186" t="s">
        <v>1088</v>
      </c>
      <c r="E54" s="186" t="s">
        <v>3128</v>
      </c>
      <c r="F54" s="186" t="s">
        <v>3129</v>
      </c>
      <c r="G54" s="186" t="s">
        <v>2834</v>
      </c>
      <c r="H54" s="186" t="s">
        <v>2721</v>
      </c>
      <c r="I54" s="186" t="s">
        <v>2721</v>
      </c>
      <c r="J54" s="186" t="s">
        <v>2834</v>
      </c>
      <c r="K54" s="186" t="s">
        <v>2721</v>
      </c>
      <c r="L54" s="186" t="s">
        <v>2721</v>
      </c>
      <c r="M54" s="186" t="s">
        <v>2834</v>
      </c>
      <c r="N54" s="186" t="s">
        <v>2721</v>
      </c>
      <c r="O54" s="186" t="s">
        <v>2721</v>
      </c>
      <c r="P54" s="186" t="s">
        <v>2834</v>
      </c>
      <c r="Q54" s="186" t="s">
        <v>2721</v>
      </c>
      <c r="R54" s="186" t="s">
        <v>2721</v>
      </c>
      <c r="S54" s="186" t="s">
        <v>2834</v>
      </c>
      <c r="T54" s="186" t="s">
        <v>2721</v>
      </c>
      <c r="U54" s="186" t="s">
        <v>2721</v>
      </c>
      <c r="V54" s="186" t="s">
        <v>2834</v>
      </c>
      <c r="W54" s="186" t="s">
        <v>2721</v>
      </c>
      <c r="X54" s="186" t="s">
        <v>2721</v>
      </c>
      <c r="Y54" s="186" t="s">
        <v>2834</v>
      </c>
      <c r="Z54" s="186" t="s">
        <v>2721</v>
      </c>
      <c r="AA54" s="186" t="s">
        <v>2721</v>
      </c>
      <c r="AB54" s="186" t="s">
        <v>2834</v>
      </c>
      <c r="AC54" s="186" t="s">
        <v>2721</v>
      </c>
      <c r="AD54" s="186" t="s">
        <v>2721</v>
      </c>
      <c r="AE54" s="186" t="s">
        <v>2834</v>
      </c>
      <c r="AF54" s="186" t="s">
        <v>2721</v>
      </c>
      <c r="AG54" s="186" t="s">
        <v>2721</v>
      </c>
      <c r="AH54" s="186" t="s">
        <v>2834</v>
      </c>
      <c r="AI54" s="186" t="s">
        <v>2721</v>
      </c>
      <c r="AJ54" s="186" t="s">
        <v>2721</v>
      </c>
      <c r="AK54" s="186" t="s">
        <v>2834</v>
      </c>
      <c r="AL54" s="186" t="s">
        <v>2721</v>
      </c>
      <c r="AM54" s="186" t="s">
        <v>2721</v>
      </c>
      <c r="AN54" s="186" t="s">
        <v>2834</v>
      </c>
      <c r="AO54" s="186" t="s">
        <v>2721</v>
      </c>
      <c r="AP54" s="186" t="s">
        <v>2721</v>
      </c>
      <c r="AQ54" s="186" t="s">
        <v>2834</v>
      </c>
      <c r="AR54" s="186" t="s">
        <v>2721</v>
      </c>
      <c r="AS54" s="186" t="s">
        <v>2721</v>
      </c>
      <c r="AT54" s="186" t="s">
        <v>2834</v>
      </c>
      <c r="AU54" s="186" t="s">
        <v>2721</v>
      </c>
      <c r="AV54" s="186" t="s">
        <v>2721</v>
      </c>
      <c r="AW54" s="186" t="s">
        <v>2834</v>
      </c>
      <c r="AX54" s="186" t="s">
        <v>2721</v>
      </c>
      <c r="AY54" s="186" t="s">
        <v>2721</v>
      </c>
      <c r="AZ54" s="186" t="s">
        <v>2834</v>
      </c>
      <c r="BA54" s="186" t="s">
        <v>2721</v>
      </c>
      <c r="BB54" s="186" t="s">
        <v>2721</v>
      </c>
      <c r="BC54" s="186" t="s">
        <v>2834</v>
      </c>
      <c r="BD54" s="186" t="s">
        <v>2721</v>
      </c>
      <c r="BE54" s="186" t="s">
        <v>2721</v>
      </c>
      <c r="BF54" s="186" t="s">
        <v>2834</v>
      </c>
      <c r="BG54" s="186" t="s">
        <v>2721</v>
      </c>
      <c r="BH54" s="186" t="s">
        <v>2721</v>
      </c>
      <c r="BI54" s="186" t="s">
        <v>2834</v>
      </c>
      <c r="BJ54" s="186" t="s">
        <v>2721</v>
      </c>
      <c r="BK54" s="186" t="s">
        <v>2721</v>
      </c>
      <c r="BL54" s="186" t="s">
        <v>2834</v>
      </c>
      <c r="BM54" s="186" t="s">
        <v>2721</v>
      </c>
      <c r="BN54" s="186" t="s">
        <v>2721</v>
      </c>
      <c r="BO54" s="186" t="s">
        <v>2834</v>
      </c>
      <c r="BP54" s="186" t="s">
        <v>2721</v>
      </c>
      <c r="BQ54" s="186" t="s">
        <v>2721</v>
      </c>
      <c r="BR54" s="186" t="s">
        <v>2834</v>
      </c>
      <c r="BS54" s="186" t="s">
        <v>2721</v>
      </c>
      <c r="BT54" s="186" t="s">
        <v>2721</v>
      </c>
      <c r="BU54" s="186" t="s">
        <v>2834</v>
      </c>
      <c r="BV54" s="186" t="s">
        <v>2721</v>
      </c>
      <c r="BW54" s="186" t="s">
        <v>2721</v>
      </c>
      <c r="BX54" s="186" t="s">
        <v>2834</v>
      </c>
      <c r="BY54" s="186" t="s">
        <v>2721</v>
      </c>
      <c r="BZ54" s="186" t="s">
        <v>2721</v>
      </c>
      <c r="CA54" s="186" t="s">
        <v>2834</v>
      </c>
      <c r="CB54" s="186" t="s">
        <v>2721</v>
      </c>
      <c r="CC54" s="186" t="s">
        <v>2721</v>
      </c>
      <c r="CD54" s="186" t="s">
        <v>2834</v>
      </c>
      <c r="CE54" s="186" t="s">
        <v>2721</v>
      </c>
      <c r="CF54" s="186" t="s">
        <v>2721</v>
      </c>
      <c r="CG54" s="186" t="s">
        <v>2834</v>
      </c>
      <c r="CH54" s="186" t="s">
        <v>2721</v>
      </c>
      <c r="CI54" s="186" t="s">
        <v>2721</v>
      </c>
      <c r="CJ54" s="186" t="s">
        <v>2834</v>
      </c>
      <c r="CK54" s="186" t="s">
        <v>2721</v>
      </c>
      <c r="CL54" s="186" t="s">
        <v>2721</v>
      </c>
      <c r="CM54" s="186" t="s">
        <v>2834</v>
      </c>
      <c r="CN54" s="186" t="s">
        <v>2721</v>
      </c>
      <c r="CO54" s="186" t="s">
        <v>2721</v>
      </c>
      <c r="CP54" s="186" t="s">
        <v>2834</v>
      </c>
      <c r="CQ54" s="186" t="s">
        <v>2721</v>
      </c>
      <c r="CR54" s="186" t="s">
        <v>2721</v>
      </c>
      <c r="CS54" s="186" t="s">
        <v>2834</v>
      </c>
      <c r="CT54" s="186" t="s">
        <v>2721</v>
      </c>
      <c r="CU54" s="186" t="s">
        <v>2721</v>
      </c>
      <c r="CV54" s="186" t="s">
        <v>2834</v>
      </c>
      <c r="CW54" s="186" t="s">
        <v>2721</v>
      </c>
      <c r="CX54" s="186" t="s">
        <v>2721</v>
      </c>
      <c r="CY54" s="186" t="s">
        <v>2834</v>
      </c>
      <c r="CZ54" s="186" t="s">
        <v>2721</v>
      </c>
      <c r="DA54" s="186" t="s">
        <v>2721</v>
      </c>
      <c r="DB54" s="186" t="s">
        <v>2834</v>
      </c>
      <c r="DC54" s="186" t="s">
        <v>2721</v>
      </c>
      <c r="DD54" s="186" t="s">
        <v>2721</v>
      </c>
      <c r="DE54" s="186" t="s">
        <v>2834</v>
      </c>
      <c r="DF54" s="186" t="s">
        <v>2721</v>
      </c>
      <c r="DG54" s="186" t="s">
        <v>2721</v>
      </c>
      <c r="DH54" s="186" t="s">
        <v>2834</v>
      </c>
      <c r="DI54" s="186" t="s">
        <v>2721</v>
      </c>
      <c r="DJ54" s="186" t="s">
        <v>2721</v>
      </c>
      <c r="DK54" s="186" t="s">
        <v>2834</v>
      </c>
      <c r="DL54" s="186" t="s">
        <v>2721</v>
      </c>
      <c r="DM54" s="186" t="s">
        <v>2721</v>
      </c>
      <c r="DN54" s="186" t="s">
        <v>2834</v>
      </c>
      <c r="DO54" s="186" t="s">
        <v>2721</v>
      </c>
      <c r="DP54" s="186" t="s">
        <v>2721</v>
      </c>
      <c r="DQ54" s="186" t="s">
        <v>2834</v>
      </c>
      <c r="DR54" s="186" t="s">
        <v>2721</v>
      </c>
      <c r="DS54" s="186" t="s">
        <v>2721</v>
      </c>
      <c r="DT54" s="186" t="s">
        <v>2834</v>
      </c>
      <c r="DU54" s="186" t="s">
        <v>2721</v>
      </c>
      <c r="DV54" s="186" t="s">
        <v>2721</v>
      </c>
      <c r="DW54" s="186" t="s">
        <v>2834</v>
      </c>
      <c r="DX54" s="186" t="s">
        <v>2721</v>
      </c>
      <c r="DY54" s="186" t="s">
        <v>2721</v>
      </c>
      <c r="DZ54" s="186" t="s">
        <v>2834</v>
      </c>
      <c r="EA54" s="186" t="s">
        <v>2721</v>
      </c>
      <c r="EB54" s="186" t="s">
        <v>2721</v>
      </c>
      <c r="EC54" s="186" t="s">
        <v>2834</v>
      </c>
      <c r="ED54" s="186" t="s">
        <v>2721</v>
      </c>
      <c r="EE54" s="186" t="s">
        <v>2721</v>
      </c>
      <c r="EF54" s="186" t="s">
        <v>2834</v>
      </c>
      <c r="EG54" s="186" t="s">
        <v>2721</v>
      </c>
      <c r="EH54" s="186" t="s">
        <v>2721</v>
      </c>
      <c r="EI54" s="186" t="s">
        <v>2834</v>
      </c>
      <c r="EJ54" s="186" t="s">
        <v>2721</v>
      </c>
      <c r="EK54" s="186" t="s">
        <v>2721</v>
      </c>
      <c r="EL54" s="186" t="s">
        <v>2834</v>
      </c>
      <c r="EM54" s="186" t="s">
        <v>2721</v>
      </c>
      <c r="EN54" s="186" t="s">
        <v>2721</v>
      </c>
      <c r="EO54" s="186" t="s">
        <v>2834</v>
      </c>
      <c r="EP54" s="186" t="s">
        <v>2721</v>
      </c>
      <c r="EQ54" s="186" t="s">
        <v>2721</v>
      </c>
      <c r="ER54" s="186" t="s">
        <v>2834</v>
      </c>
      <c r="ES54" s="186" t="s">
        <v>2721</v>
      </c>
      <c r="ET54" s="186" t="s">
        <v>2721</v>
      </c>
    </row>
    <row r="55" spans="1:150" x14ac:dyDescent="0.3">
      <c r="A55" s="1"/>
      <c r="B55" s="187" t="s">
        <v>3130</v>
      </c>
      <c r="C55" s="187" t="s">
        <v>119</v>
      </c>
      <c r="D55" s="187" t="s">
        <v>1088</v>
      </c>
      <c r="E55" s="187" t="s">
        <v>3131</v>
      </c>
      <c r="F55" s="187" t="s">
        <v>3132</v>
      </c>
      <c r="G55" s="188" t="s">
        <v>2834</v>
      </c>
      <c r="H55" s="188" t="s">
        <v>2721</v>
      </c>
      <c r="I55" s="188" t="s">
        <v>2721</v>
      </c>
      <c r="J55" s="188" t="s">
        <v>2834</v>
      </c>
      <c r="K55" s="188" t="s">
        <v>2721</v>
      </c>
      <c r="L55" s="188" t="s">
        <v>2721</v>
      </c>
      <c r="M55" s="188" t="s">
        <v>2834</v>
      </c>
      <c r="N55" s="188" t="s">
        <v>2721</v>
      </c>
      <c r="O55" s="188" t="s">
        <v>2721</v>
      </c>
      <c r="P55" s="188" t="s">
        <v>2834</v>
      </c>
      <c r="Q55" s="188" t="s">
        <v>2721</v>
      </c>
      <c r="R55" s="188" t="s">
        <v>2721</v>
      </c>
      <c r="S55" s="188" t="s">
        <v>2834</v>
      </c>
      <c r="T55" s="188" t="s">
        <v>2721</v>
      </c>
      <c r="U55" s="188" t="s">
        <v>2721</v>
      </c>
      <c r="V55" s="188" t="s">
        <v>2834</v>
      </c>
      <c r="W55" s="188" t="s">
        <v>2721</v>
      </c>
      <c r="X55" s="188" t="s">
        <v>2721</v>
      </c>
      <c r="Y55" s="188" t="s">
        <v>2834</v>
      </c>
      <c r="Z55" s="188" t="s">
        <v>2721</v>
      </c>
      <c r="AA55" s="188" t="s">
        <v>2721</v>
      </c>
      <c r="AB55" s="188" t="s">
        <v>2834</v>
      </c>
      <c r="AC55" s="188" t="s">
        <v>2721</v>
      </c>
      <c r="AD55" s="188" t="s">
        <v>2721</v>
      </c>
      <c r="AE55" s="188" t="s">
        <v>2834</v>
      </c>
      <c r="AF55" s="188" t="s">
        <v>2721</v>
      </c>
      <c r="AG55" s="188" t="s">
        <v>2721</v>
      </c>
      <c r="AH55" s="188" t="s">
        <v>2834</v>
      </c>
      <c r="AI55" s="188" t="s">
        <v>2721</v>
      </c>
      <c r="AJ55" s="188" t="s">
        <v>2721</v>
      </c>
      <c r="AK55" s="188" t="s">
        <v>2834</v>
      </c>
      <c r="AL55" s="188" t="s">
        <v>2721</v>
      </c>
      <c r="AM55" s="188" t="s">
        <v>2721</v>
      </c>
      <c r="AN55" s="188" t="s">
        <v>2834</v>
      </c>
      <c r="AO55" s="188" t="s">
        <v>2721</v>
      </c>
      <c r="AP55" s="188" t="s">
        <v>2721</v>
      </c>
      <c r="AQ55" s="188" t="s">
        <v>2834</v>
      </c>
      <c r="AR55" s="188" t="s">
        <v>2721</v>
      </c>
      <c r="AS55" s="188" t="s">
        <v>2721</v>
      </c>
      <c r="AT55" s="188" t="s">
        <v>2834</v>
      </c>
      <c r="AU55" s="188" t="s">
        <v>2721</v>
      </c>
      <c r="AV55" s="188" t="s">
        <v>2721</v>
      </c>
      <c r="AW55" s="188" t="s">
        <v>2834</v>
      </c>
      <c r="AX55" s="188" t="s">
        <v>2721</v>
      </c>
      <c r="AY55" s="188" t="s">
        <v>2721</v>
      </c>
      <c r="AZ55" s="188" t="s">
        <v>2834</v>
      </c>
      <c r="BA55" s="188" t="s">
        <v>2721</v>
      </c>
      <c r="BB55" s="188" t="s">
        <v>2721</v>
      </c>
      <c r="BC55" s="188" t="s">
        <v>2834</v>
      </c>
      <c r="BD55" s="188" t="s">
        <v>2721</v>
      </c>
      <c r="BE55" s="188" t="s">
        <v>2721</v>
      </c>
      <c r="BF55" s="188" t="s">
        <v>2834</v>
      </c>
      <c r="BG55" s="188" t="s">
        <v>2721</v>
      </c>
      <c r="BH55" s="188" t="s">
        <v>2721</v>
      </c>
      <c r="BI55" s="188" t="s">
        <v>2834</v>
      </c>
      <c r="BJ55" s="188" t="s">
        <v>2721</v>
      </c>
      <c r="BK55" s="188" t="s">
        <v>2721</v>
      </c>
      <c r="BL55" s="188" t="s">
        <v>2834</v>
      </c>
      <c r="BM55" s="188" t="s">
        <v>2721</v>
      </c>
      <c r="BN55" s="188" t="s">
        <v>2721</v>
      </c>
      <c r="BO55" s="188" t="s">
        <v>2834</v>
      </c>
      <c r="BP55" s="188" t="s">
        <v>2721</v>
      </c>
      <c r="BQ55" s="188" t="s">
        <v>2721</v>
      </c>
      <c r="BR55" s="188" t="s">
        <v>2834</v>
      </c>
      <c r="BS55" s="188" t="s">
        <v>2721</v>
      </c>
      <c r="BT55" s="188" t="s">
        <v>2721</v>
      </c>
      <c r="BU55" s="188" t="s">
        <v>2834</v>
      </c>
      <c r="BV55" s="188" t="s">
        <v>2721</v>
      </c>
      <c r="BW55" s="188" t="s">
        <v>2721</v>
      </c>
      <c r="BX55" s="188" t="s">
        <v>2834</v>
      </c>
      <c r="BY55" s="188" t="s">
        <v>2721</v>
      </c>
      <c r="BZ55" s="188" t="s">
        <v>2721</v>
      </c>
      <c r="CA55" s="188" t="s">
        <v>2834</v>
      </c>
      <c r="CB55" s="188" t="s">
        <v>2721</v>
      </c>
      <c r="CC55" s="188" t="s">
        <v>2721</v>
      </c>
      <c r="CD55" s="188" t="s">
        <v>2834</v>
      </c>
      <c r="CE55" s="188" t="s">
        <v>2721</v>
      </c>
      <c r="CF55" s="188" t="s">
        <v>2721</v>
      </c>
      <c r="CG55" s="188" t="s">
        <v>2834</v>
      </c>
      <c r="CH55" s="188" t="s">
        <v>2721</v>
      </c>
      <c r="CI55" s="188" t="s">
        <v>2721</v>
      </c>
      <c r="CJ55" s="188" t="s">
        <v>2834</v>
      </c>
      <c r="CK55" s="188" t="s">
        <v>2721</v>
      </c>
      <c r="CL55" s="188" t="s">
        <v>2721</v>
      </c>
      <c r="CM55" s="188" t="s">
        <v>2834</v>
      </c>
      <c r="CN55" s="188" t="s">
        <v>2721</v>
      </c>
      <c r="CO55" s="188" t="s">
        <v>2721</v>
      </c>
      <c r="CP55" s="188" t="s">
        <v>2834</v>
      </c>
      <c r="CQ55" s="188" t="s">
        <v>2721</v>
      </c>
      <c r="CR55" s="188" t="s">
        <v>2721</v>
      </c>
      <c r="CS55" s="188" t="s">
        <v>2834</v>
      </c>
      <c r="CT55" s="188" t="s">
        <v>2721</v>
      </c>
      <c r="CU55" s="188" t="s">
        <v>2721</v>
      </c>
      <c r="CV55" s="188" t="s">
        <v>2834</v>
      </c>
      <c r="CW55" s="188" t="s">
        <v>2721</v>
      </c>
      <c r="CX55" s="188" t="s">
        <v>2721</v>
      </c>
      <c r="CY55" s="188" t="s">
        <v>2834</v>
      </c>
      <c r="CZ55" s="188" t="s">
        <v>2721</v>
      </c>
      <c r="DA55" s="188" t="s">
        <v>2721</v>
      </c>
      <c r="DB55" s="188" t="s">
        <v>2834</v>
      </c>
      <c r="DC55" s="188" t="s">
        <v>2721</v>
      </c>
      <c r="DD55" s="188" t="s">
        <v>2721</v>
      </c>
      <c r="DE55" s="188" t="s">
        <v>2834</v>
      </c>
      <c r="DF55" s="188" t="s">
        <v>2721</v>
      </c>
      <c r="DG55" s="188" t="s">
        <v>2721</v>
      </c>
      <c r="DH55" s="188" t="s">
        <v>2834</v>
      </c>
      <c r="DI55" s="188" t="s">
        <v>2721</v>
      </c>
      <c r="DJ55" s="188" t="s">
        <v>2721</v>
      </c>
      <c r="DK55" s="188" t="s">
        <v>2834</v>
      </c>
      <c r="DL55" s="188" t="s">
        <v>2721</v>
      </c>
      <c r="DM55" s="188" t="s">
        <v>2721</v>
      </c>
      <c r="DN55" s="188" t="s">
        <v>2834</v>
      </c>
      <c r="DO55" s="188" t="s">
        <v>2721</v>
      </c>
      <c r="DP55" s="188" t="s">
        <v>2721</v>
      </c>
      <c r="DQ55" s="188" t="s">
        <v>2834</v>
      </c>
      <c r="DR55" s="188" t="s">
        <v>2721</v>
      </c>
      <c r="DS55" s="188" t="s">
        <v>2721</v>
      </c>
      <c r="DT55" s="188" t="s">
        <v>2834</v>
      </c>
      <c r="DU55" s="188" t="s">
        <v>2721</v>
      </c>
      <c r="DV55" s="188" t="s">
        <v>2721</v>
      </c>
      <c r="DW55" s="188" t="s">
        <v>2834</v>
      </c>
      <c r="DX55" s="188" t="s">
        <v>2721</v>
      </c>
      <c r="DY55" s="188" t="s">
        <v>2721</v>
      </c>
      <c r="DZ55" s="188" t="s">
        <v>2834</v>
      </c>
      <c r="EA55" s="188" t="s">
        <v>2721</v>
      </c>
      <c r="EB55" s="188" t="s">
        <v>2721</v>
      </c>
      <c r="EC55" s="188" t="s">
        <v>2834</v>
      </c>
      <c r="ED55" s="188" t="s">
        <v>2721</v>
      </c>
      <c r="EE55" s="188" t="s">
        <v>2721</v>
      </c>
      <c r="EF55" s="188" t="s">
        <v>2834</v>
      </c>
      <c r="EG55" s="188" t="s">
        <v>2721</v>
      </c>
      <c r="EH55" s="188" t="s">
        <v>2721</v>
      </c>
      <c r="EI55" s="188" t="s">
        <v>2834</v>
      </c>
      <c r="EJ55" s="188" t="s">
        <v>2721</v>
      </c>
      <c r="EK55" s="188" t="s">
        <v>2721</v>
      </c>
      <c r="EL55" s="188" t="s">
        <v>2834</v>
      </c>
      <c r="EM55" s="188" t="s">
        <v>2721</v>
      </c>
      <c r="EN55" s="188" t="s">
        <v>2721</v>
      </c>
      <c r="EO55" s="188" t="s">
        <v>2834</v>
      </c>
      <c r="EP55" s="188" t="s">
        <v>2721</v>
      </c>
      <c r="EQ55" s="188" t="s">
        <v>2721</v>
      </c>
      <c r="ER55" s="188" t="s">
        <v>2834</v>
      </c>
      <c r="ES55" s="188" t="s">
        <v>2721</v>
      </c>
      <c r="ET55" s="188" t="s">
        <v>2721</v>
      </c>
    </row>
    <row r="56" spans="1:150" x14ac:dyDescent="0.3">
      <c r="A56" s="1"/>
      <c r="B56" s="187" t="s">
        <v>3133</v>
      </c>
      <c r="C56" s="187" t="s">
        <v>119</v>
      </c>
      <c r="D56" s="187" t="s">
        <v>1088</v>
      </c>
      <c r="E56" s="187" t="s">
        <v>3134</v>
      </c>
      <c r="F56" s="187" t="s">
        <v>3135</v>
      </c>
      <c r="G56" s="188" t="s">
        <v>2834</v>
      </c>
      <c r="H56" s="188" t="s">
        <v>2721</v>
      </c>
      <c r="I56" s="188" t="s">
        <v>2721</v>
      </c>
      <c r="J56" s="188" t="s">
        <v>2834</v>
      </c>
      <c r="K56" s="188" t="s">
        <v>2721</v>
      </c>
      <c r="L56" s="188" t="s">
        <v>2721</v>
      </c>
      <c r="M56" s="188" t="s">
        <v>2834</v>
      </c>
      <c r="N56" s="188" t="s">
        <v>2721</v>
      </c>
      <c r="O56" s="188" t="s">
        <v>2721</v>
      </c>
      <c r="P56" s="188" t="s">
        <v>2834</v>
      </c>
      <c r="Q56" s="188" t="s">
        <v>2721</v>
      </c>
      <c r="R56" s="188" t="s">
        <v>2721</v>
      </c>
      <c r="S56" s="188" t="s">
        <v>2834</v>
      </c>
      <c r="T56" s="188" t="s">
        <v>2721</v>
      </c>
      <c r="U56" s="188" t="s">
        <v>2721</v>
      </c>
      <c r="V56" s="188" t="s">
        <v>2834</v>
      </c>
      <c r="W56" s="188" t="s">
        <v>2721</v>
      </c>
      <c r="X56" s="188" t="s">
        <v>2721</v>
      </c>
      <c r="Y56" s="188" t="s">
        <v>2834</v>
      </c>
      <c r="Z56" s="188" t="s">
        <v>2721</v>
      </c>
      <c r="AA56" s="188" t="s">
        <v>2721</v>
      </c>
      <c r="AB56" s="188" t="s">
        <v>2834</v>
      </c>
      <c r="AC56" s="188" t="s">
        <v>2721</v>
      </c>
      <c r="AD56" s="188" t="s">
        <v>2721</v>
      </c>
      <c r="AE56" s="188" t="s">
        <v>2834</v>
      </c>
      <c r="AF56" s="188" t="s">
        <v>2721</v>
      </c>
      <c r="AG56" s="188" t="s">
        <v>2721</v>
      </c>
      <c r="AH56" s="188" t="s">
        <v>2834</v>
      </c>
      <c r="AI56" s="188" t="s">
        <v>2721</v>
      </c>
      <c r="AJ56" s="188" t="s">
        <v>2721</v>
      </c>
      <c r="AK56" s="188" t="s">
        <v>2834</v>
      </c>
      <c r="AL56" s="188" t="s">
        <v>2721</v>
      </c>
      <c r="AM56" s="188" t="s">
        <v>2721</v>
      </c>
      <c r="AN56" s="188" t="s">
        <v>2834</v>
      </c>
      <c r="AO56" s="188" t="s">
        <v>2721</v>
      </c>
      <c r="AP56" s="188" t="s">
        <v>2721</v>
      </c>
      <c r="AQ56" s="188" t="s">
        <v>2834</v>
      </c>
      <c r="AR56" s="188" t="s">
        <v>2721</v>
      </c>
      <c r="AS56" s="188" t="s">
        <v>2721</v>
      </c>
      <c r="AT56" s="188" t="s">
        <v>2834</v>
      </c>
      <c r="AU56" s="188" t="s">
        <v>2721</v>
      </c>
      <c r="AV56" s="188" t="s">
        <v>2721</v>
      </c>
      <c r="AW56" s="188" t="s">
        <v>2834</v>
      </c>
      <c r="AX56" s="188" t="s">
        <v>2721</v>
      </c>
      <c r="AY56" s="188" t="s">
        <v>2721</v>
      </c>
      <c r="AZ56" s="188" t="s">
        <v>2834</v>
      </c>
      <c r="BA56" s="188" t="s">
        <v>2721</v>
      </c>
      <c r="BB56" s="188" t="s">
        <v>2721</v>
      </c>
      <c r="BC56" s="188" t="s">
        <v>2834</v>
      </c>
      <c r="BD56" s="188" t="s">
        <v>2721</v>
      </c>
      <c r="BE56" s="188" t="s">
        <v>2721</v>
      </c>
      <c r="BF56" s="188" t="s">
        <v>2834</v>
      </c>
      <c r="BG56" s="188" t="s">
        <v>2721</v>
      </c>
      <c r="BH56" s="188" t="s">
        <v>2721</v>
      </c>
      <c r="BI56" s="188" t="s">
        <v>2834</v>
      </c>
      <c r="BJ56" s="188" t="s">
        <v>2721</v>
      </c>
      <c r="BK56" s="188" t="s">
        <v>2721</v>
      </c>
      <c r="BL56" s="188" t="s">
        <v>2834</v>
      </c>
      <c r="BM56" s="188" t="s">
        <v>2721</v>
      </c>
      <c r="BN56" s="188" t="s">
        <v>2721</v>
      </c>
      <c r="BO56" s="188" t="s">
        <v>2834</v>
      </c>
      <c r="BP56" s="188" t="s">
        <v>2721</v>
      </c>
      <c r="BQ56" s="188" t="s">
        <v>2721</v>
      </c>
      <c r="BR56" s="188" t="s">
        <v>2834</v>
      </c>
      <c r="BS56" s="188" t="s">
        <v>2721</v>
      </c>
      <c r="BT56" s="188" t="s">
        <v>2721</v>
      </c>
      <c r="BU56" s="188" t="s">
        <v>2834</v>
      </c>
      <c r="BV56" s="188" t="s">
        <v>2721</v>
      </c>
      <c r="BW56" s="188" t="s">
        <v>2721</v>
      </c>
      <c r="BX56" s="188" t="s">
        <v>2834</v>
      </c>
      <c r="BY56" s="188" t="s">
        <v>2721</v>
      </c>
      <c r="BZ56" s="188" t="s">
        <v>2721</v>
      </c>
      <c r="CA56" s="188" t="s">
        <v>2834</v>
      </c>
      <c r="CB56" s="188" t="s">
        <v>2721</v>
      </c>
      <c r="CC56" s="188" t="s">
        <v>2721</v>
      </c>
      <c r="CD56" s="188" t="s">
        <v>2834</v>
      </c>
      <c r="CE56" s="188" t="s">
        <v>2721</v>
      </c>
      <c r="CF56" s="188" t="s">
        <v>2721</v>
      </c>
      <c r="CG56" s="188" t="s">
        <v>2834</v>
      </c>
      <c r="CH56" s="188" t="s">
        <v>2721</v>
      </c>
      <c r="CI56" s="188" t="s">
        <v>2721</v>
      </c>
      <c r="CJ56" s="188" t="s">
        <v>2834</v>
      </c>
      <c r="CK56" s="188" t="s">
        <v>2721</v>
      </c>
      <c r="CL56" s="188" t="s">
        <v>2721</v>
      </c>
      <c r="CM56" s="188" t="s">
        <v>2834</v>
      </c>
      <c r="CN56" s="188" t="s">
        <v>2721</v>
      </c>
      <c r="CO56" s="188" t="s">
        <v>2721</v>
      </c>
      <c r="CP56" s="188" t="s">
        <v>2834</v>
      </c>
      <c r="CQ56" s="188" t="s">
        <v>2721</v>
      </c>
      <c r="CR56" s="188" t="s">
        <v>2721</v>
      </c>
      <c r="CS56" s="188" t="s">
        <v>2834</v>
      </c>
      <c r="CT56" s="188" t="s">
        <v>2721</v>
      </c>
      <c r="CU56" s="188" t="s">
        <v>2721</v>
      </c>
      <c r="CV56" s="188" t="s">
        <v>2834</v>
      </c>
      <c r="CW56" s="188" t="s">
        <v>2721</v>
      </c>
      <c r="CX56" s="188" t="s">
        <v>2721</v>
      </c>
      <c r="CY56" s="188" t="s">
        <v>2834</v>
      </c>
      <c r="CZ56" s="188" t="s">
        <v>2721</v>
      </c>
      <c r="DA56" s="188" t="s">
        <v>2721</v>
      </c>
      <c r="DB56" s="188" t="s">
        <v>2834</v>
      </c>
      <c r="DC56" s="188" t="s">
        <v>2721</v>
      </c>
      <c r="DD56" s="188" t="s">
        <v>2721</v>
      </c>
      <c r="DE56" s="188" t="s">
        <v>2834</v>
      </c>
      <c r="DF56" s="188" t="s">
        <v>2721</v>
      </c>
      <c r="DG56" s="188" t="s">
        <v>2721</v>
      </c>
      <c r="DH56" s="188" t="s">
        <v>2834</v>
      </c>
      <c r="DI56" s="188" t="s">
        <v>2721</v>
      </c>
      <c r="DJ56" s="188" t="s">
        <v>2721</v>
      </c>
      <c r="DK56" s="188" t="s">
        <v>2834</v>
      </c>
      <c r="DL56" s="188" t="s">
        <v>2721</v>
      </c>
      <c r="DM56" s="188" t="s">
        <v>2721</v>
      </c>
      <c r="DN56" s="188" t="s">
        <v>2834</v>
      </c>
      <c r="DO56" s="188" t="s">
        <v>2721</v>
      </c>
      <c r="DP56" s="188" t="s">
        <v>2721</v>
      </c>
      <c r="DQ56" s="188" t="s">
        <v>2834</v>
      </c>
      <c r="DR56" s="188" t="s">
        <v>2721</v>
      </c>
      <c r="DS56" s="188" t="s">
        <v>2721</v>
      </c>
      <c r="DT56" s="188" t="s">
        <v>2834</v>
      </c>
      <c r="DU56" s="188" t="s">
        <v>2721</v>
      </c>
      <c r="DV56" s="188" t="s">
        <v>2721</v>
      </c>
      <c r="DW56" s="188" t="s">
        <v>2834</v>
      </c>
      <c r="DX56" s="188" t="s">
        <v>2721</v>
      </c>
      <c r="DY56" s="188" t="s">
        <v>2721</v>
      </c>
      <c r="DZ56" s="188" t="s">
        <v>2834</v>
      </c>
      <c r="EA56" s="188" t="s">
        <v>2721</v>
      </c>
      <c r="EB56" s="188" t="s">
        <v>2721</v>
      </c>
      <c r="EC56" s="188" t="s">
        <v>2834</v>
      </c>
      <c r="ED56" s="188" t="s">
        <v>2721</v>
      </c>
      <c r="EE56" s="188" t="s">
        <v>2721</v>
      </c>
      <c r="EF56" s="188" t="s">
        <v>2834</v>
      </c>
      <c r="EG56" s="188" t="s">
        <v>2721</v>
      </c>
      <c r="EH56" s="188" t="s">
        <v>2721</v>
      </c>
      <c r="EI56" s="188" t="s">
        <v>2834</v>
      </c>
      <c r="EJ56" s="188" t="s">
        <v>2721</v>
      </c>
      <c r="EK56" s="188" t="s">
        <v>2721</v>
      </c>
      <c r="EL56" s="188" t="s">
        <v>2834</v>
      </c>
      <c r="EM56" s="188" t="s">
        <v>2721</v>
      </c>
      <c r="EN56" s="188" t="s">
        <v>2721</v>
      </c>
      <c r="EO56" s="188" t="s">
        <v>2834</v>
      </c>
      <c r="EP56" s="188" t="s">
        <v>2721</v>
      </c>
      <c r="EQ56" s="188" t="s">
        <v>2721</v>
      </c>
      <c r="ER56" s="188" t="s">
        <v>2834</v>
      </c>
      <c r="ES56" s="188" t="s">
        <v>2721</v>
      </c>
      <c r="ET56" s="188" t="s">
        <v>2721</v>
      </c>
    </row>
    <row r="57" spans="1:150" x14ac:dyDescent="0.3">
      <c r="A57" s="1"/>
      <c r="B57" s="186" t="s">
        <v>3136</v>
      </c>
      <c r="C57" s="186" t="s">
        <v>75</v>
      </c>
      <c r="D57" s="186" t="s">
        <v>3137</v>
      </c>
      <c r="E57" s="186" t="s">
        <v>3138</v>
      </c>
      <c r="F57" s="186" t="s">
        <v>3139</v>
      </c>
      <c r="G57" s="186" t="s">
        <v>2834</v>
      </c>
      <c r="H57" s="186" t="s">
        <v>2721</v>
      </c>
      <c r="I57" s="186" t="s">
        <v>2721</v>
      </c>
      <c r="J57" s="186" t="s">
        <v>2834</v>
      </c>
      <c r="K57" s="186" t="s">
        <v>2721</v>
      </c>
      <c r="L57" s="186" t="s">
        <v>2721</v>
      </c>
      <c r="M57" s="186" t="s">
        <v>2834</v>
      </c>
      <c r="N57" s="186" t="s">
        <v>2721</v>
      </c>
      <c r="O57" s="186" t="s">
        <v>2721</v>
      </c>
      <c r="P57" s="186" t="s">
        <v>2834</v>
      </c>
      <c r="Q57" s="186" t="s">
        <v>2721</v>
      </c>
      <c r="R57" s="186" t="s">
        <v>2721</v>
      </c>
      <c r="S57" s="186" t="s">
        <v>2834</v>
      </c>
      <c r="T57" s="186" t="s">
        <v>2721</v>
      </c>
      <c r="U57" s="186" t="s">
        <v>2721</v>
      </c>
      <c r="V57" s="186" t="s">
        <v>2834</v>
      </c>
      <c r="W57" s="186" t="s">
        <v>2721</v>
      </c>
      <c r="X57" s="186" t="s">
        <v>2721</v>
      </c>
      <c r="Y57" s="186" t="s">
        <v>2834</v>
      </c>
      <c r="Z57" s="186" t="s">
        <v>2721</v>
      </c>
      <c r="AA57" s="186" t="s">
        <v>2721</v>
      </c>
      <c r="AB57" s="186" t="s">
        <v>2834</v>
      </c>
      <c r="AC57" s="186" t="s">
        <v>2721</v>
      </c>
      <c r="AD57" s="186" t="s">
        <v>2721</v>
      </c>
      <c r="AE57" s="186" t="s">
        <v>2834</v>
      </c>
      <c r="AF57" s="186" t="s">
        <v>2721</v>
      </c>
      <c r="AG57" s="186" t="s">
        <v>2721</v>
      </c>
      <c r="AH57" s="186" t="s">
        <v>2834</v>
      </c>
      <c r="AI57" s="186" t="s">
        <v>2721</v>
      </c>
      <c r="AJ57" s="186" t="s">
        <v>2721</v>
      </c>
      <c r="AK57" s="186" t="s">
        <v>2834</v>
      </c>
      <c r="AL57" s="186" t="s">
        <v>2721</v>
      </c>
      <c r="AM57" s="186" t="s">
        <v>2721</v>
      </c>
      <c r="AN57" s="186" t="s">
        <v>2834</v>
      </c>
      <c r="AO57" s="186" t="s">
        <v>2721</v>
      </c>
      <c r="AP57" s="186" t="s">
        <v>2721</v>
      </c>
      <c r="AQ57" s="186" t="s">
        <v>2834</v>
      </c>
      <c r="AR57" s="186" t="s">
        <v>2721</v>
      </c>
      <c r="AS57" s="186" t="s">
        <v>2721</v>
      </c>
      <c r="AT57" s="186" t="s">
        <v>2834</v>
      </c>
      <c r="AU57" s="186" t="s">
        <v>2721</v>
      </c>
      <c r="AV57" s="186" t="s">
        <v>2721</v>
      </c>
      <c r="AW57" s="186" t="s">
        <v>2834</v>
      </c>
      <c r="AX57" s="186" t="s">
        <v>2721</v>
      </c>
      <c r="AY57" s="186" t="s">
        <v>2721</v>
      </c>
      <c r="AZ57" s="186" t="s">
        <v>2834</v>
      </c>
      <c r="BA57" s="186" t="s">
        <v>2721</v>
      </c>
      <c r="BB57" s="186" t="s">
        <v>2721</v>
      </c>
      <c r="BC57" s="186" t="s">
        <v>2834</v>
      </c>
      <c r="BD57" s="186" t="s">
        <v>2721</v>
      </c>
      <c r="BE57" s="186" t="s">
        <v>2721</v>
      </c>
      <c r="BF57" s="186" t="s">
        <v>2834</v>
      </c>
      <c r="BG57" s="186" t="s">
        <v>2721</v>
      </c>
      <c r="BH57" s="186" t="s">
        <v>2721</v>
      </c>
      <c r="BI57" s="186" t="s">
        <v>2834</v>
      </c>
      <c r="BJ57" s="186" t="s">
        <v>2721</v>
      </c>
      <c r="BK57" s="186" t="s">
        <v>2721</v>
      </c>
      <c r="BL57" s="186" t="s">
        <v>2834</v>
      </c>
      <c r="BM57" s="186" t="s">
        <v>2721</v>
      </c>
      <c r="BN57" s="186" t="s">
        <v>2721</v>
      </c>
      <c r="BO57" s="186" t="s">
        <v>2834</v>
      </c>
      <c r="BP57" s="186" t="s">
        <v>2721</v>
      </c>
      <c r="BQ57" s="186" t="s">
        <v>2721</v>
      </c>
      <c r="BR57" s="186" t="s">
        <v>2834</v>
      </c>
      <c r="BS57" s="186" t="s">
        <v>2721</v>
      </c>
      <c r="BT57" s="186" t="s">
        <v>2721</v>
      </c>
      <c r="BU57" s="186" t="s">
        <v>2834</v>
      </c>
      <c r="BV57" s="186" t="s">
        <v>2721</v>
      </c>
      <c r="BW57" s="186" t="s">
        <v>2721</v>
      </c>
      <c r="BX57" s="186" t="s">
        <v>2834</v>
      </c>
      <c r="BY57" s="186" t="s">
        <v>2721</v>
      </c>
      <c r="BZ57" s="186" t="s">
        <v>2721</v>
      </c>
      <c r="CA57" s="186" t="s">
        <v>2834</v>
      </c>
      <c r="CB57" s="186" t="s">
        <v>2721</v>
      </c>
      <c r="CC57" s="186" t="s">
        <v>2721</v>
      </c>
      <c r="CD57" s="186" t="s">
        <v>2834</v>
      </c>
      <c r="CE57" s="186" t="s">
        <v>2721</v>
      </c>
      <c r="CF57" s="186" t="s">
        <v>2721</v>
      </c>
      <c r="CG57" s="186" t="s">
        <v>2834</v>
      </c>
      <c r="CH57" s="186" t="s">
        <v>2721</v>
      </c>
      <c r="CI57" s="186" t="s">
        <v>2721</v>
      </c>
      <c r="CJ57" s="186" t="s">
        <v>2834</v>
      </c>
      <c r="CK57" s="186" t="s">
        <v>2721</v>
      </c>
      <c r="CL57" s="186" t="s">
        <v>2721</v>
      </c>
      <c r="CM57" s="186" t="s">
        <v>2834</v>
      </c>
      <c r="CN57" s="186" t="s">
        <v>2721</v>
      </c>
      <c r="CO57" s="186" t="s">
        <v>2721</v>
      </c>
      <c r="CP57" s="186" t="s">
        <v>2834</v>
      </c>
      <c r="CQ57" s="186" t="s">
        <v>2721</v>
      </c>
      <c r="CR57" s="186" t="s">
        <v>2721</v>
      </c>
      <c r="CS57" s="186" t="s">
        <v>2834</v>
      </c>
      <c r="CT57" s="186" t="s">
        <v>2721</v>
      </c>
      <c r="CU57" s="186" t="s">
        <v>2721</v>
      </c>
      <c r="CV57" s="186" t="s">
        <v>2834</v>
      </c>
      <c r="CW57" s="186" t="s">
        <v>2721</v>
      </c>
      <c r="CX57" s="186" t="s">
        <v>2721</v>
      </c>
      <c r="CY57" s="186" t="s">
        <v>2834</v>
      </c>
      <c r="CZ57" s="186" t="s">
        <v>2721</v>
      </c>
      <c r="DA57" s="186" t="s">
        <v>2721</v>
      </c>
      <c r="DB57" s="186" t="s">
        <v>2834</v>
      </c>
      <c r="DC57" s="186" t="s">
        <v>2721</v>
      </c>
      <c r="DD57" s="186" t="s">
        <v>2721</v>
      </c>
      <c r="DE57" s="186" t="s">
        <v>2834</v>
      </c>
      <c r="DF57" s="186" t="s">
        <v>2721</v>
      </c>
      <c r="DG57" s="186" t="s">
        <v>2721</v>
      </c>
      <c r="DH57" s="186" t="s">
        <v>2834</v>
      </c>
      <c r="DI57" s="186" t="s">
        <v>2721</v>
      </c>
      <c r="DJ57" s="186" t="s">
        <v>2721</v>
      </c>
      <c r="DK57" s="186" t="s">
        <v>2834</v>
      </c>
      <c r="DL57" s="186" t="s">
        <v>2721</v>
      </c>
      <c r="DM57" s="186" t="s">
        <v>2721</v>
      </c>
      <c r="DN57" s="186" t="s">
        <v>2834</v>
      </c>
      <c r="DO57" s="186" t="s">
        <v>2721</v>
      </c>
      <c r="DP57" s="186" t="s">
        <v>2721</v>
      </c>
      <c r="DQ57" s="186" t="s">
        <v>2834</v>
      </c>
      <c r="DR57" s="186" t="s">
        <v>2721</v>
      </c>
      <c r="DS57" s="186" t="s">
        <v>2721</v>
      </c>
      <c r="DT57" s="186" t="s">
        <v>2834</v>
      </c>
      <c r="DU57" s="186" t="s">
        <v>2721</v>
      </c>
      <c r="DV57" s="186" t="s">
        <v>2721</v>
      </c>
      <c r="DW57" s="186" t="s">
        <v>2834</v>
      </c>
      <c r="DX57" s="186" t="s">
        <v>2721</v>
      </c>
      <c r="DY57" s="186" t="s">
        <v>2721</v>
      </c>
      <c r="DZ57" s="186" t="s">
        <v>2834</v>
      </c>
      <c r="EA57" s="186" t="s">
        <v>2721</v>
      </c>
      <c r="EB57" s="186" t="s">
        <v>2721</v>
      </c>
      <c r="EC57" s="186" t="s">
        <v>2834</v>
      </c>
      <c r="ED57" s="186" t="s">
        <v>2721</v>
      </c>
      <c r="EE57" s="186" t="s">
        <v>2721</v>
      </c>
      <c r="EF57" s="186" t="s">
        <v>2834</v>
      </c>
      <c r="EG57" s="186" t="s">
        <v>2721</v>
      </c>
      <c r="EH57" s="186" t="s">
        <v>2721</v>
      </c>
      <c r="EI57" s="186" t="s">
        <v>2834</v>
      </c>
      <c r="EJ57" s="186" t="s">
        <v>2721</v>
      </c>
      <c r="EK57" s="186" t="s">
        <v>2721</v>
      </c>
      <c r="EL57" s="186" t="s">
        <v>2834</v>
      </c>
      <c r="EM57" s="186" t="s">
        <v>2721</v>
      </c>
      <c r="EN57" s="186" t="s">
        <v>2721</v>
      </c>
      <c r="EO57" s="186" t="s">
        <v>2834</v>
      </c>
      <c r="EP57" s="186" t="s">
        <v>2721</v>
      </c>
      <c r="EQ57" s="186" t="s">
        <v>2721</v>
      </c>
      <c r="ER57" s="186" t="s">
        <v>2834</v>
      </c>
      <c r="ES57" s="186" t="s">
        <v>2721</v>
      </c>
      <c r="ET57" s="186" t="s">
        <v>2721</v>
      </c>
    </row>
    <row r="58" spans="1:150" x14ac:dyDescent="0.3">
      <c r="A58" s="1"/>
      <c r="B58" s="187" t="s">
        <v>3140</v>
      </c>
      <c r="C58" s="187" t="s">
        <v>75</v>
      </c>
      <c r="D58" s="187" t="s">
        <v>3137</v>
      </c>
      <c r="E58" s="187" t="s">
        <v>3141</v>
      </c>
      <c r="F58" s="187" t="s">
        <v>3142</v>
      </c>
      <c r="G58" s="188" t="s">
        <v>2834</v>
      </c>
      <c r="H58" s="188" t="s">
        <v>903</v>
      </c>
      <c r="I58" s="188" t="s">
        <v>903</v>
      </c>
      <c r="J58" s="188" t="s">
        <v>2834</v>
      </c>
      <c r="K58" s="188" t="s">
        <v>903</v>
      </c>
      <c r="L58" s="188" t="s">
        <v>903</v>
      </c>
      <c r="M58" s="188" t="s">
        <v>2834</v>
      </c>
      <c r="N58" s="188" t="s">
        <v>903</v>
      </c>
      <c r="O58" s="188" t="s">
        <v>903</v>
      </c>
      <c r="P58" s="188" t="s">
        <v>2834</v>
      </c>
      <c r="Q58" s="188" t="s">
        <v>903</v>
      </c>
      <c r="R58" s="188" t="s">
        <v>903</v>
      </c>
      <c r="S58" s="188" t="s">
        <v>2834</v>
      </c>
      <c r="T58" s="188" t="s">
        <v>903</v>
      </c>
      <c r="U58" s="188" t="s">
        <v>903</v>
      </c>
      <c r="V58" s="188" t="s">
        <v>2834</v>
      </c>
      <c r="W58" s="188" t="s">
        <v>903</v>
      </c>
      <c r="X58" s="188" t="s">
        <v>903</v>
      </c>
      <c r="Y58" s="188" t="s">
        <v>2834</v>
      </c>
      <c r="Z58" s="188" t="s">
        <v>903</v>
      </c>
      <c r="AA58" s="188" t="s">
        <v>903</v>
      </c>
      <c r="AB58" s="188" t="s">
        <v>2834</v>
      </c>
      <c r="AC58" s="188" t="s">
        <v>903</v>
      </c>
      <c r="AD58" s="188" t="s">
        <v>903</v>
      </c>
      <c r="AE58" s="188" t="s">
        <v>2834</v>
      </c>
      <c r="AF58" s="188" t="s">
        <v>903</v>
      </c>
      <c r="AG58" s="188" t="s">
        <v>903</v>
      </c>
      <c r="AH58" s="188" t="s">
        <v>2834</v>
      </c>
      <c r="AI58" s="188" t="s">
        <v>903</v>
      </c>
      <c r="AJ58" s="188" t="s">
        <v>903</v>
      </c>
      <c r="AK58" s="188" t="s">
        <v>2834</v>
      </c>
      <c r="AL58" s="188" t="s">
        <v>903</v>
      </c>
      <c r="AM58" s="188" t="s">
        <v>903</v>
      </c>
      <c r="AN58" s="188" t="s">
        <v>2834</v>
      </c>
      <c r="AO58" s="188" t="s">
        <v>903</v>
      </c>
      <c r="AP58" s="188" t="s">
        <v>903</v>
      </c>
      <c r="AQ58" s="188" t="s">
        <v>2834</v>
      </c>
      <c r="AR58" s="188" t="s">
        <v>903</v>
      </c>
      <c r="AS58" s="188" t="s">
        <v>903</v>
      </c>
      <c r="AT58" s="188" t="s">
        <v>2834</v>
      </c>
      <c r="AU58" s="188" t="s">
        <v>903</v>
      </c>
      <c r="AV58" s="188" t="s">
        <v>903</v>
      </c>
      <c r="AW58" s="188" t="s">
        <v>2834</v>
      </c>
      <c r="AX58" s="188" t="s">
        <v>903</v>
      </c>
      <c r="AY58" s="188" t="s">
        <v>903</v>
      </c>
      <c r="AZ58" s="188" t="s">
        <v>2834</v>
      </c>
      <c r="BA58" s="188" t="s">
        <v>903</v>
      </c>
      <c r="BB58" s="188" t="s">
        <v>903</v>
      </c>
      <c r="BC58" s="188" t="s">
        <v>2834</v>
      </c>
      <c r="BD58" s="188" t="s">
        <v>903</v>
      </c>
      <c r="BE58" s="188" t="s">
        <v>903</v>
      </c>
      <c r="BF58" s="188" t="s">
        <v>2834</v>
      </c>
      <c r="BG58" s="188" t="s">
        <v>903</v>
      </c>
      <c r="BH58" s="188" t="s">
        <v>903</v>
      </c>
      <c r="BI58" s="188" t="s">
        <v>2834</v>
      </c>
      <c r="BJ58" s="188" t="s">
        <v>903</v>
      </c>
      <c r="BK58" s="188" t="s">
        <v>903</v>
      </c>
      <c r="BL58" s="188" t="s">
        <v>2834</v>
      </c>
      <c r="BM58" s="188" t="s">
        <v>903</v>
      </c>
      <c r="BN58" s="188" t="s">
        <v>903</v>
      </c>
      <c r="BO58" s="188" t="s">
        <v>2834</v>
      </c>
      <c r="BP58" s="188" t="s">
        <v>903</v>
      </c>
      <c r="BQ58" s="188" t="s">
        <v>903</v>
      </c>
      <c r="BR58" s="188" t="s">
        <v>2834</v>
      </c>
      <c r="BS58" s="188" t="s">
        <v>903</v>
      </c>
      <c r="BT58" s="188" t="s">
        <v>903</v>
      </c>
      <c r="BU58" s="188" t="s">
        <v>2834</v>
      </c>
      <c r="BV58" s="188" t="s">
        <v>903</v>
      </c>
      <c r="BW58" s="188" t="s">
        <v>903</v>
      </c>
      <c r="BX58" s="188" t="s">
        <v>2834</v>
      </c>
      <c r="BY58" s="188" t="s">
        <v>903</v>
      </c>
      <c r="BZ58" s="188" t="s">
        <v>903</v>
      </c>
      <c r="CA58" s="188" t="s">
        <v>2834</v>
      </c>
      <c r="CB58" s="188" t="s">
        <v>903</v>
      </c>
      <c r="CC58" s="188" t="s">
        <v>903</v>
      </c>
      <c r="CD58" s="188" t="s">
        <v>2834</v>
      </c>
      <c r="CE58" s="188" t="s">
        <v>903</v>
      </c>
      <c r="CF58" s="188" t="s">
        <v>903</v>
      </c>
      <c r="CG58" s="188" t="s">
        <v>2834</v>
      </c>
      <c r="CH58" s="188" t="s">
        <v>903</v>
      </c>
      <c r="CI58" s="188" t="s">
        <v>903</v>
      </c>
      <c r="CJ58" s="188" t="s">
        <v>2834</v>
      </c>
      <c r="CK58" s="188" t="s">
        <v>903</v>
      </c>
      <c r="CL58" s="188" t="s">
        <v>903</v>
      </c>
      <c r="CM58" s="188" t="s">
        <v>2834</v>
      </c>
      <c r="CN58" s="188" t="s">
        <v>903</v>
      </c>
      <c r="CO58" s="188" t="s">
        <v>903</v>
      </c>
      <c r="CP58" s="188" t="s">
        <v>2834</v>
      </c>
      <c r="CQ58" s="188" t="s">
        <v>903</v>
      </c>
      <c r="CR58" s="188" t="s">
        <v>903</v>
      </c>
      <c r="CS58" s="188" t="s">
        <v>2834</v>
      </c>
      <c r="CT58" s="188" t="s">
        <v>903</v>
      </c>
      <c r="CU58" s="188" t="s">
        <v>903</v>
      </c>
      <c r="CV58" s="188" t="s">
        <v>2834</v>
      </c>
      <c r="CW58" s="188" t="s">
        <v>903</v>
      </c>
      <c r="CX58" s="188" t="s">
        <v>903</v>
      </c>
      <c r="CY58" s="188" t="s">
        <v>2834</v>
      </c>
      <c r="CZ58" s="188" t="s">
        <v>903</v>
      </c>
      <c r="DA58" s="188" t="s">
        <v>903</v>
      </c>
      <c r="DB58" s="188" t="s">
        <v>2834</v>
      </c>
      <c r="DC58" s="188" t="s">
        <v>903</v>
      </c>
      <c r="DD58" s="188" t="s">
        <v>903</v>
      </c>
      <c r="DE58" s="188" t="s">
        <v>2834</v>
      </c>
      <c r="DF58" s="188" t="s">
        <v>903</v>
      </c>
      <c r="DG58" s="188" t="s">
        <v>903</v>
      </c>
      <c r="DH58" s="188" t="s">
        <v>2834</v>
      </c>
      <c r="DI58" s="188" t="s">
        <v>903</v>
      </c>
      <c r="DJ58" s="188" t="s">
        <v>903</v>
      </c>
      <c r="DK58" s="188" t="s">
        <v>2834</v>
      </c>
      <c r="DL58" s="188" t="s">
        <v>903</v>
      </c>
      <c r="DM58" s="188" t="s">
        <v>903</v>
      </c>
      <c r="DN58" s="188" t="s">
        <v>2834</v>
      </c>
      <c r="DO58" s="188" t="s">
        <v>903</v>
      </c>
      <c r="DP58" s="188" t="s">
        <v>903</v>
      </c>
      <c r="DQ58" s="188" t="s">
        <v>2834</v>
      </c>
      <c r="DR58" s="188" t="s">
        <v>903</v>
      </c>
      <c r="DS58" s="188" t="s">
        <v>903</v>
      </c>
      <c r="DT58" s="188" t="s">
        <v>2834</v>
      </c>
      <c r="DU58" s="188" t="s">
        <v>903</v>
      </c>
      <c r="DV58" s="188" t="s">
        <v>903</v>
      </c>
      <c r="DW58" s="188" t="s">
        <v>2834</v>
      </c>
      <c r="DX58" s="188" t="s">
        <v>903</v>
      </c>
      <c r="DY58" s="188" t="s">
        <v>903</v>
      </c>
      <c r="DZ58" s="188" t="s">
        <v>2834</v>
      </c>
      <c r="EA58" s="188" t="s">
        <v>903</v>
      </c>
      <c r="EB58" s="188" t="s">
        <v>903</v>
      </c>
      <c r="EC58" s="188" t="s">
        <v>2834</v>
      </c>
      <c r="ED58" s="188" t="s">
        <v>903</v>
      </c>
      <c r="EE58" s="188" t="s">
        <v>903</v>
      </c>
      <c r="EF58" s="188" t="s">
        <v>2834</v>
      </c>
      <c r="EG58" s="188" t="s">
        <v>903</v>
      </c>
      <c r="EH58" s="188" t="s">
        <v>903</v>
      </c>
      <c r="EI58" s="188" t="s">
        <v>2834</v>
      </c>
      <c r="EJ58" s="188" t="s">
        <v>903</v>
      </c>
      <c r="EK58" s="188" t="s">
        <v>903</v>
      </c>
      <c r="EL58" s="188" t="s">
        <v>2834</v>
      </c>
      <c r="EM58" s="188" t="s">
        <v>903</v>
      </c>
      <c r="EN58" s="188" t="s">
        <v>903</v>
      </c>
      <c r="EO58" s="188" t="s">
        <v>2834</v>
      </c>
      <c r="EP58" s="188" t="s">
        <v>903</v>
      </c>
      <c r="EQ58" s="188" t="s">
        <v>903</v>
      </c>
      <c r="ER58" s="188" t="s">
        <v>2834</v>
      </c>
      <c r="ES58" s="188" t="s">
        <v>903</v>
      </c>
      <c r="ET58" s="188" t="s">
        <v>903</v>
      </c>
    </row>
    <row r="59" spans="1:150" x14ac:dyDescent="0.3">
      <c r="A59" s="1"/>
      <c r="B59" s="187" t="s">
        <v>3143</v>
      </c>
      <c r="C59" s="187" t="s">
        <v>75</v>
      </c>
      <c r="D59" s="187" t="s">
        <v>3137</v>
      </c>
      <c r="E59" s="187" t="s">
        <v>3144</v>
      </c>
      <c r="F59" s="187" t="s">
        <v>3145</v>
      </c>
      <c r="G59" s="188" t="s">
        <v>2834</v>
      </c>
      <c r="H59" s="188" t="s">
        <v>903</v>
      </c>
      <c r="I59" s="188" t="s">
        <v>903</v>
      </c>
      <c r="J59" s="188" t="s">
        <v>2834</v>
      </c>
      <c r="K59" s="188" t="s">
        <v>903</v>
      </c>
      <c r="L59" s="188" t="s">
        <v>903</v>
      </c>
      <c r="M59" s="188" t="s">
        <v>2834</v>
      </c>
      <c r="N59" s="188" t="s">
        <v>903</v>
      </c>
      <c r="O59" s="188" t="s">
        <v>903</v>
      </c>
      <c r="P59" s="188" t="s">
        <v>2834</v>
      </c>
      <c r="Q59" s="188" t="s">
        <v>903</v>
      </c>
      <c r="R59" s="188" t="s">
        <v>903</v>
      </c>
      <c r="S59" s="188" t="s">
        <v>2834</v>
      </c>
      <c r="T59" s="188" t="s">
        <v>903</v>
      </c>
      <c r="U59" s="188" t="s">
        <v>903</v>
      </c>
      <c r="V59" s="188" t="s">
        <v>2834</v>
      </c>
      <c r="W59" s="188" t="s">
        <v>903</v>
      </c>
      <c r="X59" s="188" t="s">
        <v>903</v>
      </c>
      <c r="Y59" s="188" t="s">
        <v>2834</v>
      </c>
      <c r="Z59" s="188" t="s">
        <v>903</v>
      </c>
      <c r="AA59" s="188" t="s">
        <v>903</v>
      </c>
      <c r="AB59" s="188" t="s">
        <v>2834</v>
      </c>
      <c r="AC59" s="188" t="s">
        <v>903</v>
      </c>
      <c r="AD59" s="188" t="s">
        <v>903</v>
      </c>
      <c r="AE59" s="188" t="s">
        <v>2834</v>
      </c>
      <c r="AF59" s="188" t="s">
        <v>903</v>
      </c>
      <c r="AG59" s="188" t="s">
        <v>903</v>
      </c>
      <c r="AH59" s="188" t="s">
        <v>2834</v>
      </c>
      <c r="AI59" s="188" t="s">
        <v>903</v>
      </c>
      <c r="AJ59" s="188" t="s">
        <v>903</v>
      </c>
      <c r="AK59" s="188" t="s">
        <v>2834</v>
      </c>
      <c r="AL59" s="188" t="s">
        <v>903</v>
      </c>
      <c r="AM59" s="188" t="s">
        <v>903</v>
      </c>
      <c r="AN59" s="188" t="s">
        <v>2834</v>
      </c>
      <c r="AO59" s="188" t="s">
        <v>903</v>
      </c>
      <c r="AP59" s="188" t="s">
        <v>903</v>
      </c>
      <c r="AQ59" s="188" t="s">
        <v>2834</v>
      </c>
      <c r="AR59" s="188" t="s">
        <v>903</v>
      </c>
      <c r="AS59" s="188" t="s">
        <v>903</v>
      </c>
      <c r="AT59" s="188" t="s">
        <v>2834</v>
      </c>
      <c r="AU59" s="188" t="s">
        <v>903</v>
      </c>
      <c r="AV59" s="188" t="s">
        <v>903</v>
      </c>
      <c r="AW59" s="188" t="s">
        <v>2834</v>
      </c>
      <c r="AX59" s="188" t="s">
        <v>903</v>
      </c>
      <c r="AY59" s="188" t="s">
        <v>903</v>
      </c>
      <c r="AZ59" s="188" t="s">
        <v>2834</v>
      </c>
      <c r="BA59" s="188" t="s">
        <v>903</v>
      </c>
      <c r="BB59" s="188" t="s">
        <v>903</v>
      </c>
      <c r="BC59" s="188" t="s">
        <v>2834</v>
      </c>
      <c r="BD59" s="188" t="s">
        <v>903</v>
      </c>
      <c r="BE59" s="188" t="s">
        <v>903</v>
      </c>
      <c r="BF59" s="188" t="s">
        <v>2834</v>
      </c>
      <c r="BG59" s="188" t="s">
        <v>903</v>
      </c>
      <c r="BH59" s="188" t="s">
        <v>903</v>
      </c>
      <c r="BI59" s="188" t="s">
        <v>2834</v>
      </c>
      <c r="BJ59" s="188" t="s">
        <v>903</v>
      </c>
      <c r="BK59" s="188" t="s">
        <v>903</v>
      </c>
      <c r="BL59" s="188" t="s">
        <v>2834</v>
      </c>
      <c r="BM59" s="188" t="s">
        <v>903</v>
      </c>
      <c r="BN59" s="188" t="s">
        <v>903</v>
      </c>
      <c r="BO59" s="188" t="s">
        <v>2834</v>
      </c>
      <c r="BP59" s="188" t="s">
        <v>903</v>
      </c>
      <c r="BQ59" s="188" t="s">
        <v>903</v>
      </c>
      <c r="BR59" s="188" t="s">
        <v>2834</v>
      </c>
      <c r="BS59" s="188" t="s">
        <v>903</v>
      </c>
      <c r="BT59" s="188" t="s">
        <v>903</v>
      </c>
      <c r="BU59" s="188" t="s">
        <v>2834</v>
      </c>
      <c r="BV59" s="188" t="s">
        <v>903</v>
      </c>
      <c r="BW59" s="188" t="s">
        <v>903</v>
      </c>
      <c r="BX59" s="188" t="s">
        <v>2834</v>
      </c>
      <c r="BY59" s="188" t="s">
        <v>903</v>
      </c>
      <c r="BZ59" s="188" t="s">
        <v>903</v>
      </c>
      <c r="CA59" s="188" t="s">
        <v>2834</v>
      </c>
      <c r="CB59" s="188" t="s">
        <v>903</v>
      </c>
      <c r="CC59" s="188" t="s">
        <v>903</v>
      </c>
      <c r="CD59" s="188" t="s">
        <v>2834</v>
      </c>
      <c r="CE59" s="188" t="s">
        <v>903</v>
      </c>
      <c r="CF59" s="188" t="s">
        <v>903</v>
      </c>
      <c r="CG59" s="188" t="s">
        <v>2834</v>
      </c>
      <c r="CH59" s="188" t="s">
        <v>903</v>
      </c>
      <c r="CI59" s="188" t="s">
        <v>903</v>
      </c>
      <c r="CJ59" s="188" t="s">
        <v>2834</v>
      </c>
      <c r="CK59" s="188" t="s">
        <v>903</v>
      </c>
      <c r="CL59" s="188" t="s">
        <v>903</v>
      </c>
      <c r="CM59" s="188" t="s">
        <v>2834</v>
      </c>
      <c r="CN59" s="188" t="s">
        <v>903</v>
      </c>
      <c r="CO59" s="188" t="s">
        <v>903</v>
      </c>
      <c r="CP59" s="188" t="s">
        <v>2834</v>
      </c>
      <c r="CQ59" s="188" t="s">
        <v>903</v>
      </c>
      <c r="CR59" s="188" t="s">
        <v>903</v>
      </c>
      <c r="CS59" s="188" t="s">
        <v>2834</v>
      </c>
      <c r="CT59" s="188" t="s">
        <v>903</v>
      </c>
      <c r="CU59" s="188" t="s">
        <v>903</v>
      </c>
      <c r="CV59" s="188" t="s">
        <v>2834</v>
      </c>
      <c r="CW59" s="188" t="s">
        <v>903</v>
      </c>
      <c r="CX59" s="188" t="s">
        <v>903</v>
      </c>
      <c r="CY59" s="188" t="s">
        <v>2834</v>
      </c>
      <c r="CZ59" s="188" t="s">
        <v>903</v>
      </c>
      <c r="DA59" s="188" t="s">
        <v>903</v>
      </c>
      <c r="DB59" s="188" t="s">
        <v>2834</v>
      </c>
      <c r="DC59" s="188" t="s">
        <v>903</v>
      </c>
      <c r="DD59" s="188" t="s">
        <v>903</v>
      </c>
      <c r="DE59" s="188" t="s">
        <v>2834</v>
      </c>
      <c r="DF59" s="188" t="s">
        <v>903</v>
      </c>
      <c r="DG59" s="188" t="s">
        <v>903</v>
      </c>
      <c r="DH59" s="188" t="s">
        <v>2834</v>
      </c>
      <c r="DI59" s="188" t="s">
        <v>903</v>
      </c>
      <c r="DJ59" s="188" t="s">
        <v>903</v>
      </c>
      <c r="DK59" s="188" t="s">
        <v>2834</v>
      </c>
      <c r="DL59" s="188" t="s">
        <v>903</v>
      </c>
      <c r="DM59" s="188" t="s">
        <v>903</v>
      </c>
      <c r="DN59" s="188" t="s">
        <v>2834</v>
      </c>
      <c r="DO59" s="188" t="s">
        <v>903</v>
      </c>
      <c r="DP59" s="188" t="s">
        <v>903</v>
      </c>
      <c r="DQ59" s="188" t="s">
        <v>2834</v>
      </c>
      <c r="DR59" s="188" t="s">
        <v>903</v>
      </c>
      <c r="DS59" s="188" t="s">
        <v>903</v>
      </c>
      <c r="DT59" s="188" t="s">
        <v>2834</v>
      </c>
      <c r="DU59" s="188" t="s">
        <v>903</v>
      </c>
      <c r="DV59" s="188" t="s">
        <v>903</v>
      </c>
      <c r="DW59" s="188" t="s">
        <v>2834</v>
      </c>
      <c r="DX59" s="188" t="s">
        <v>903</v>
      </c>
      <c r="DY59" s="188" t="s">
        <v>903</v>
      </c>
      <c r="DZ59" s="188" t="s">
        <v>2834</v>
      </c>
      <c r="EA59" s="188" t="s">
        <v>903</v>
      </c>
      <c r="EB59" s="188" t="s">
        <v>903</v>
      </c>
      <c r="EC59" s="188" t="s">
        <v>2834</v>
      </c>
      <c r="ED59" s="188" t="s">
        <v>903</v>
      </c>
      <c r="EE59" s="188" t="s">
        <v>903</v>
      </c>
      <c r="EF59" s="188" t="s">
        <v>2834</v>
      </c>
      <c r="EG59" s="188" t="s">
        <v>903</v>
      </c>
      <c r="EH59" s="188" t="s">
        <v>903</v>
      </c>
      <c r="EI59" s="188" t="s">
        <v>2834</v>
      </c>
      <c r="EJ59" s="188" t="s">
        <v>903</v>
      </c>
      <c r="EK59" s="188" t="s">
        <v>903</v>
      </c>
      <c r="EL59" s="188" t="s">
        <v>2834</v>
      </c>
      <c r="EM59" s="188" t="s">
        <v>903</v>
      </c>
      <c r="EN59" s="188" t="s">
        <v>903</v>
      </c>
      <c r="EO59" s="188" t="s">
        <v>2834</v>
      </c>
      <c r="EP59" s="188" t="s">
        <v>903</v>
      </c>
      <c r="EQ59" s="188" t="s">
        <v>903</v>
      </c>
      <c r="ER59" s="188" t="s">
        <v>2834</v>
      </c>
      <c r="ES59" s="188" t="s">
        <v>903</v>
      </c>
      <c r="ET59" s="188" t="s">
        <v>903</v>
      </c>
    </row>
    <row r="60" spans="1:150" x14ac:dyDescent="0.3">
      <c r="A60" s="1"/>
      <c r="B60" s="187" t="s">
        <v>3146</v>
      </c>
      <c r="C60" s="187" t="s">
        <v>75</v>
      </c>
      <c r="D60" s="187" t="s">
        <v>3137</v>
      </c>
      <c r="E60" s="187" t="s">
        <v>3147</v>
      </c>
      <c r="F60" s="187" t="s">
        <v>3148</v>
      </c>
      <c r="G60" s="188" t="s">
        <v>2834</v>
      </c>
      <c r="H60" s="188" t="s">
        <v>903</v>
      </c>
      <c r="I60" s="188" t="s">
        <v>903</v>
      </c>
      <c r="J60" s="188" t="s">
        <v>2834</v>
      </c>
      <c r="K60" s="188" t="s">
        <v>903</v>
      </c>
      <c r="L60" s="188" t="s">
        <v>903</v>
      </c>
      <c r="M60" s="188" t="s">
        <v>2834</v>
      </c>
      <c r="N60" s="188" t="s">
        <v>903</v>
      </c>
      <c r="O60" s="188" t="s">
        <v>903</v>
      </c>
      <c r="P60" s="188" t="s">
        <v>2834</v>
      </c>
      <c r="Q60" s="188" t="s">
        <v>903</v>
      </c>
      <c r="R60" s="188" t="s">
        <v>903</v>
      </c>
      <c r="S60" s="188" t="s">
        <v>2834</v>
      </c>
      <c r="T60" s="188" t="s">
        <v>903</v>
      </c>
      <c r="U60" s="188" t="s">
        <v>903</v>
      </c>
      <c r="V60" s="188" t="s">
        <v>2834</v>
      </c>
      <c r="W60" s="188" t="s">
        <v>903</v>
      </c>
      <c r="X60" s="188" t="s">
        <v>903</v>
      </c>
      <c r="Y60" s="188" t="s">
        <v>2834</v>
      </c>
      <c r="Z60" s="188" t="s">
        <v>903</v>
      </c>
      <c r="AA60" s="188" t="s">
        <v>903</v>
      </c>
      <c r="AB60" s="188" t="s">
        <v>2834</v>
      </c>
      <c r="AC60" s="188" t="s">
        <v>903</v>
      </c>
      <c r="AD60" s="188" t="s">
        <v>903</v>
      </c>
      <c r="AE60" s="188" t="s">
        <v>2834</v>
      </c>
      <c r="AF60" s="188" t="s">
        <v>903</v>
      </c>
      <c r="AG60" s="188" t="s">
        <v>903</v>
      </c>
      <c r="AH60" s="188" t="s">
        <v>2834</v>
      </c>
      <c r="AI60" s="188" t="s">
        <v>903</v>
      </c>
      <c r="AJ60" s="188" t="s">
        <v>903</v>
      </c>
      <c r="AK60" s="188" t="s">
        <v>2834</v>
      </c>
      <c r="AL60" s="188" t="s">
        <v>903</v>
      </c>
      <c r="AM60" s="188" t="s">
        <v>903</v>
      </c>
      <c r="AN60" s="188" t="s">
        <v>2834</v>
      </c>
      <c r="AO60" s="188" t="s">
        <v>903</v>
      </c>
      <c r="AP60" s="188" t="s">
        <v>903</v>
      </c>
      <c r="AQ60" s="188" t="s">
        <v>2834</v>
      </c>
      <c r="AR60" s="188" t="s">
        <v>903</v>
      </c>
      <c r="AS60" s="188" t="s">
        <v>903</v>
      </c>
      <c r="AT60" s="188" t="s">
        <v>2834</v>
      </c>
      <c r="AU60" s="188" t="s">
        <v>903</v>
      </c>
      <c r="AV60" s="188" t="s">
        <v>903</v>
      </c>
      <c r="AW60" s="188" t="s">
        <v>2834</v>
      </c>
      <c r="AX60" s="188" t="s">
        <v>903</v>
      </c>
      <c r="AY60" s="188" t="s">
        <v>903</v>
      </c>
      <c r="AZ60" s="188" t="s">
        <v>2834</v>
      </c>
      <c r="BA60" s="188" t="s">
        <v>903</v>
      </c>
      <c r="BB60" s="188" t="s">
        <v>903</v>
      </c>
      <c r="BC60" s="188" t="s">
        <v>2834</v>
      </c>
      <c r="BD60" s="188" t="s">
        <v>903</v>
      </c>
      <c r="BE60" s="188" t="s">
        <v>903</v>
      </c>
      <c r="BF60" s="188" t="s">
        <v>2834</v>
      </c>
      <c r="BG60" s="188" t="s">
        <v>903</v>
      </c>
      <c r="BH60" s="188" t="s">
        <v>903</v>
      </c>
      <c r="BI60" s="188" t="s">
        <v>2834</v>
      </c>
      <c r="BJ60" s="188" t="s">
        <v>903</v>
      </c>
      <c r="BK60" s="188" t="s">
        <v>903</v>
      </c>
      <c r="BL60" s="188" t="s">
        <v>2834</v>
      </c>
      <c r="BM60" s="188" t="s">
        <v>903</v>
      </c>
      <c r="BN60" s="188" t="s">
        <v>903</v>
      </c>
      <c r="BO60" s="188" t="s">
        <v>2834</v>
      </c>
      <c r="BP60" s="188" t="s">
        <v>903</v>
      </c>
      <c r="BQ60" s="188" t="s">
        <v>903</v>
      </c>
      <c r="BR60" s="188" t="s">
        <v>2834</v>
      </c>
      <c r="BS60" s="188" t="s">
        <v>903</v>
      </c>
      <c r="BT60" s="188" t="s">
        <v>903</v>
      </c>
      <c r="BU60" s="188" t="s">
        <v>2834</v>
      </c>
      <c r="BV60" s="188" t="s">
        <v>903</v>
      </c>
      <c r="BW60" s="188" t="s">
        <v>903</v>
      </c>
      <c r="BX60" s="188" t="s">
        <v>2834</v>
      </c>
      <c r="BY60" s="188" t="s">
        <v>903</v>
      </c>
      <c r="BZ60" s="188" t="s">
        <v>903</v>
      </c>
      <c r="CA60" s="188" t="s">
        <v>2834</v>
      </c>
      <c r="CB60" s="188" t="s">
        <v>903</v>
      </c>
      <c r="CC60" s="188" t="s">
        <v>903</v>
      </c>
      <c r="CD60" s="188" t="s">
        <v>2834</v>
      </c>
      <c r="CE60" s="188" t="s">
        <v>903</v>
      </c>
      <c r="CF60" s="188" t="s">
        <v>903</v>
      </c>
      <c r="CG60" s="188" t="s">
        <v>2834</v>
      </c>
      <c r="CH60" s="188" t="s">
        <v>903</v>
      </c>
      <c r="CI60" s="188" t="s">
        <v>903</v>
      </c>
      <c r="CJ60" s="188" t="s">
        <v>2834</v>
      </c>
      <c r="CK60" s="188" t="s">
        <v>903</v>
      </c>
      <c r="CL60" s="188" t="s">
        <v>903</v>
      </c>
      <c r="CM60" s="188" t="s">
        <v>2834</v>
      </c>
      <c r="CN60" s="188" t="s">
        <v>903</v>
      </c>
      <c r="CO60" s="188" t="s">
        <v>903</v>
      </c>
      <c r="CP60" s="188" t="s">
        <v>2834</v>
      </c>
      <c r="CQ60" s="188" t="s">
        <v>903</v>
      </c>
      <c r="CR60" s="188" t="s">
        <v>903</v>
      </c>
      <c r="CS60" s="188" t="s">
        <v>2834</v>
      </c>
      <c r="CT60" s="188" t="s">
        <v>903</v>
      </c>
      <c r="CU60" s="188" t="s">
        <v>903</v>
      </c>
      <c r="CV60" s="188" t="s">
        <v>2834</v>
      </c>
      <c r="CW60" s="188" t="s">
        <v>903</v>
      </c>
      <c r="CX60" s="188" t="s">
        <v>903</v>
      </c>
      <c r="CY60" s="188" t="s">
        <v>2834</v>
      </c>
      <c r="CZ60" s="188" t="s">
        <v>903</v>
      </c>
      <c r="DA60" s="188" t="s">
        <v>903</v>
      </c>
      <c r="DB60" s="188" t="s">
        <v>2834</v>
      </c>
      <c r="DC60" s="188" t="s">
        <v>903</v>
      </c>
      <c r="DD60" s="188" t="s">
        <v>903</v>
      </c>
      <c r="DE60" s="188" t="s">
        <v>2834</v>
      </c>
      <c r="DF60" s="188" t="s">
        <v>903</v>
      </c>
      <c r="DG60" s="188" t="s">
        <v>903</v>
      </c>
      <c r="DH60" s="188" t="s">
        <v>2834</v>
      </c>
      <c r="DI60" s="188" t="s">
        <v>903</v>
      </c>
      <c r="DJ60" s="188" t="s">
        <v>903</v>
      </c>
      <c r="DK60" s="188" t="s">
        <v>2834</v>
      </c>
      <c r="DL60" s="188" t="s">
        <v>903</v>
      </c>
      <c r="DM60" s="188" t="s">
        <v>903</v>
      </c>
      <c r="DN60" s="188" t="s">
        <v>2834</v>
      </c>
      <c r="DO60" s="188" t="s">
        <v>903</v>
      </c>
      <c r="DP60" s="188" t="s">
        <v>903</v>
      </c>
      <c r="DQ60" s="188" t="s">
        <v>2834</v>
      </c>
      <c r="DR60" s="188" t="s">
        <v>903</v>
      </c>
      <c r="DS60" s="188" t="s">
        <v>903</v>
      </c>
      <c r="DT60" s="188" t="s">
        <v>2834</v>
      </c>
      <c r="DU60" s="188" t="s">
        <v>903</v>
      </c>
      <c r="DV60" s="188" t="s">
        <v>903</v>
      </c>
      <c r="DW60" s="188" t="s">
        <v>2834</v>
      </c>
      <c r="DX60" s="188" t="s">
        <v>903</v>
      </c>
      <c r="DY60" s="188" t="s">
        <v>903</v>
      </c>
      <c r="DZ60" s="188" t="s">
        <v>2834</v>
      </c>
      <c r="EA60" s="188" t="s">
        <v>903</v>
      </c>
      <c r="EB60" s="188" t="s">
        <v>903</v>
      </c>
      <c r="EC60" s="188" t="s">
        <v>2834</v>
      </c>
      <c r="ED60" s="188" t="s">
        <v>903</v>
      </c>
      <c r="EE60" s="188" t="s">
        <v>903</v>
      </c>
      <c r="EF60" s="188" t="s">
        <v>2834</v>
      </c>
      <c r="EG60" s="188" t="s">
        <v>903</v>
      </c>
      <c r="EH60" s="188" t="s">
        <v>903</v>
      </c>
      <c r="EI60" s="188" t="s">
        <v>2834</v>
      </c>
      <c r="EJ60" s="188" t="s">
        <v>903</v>
      </c>
      <c r="EK60" s="188" t="s">
        <v>903</v>
      </c>
      <c r="EL60" s="188" t="s">
        <v>2834</v>
      </c>
      <c r="EM60" s="188" t="s">
        <v>903</v>
      </c>
      <c r="EN60" s="188" t="s">
        <v>903</v>
      </c>
      <c r="EO60" s="188" t="s">
        <v>2834</v>
      </c>
      <c r="EP60" s="188" t="s">
        <v>903</v>
      </c>
      <c r="EQ60" s="188" t="s">
        <v>903</v>
      </c>
      <c r="ER60" s="188" t="s">
        <v>2834</v>
      </c>
      <c r="ES60" s="188" t="s">
        <v>903</v>
      </c>
      <c r="ET60" s="188" t="s">
        <v>903</v>
      </c>
    </row>
    <row r="61" spans="1:150" x14ac:dyDescent="0.3">
      <c r="A61" s="1"/>
      <c r="B61" s="187" t="s">
        <v>3149</v>
      </c>
      <c r="C61" s="187" t="s">
        <v>75</v>
      </c>
      <c r="D61" s="187" t="s">
        <v>3137</v>
      </c>
      <c r="E61" s="187" t="s">
        <v>3150</v>
      </c>
      <c r="F61" s="187" t="s">
        <v>3151</v>
      </c>
      <c r="G61" s="188" t="s">
        <v>2834</v>
      </c>
      <c r="H61" s="188" t="s">
        <v>2721</v>
      </c>
      <c r="I61" s="188" t="s">
        <v>2721</v>
      </c>
      <c r="J61" s="188" t="s">
        <v>2834</v>
      </c>
      <c r="K61" s="188" t="s">
        <v>2721</v>
      </c>
      <c r="L61" s="188" t="s">
        <v>2721</v>
      </c>
      <c r="M61" s="188" t="s">
        <v>2834</v>
      </c>
      <c r="N61" s="188" t="s">
        <v>2721</v>
      </c>
      <c r="O61" s="188" t="s">
        <v>2721</v>
      </c>
      <c r="P61" s="188" t="s">
        <v>2834</v>
      </c>
      <c r="Q61" s="188" t="s">
        <v>2721</v>
      </c>
      <c r="R61" s="188" t="s">
        <v>2721</v>
      </c>
      <c r="S61" s="188" t="s">
        <v>2834</v>
      </c>
      <c r="T61" s="188" t="s">
        <v>2721</v>
      </c>
      <c r="U61" s="188" t="s">
        <v>2721</v>
      </c>
      <c r="V61" s="188" t="s">
        <v>2834</v>
      </c>
      <c r="W61" s="188" t="s">
        <v>2721</v>
      </c>
      <c r="X61" s="188" t="s">
        <v>2721</v>
      </c>
      <c r="Y61" s="188" t="s">
        <v>2834</v>
      </c>
      <c r="Z61" s="188" t="s">
        <v>2721</v>
      </c>
      <c r="AA61" s="188" t="s">
        <v>2721</v>
      </c>
      <c r="AB61" s="188" t="s">
        <v>2834</v>
      </c>
      <c r="AC61" s="188" t="s">
        <v>2721</v>
      </c>
      <c r="AD61" s="188" t="s">
        <v>2721</v>
      </c>
      <c r="AE61" s="188" t="s">
        <v>2834</v>
      </c>
      <c r="AF61" s="188" t="s">
        <v>2721</v>
      </c>
      <c r="AG61" s="188" t="s">
        <v>2721</v>
      </c>
      <c r="AH61" s="188" t="s">
        <v>2834</v>
      </c>
      <c r="AI61" s="188" t="s">
        <v>2721</v>
      </c>
      <c r="AJ61" s="188" t="s">
        <v>2721</v>
      </c>
      <c r="AK61" s="188" t="s">
        <v>2834</v>
      </c>
      <c r="AL61" s="188" t="s">
        <v>2721</v>
      </c>
      <c r="AM61" s="188" t="s">
        <v>2721</v>
      </c>
      <c r="AN61" s="188" t="s">
        <v>2834</v>
      </c>
      <c r="AO61" s="188" t="s">
        <v>2721</v>
      </c>
      <c r="AP61" s="188" t="s">
        <v>2721</v>
      </c>
      <c r="AQ61" s="188" t="s">
        <v>2834</v>
      </c>
      <c r="AR61" s="188" t="s">
        <v>2721</v>
      </c>
      <c r="AS61" s="188" t="s">
        <v>2721</v>
      </c>
      <c r="AT61" s="188" t="s">
        <v>2834</v>
      </c>
      <c r="AU61" s="188" t="s">
        <v>2721</v>
      </c>
      <c r="AV61" s="188" t="s">
        <v>2721</v>
      </c>
      <c r="AW61" s="188" t="s">
        <v>2834</v>
      </c>
      <c r="AX61" s="188" t="s">
        <v>2721</v>
      </c>
      <c r="AY61" s="188" t="s">
        <v>2721</v>
      </c>
      <c r="AZ61" s="188" t="s">
        <v>2834</v>
      </c>
      <c r="BA61" s="188" t="s">
        <v>2721</v>
      </c>
      <c r="BB61" s="188" t="s">
        <v>2721</v>
      </c>
      <c r="BC61" s="188" t="s">
        <v>2834</v>
      </c>
      <c r="BD61" s="188" t="s">
        <v>2721</v>
      </c>
      <c r="BE61" s="188" t="s">
        <v>2721</v>
      </c>
      <c r="BF61" s="188" t="s">
        <v>2834</v>
      </c>
      <c r="BG61" s="188" t="s">
        <v>2721</v>
      </c>
      <c r="BH61" s="188" t="s">
        <v>2721</v>
      </c>
      <c r="BI61" s="188" t="s">
        <v>2834</v>
      </c>
      <c r="BJ61" s="188" t="s">
        <v>2721</v>
      </c>
      <c r="BK61" s="188" t="s">
        <v>2721</v>
      </c>
      <c r="BL61" s="188" t="s">
        <v>2834</v>
      </c>
      <c r="BM61" s="188" t="s">
        <v>2721</v>
      </c>
      <c r="BN61" s="188" t="s">
        <v>2721</v>
      </c>
      <c r="BO61" s="188" t="s">
        <v>2834</v>
      </c>
      <c r="BP61" s="188" t="s">
        <v>2721</v>
      </c>
      <c r="BQ61" s="188" t="s">
        <v>2721</v>
      </c>
      <c r="BR61" s="188" t="s">
        <v>2834</v>
      </c>
      <c r="BS61" s="188" t="s">
        <v>2721</v>
      </c>
      <c r="BT61" s="188" t="s">
        <v>2721</v>
      </c>
      <c r="BU61" s="188" t="s">
        <v>2834</v>
      </c>
      <c r="BV61" s="188" t="s">
        <v>2721</v>
      </c>
      <c r="BW61" s="188" t="s">
        <v>2721</v>
      </c>
      <c r="BX61" s="188" t="s">
        <v>2834</v>
      </c>
      <c r="BY61" s="188" t="s">
        <v>2721</v>
      </c>
      <c r="BZ61" s="188" t="s">
        <v>2721</v>
      </c>
      <c r="CA61" s="188" t="s">
        <v>2834</v>
      </c>
      <c r="CB61" s="188" t="s">
        <v>2721</v>
      </c>
      <c r="CC61" s="188" t="s">
        <v>2721</v>
      </c>
      <c r="CD61" s="188" t="s">
        <v>2834</v>
      </c>
      <c r="CE61" s="188" t="s">
        <v>2721</v>
      </c>
      <c r="CF61" s="188" t="s">
        <v>2721</v>
      </c>
      <c r="CG61" s="188" t="s">
        <v>2834</v>
      </c>
      <c r="CH61" s="188" t="s">
        <v>2721</v>
      </c>
      <c r="CI61" s="188" t="s">
        <v>2721</v>
      </c>
      <c r="CJ61" s="188" t="s">
        <v>2834</v>
      </c>
      <c r="CK61" s="188" t="s">
        <v>2721</v>
      </c>
      <c r="CL61" s="188" t="s">
        <v>2721</v>
      </c>
      <c r="CM61" s="188" t="s">
        <v>2834</v>
      </c>
      <c r="CN61" s="188" t="s">
        <v>2721</v>
      </c>
      <c r="CO61" s="188" t="s">
        <v>2721</v>
      </c>
      <c r="CP61" s="188" t="s">
        <v>2834</v>
      </c>
      <c r="CQ61" s="188" t="s">
        <v>2721</v>
      </c>
      <c r="CR61" s="188" t="s">
        <v>2721</v>
      </c>
      <c r="CS61" s="188" t="s">
        <v>2834</v>
      </c>
      <c r="CT61" s="188" t="s">
        <v>2721</v>
      </c>
      <c r="CU61" s="188" t="s">
        <v>2721</v>
      </c>
      <c r="CV61" s="188" t="s">
        <v>2834</v>
      </c>
      <c r="CW61" s="188" t="s">
        <v>2721</v>
      </c>
      <c r="CX61" s="188" t="s">
        <v>2721</v>
      </c>
      <c r="CY61" s="188" t="s">
        <v>2834</v>
      </c>
      <c r="CZ61" s="188" t="s">
        <v>2721</v>
      </c>
      <c r="DA61" s="188" t="s">
        <v>2721</v>
      </c>
      <c r="DB61" s="188" t="s">
        <v>2834</v>
      </c>
      <c r="DC61" s="188" t="s">
        <v>2721</v>
      </c>
      <c r="DD61" s="188" t="s">
        <v>2721</v>
      </c>
      <c r="DE61" s="188" t="s">
        <v>2834</v>
      </c>
      <c r="DF61" s="188" t="s">
        <v>2721</v>
      </c>
      <c r="DG61" s="188" t="s">
        <v>2721</v>
      </c>
      <c r="DH61" s="188" t="s">
        <v>2834</v>
      </c>
      <c r="DI61" s="188" t="s">
        <v>2721</v>
      </c>
      <c r="DJ61" s="188" t="s">
        <v>2721</v>
      </c>
      <c r="DK61" s="188" t="s">
        <v>2834</v>
      </c>
      <c r="DL61" s="188" t="s">
        <v>2721</v>
      </c>
      <c r="DM61" s="188" t="s">
        <v>2721</v>
      </c>
      <c r="DN61" s="188" t="s">
        <v>2834</v>
      </c>
      <c r="DO61" s="188" t="s">
        <v>2721</v>
      </c>
      <c r="DP61" s="188" t="s">
        <v>2721</v>
      </c>
      <c r="DQ61" s="188" t="s">
        <v>2834</v>
      </c>
      <c r="DR61" s="188" t="s">
        <v>2721</v>
      </c>
      <c r="DS61" s="188" t="s">
        <v>2721</v>
      </c>
      <c r="DT61" s="188" t="s">
        <v>2834</v>
      </c>
      <c r="DU61" s="188" t="s">
        <v>2721</v>
      </c>
      <c r="DV61" s="188" t="s">
        <v>2721</v>
      </c>
      <c r="DW61" s="188" t="s">
        <v>2834</v>
      </c>
      <c r="DX61" s="188" t="s">
        <v>2721</v>
      </c>
      <c r="DY61" s="188" t="s">
        <v>2721</v>
      </c>
      <c r="DZ61" s="188" t="s">
        <v>2834</v>
      </c>
      <c r="EA61" s="188" t="s">
        <v>2721</v>
      </c>
      <c r="EB61" s="188" t="s">
        <v>2721</v>
      </c>
      <c r="EC61" s="188" t="s">
        <v>2834</v>
      </c>
      <c r="ED61" s="188" t="s">
        <v>2721</v>
      </c>
      <c r="EE61" s="188" t="s">
        <v>2721</v>
      </c>
      <c r="EF61" s="188" t="s">
        <v>2834</v>
      </c>
      <c r="EG61" s="188" t="s">
        <v>2721</v>
      </c>
      <c r="EH61" s="188" t="s">
        <v>2721</v>
      </c>
      <c r="EI61" s="188" t="s">
        <v>2834</v>
      </c>
      <c r="EJ61" s="188" t="s">
        <v>2721</v>
      </c>
      <c r="EK61" s="188" t="s">
        <v>2721</v>
      </c>
      <c r="EL61" s="188" t="s">
        <v>2834</v>
      </c>
      <c r="EM61" s="188" t="s">
        <v>2721</v>
      </c>
      <c r="EN61" s="188" t="s">
        <v>2721</v>
      </c>
      <c r="EO61" s="188" t="s">
        <v>2834</v>
      </c>
      <c r="EP61" s="188" t="s">
        <v>2721</v>
      </c>
      <c r="EQ61" s="188" t="s">
        <v>2721</v>
      </c>
      <c r="ER61" s="188" t="s">
        <v>2834</v>
      </c>
      <c r="ES61" s="188" t="s">
        <v>2721</v>
      </c>
      <c r="ET61" s="188" t="s">
        <v>2721</v>
      </c>
    </row>
    <row r="62" spans="1:150" x14ac:dyDescent="0.3">
      <c r="A62" s="1"/>
      <c r="B62" s="186" t="s">
        <v>3152</v>
      </c>
      <c r="C62" s="186" t="s">
        <v>87</v>
      </c>
      <c r="D62" s="186" t="s">
        <v>943</v>
      </c>
      <c r="E62" s="186" t="s">
        <v>3153</v>
      </c>
      <c r="F62" s="186" t="s">
        <v>3154</v>
      </c>
      <c r="G62" s="186" t="s">
        <v>2834</v>
      </c>
      <c r="H62" s="186" t="s">
        <v>2721</v>
      </c>
      <c r="I62" s="186" t="s">
        <v>2721</v>
      </c>
      <c r="J62" s="186" t="s">
        <v>2834</v>
      </c>
      <c r="K62" s="186" t="s">
        <v>2721</v>
      </c>
      <c r="L62" s="186" t="s">
        <v>2721</v>
      </c>
      <c r="M62" s="186" t="s">
        <v>2834</v>
      </c>
      <c r="N62" s="186" t="s">
        <v>2721</v>
      </c>
      <c r="O62" s="186" t="s">
        <v>2721</v>
      </c>
      <c r="P62" s="186" t="s">
        <v>2834</v>
      </c>
      <c r="Q62" s="186" t="s">
        <v>2721</v>
      </c>
      <c r="R62" s="186" t="s">
        <v>2721</v>
      </c>
      <c r="S62" s="186" t="s">
        <v>2834</v>
      </c>
      <c r="T62" s="186" t="s">
        <v>2721</v>
      </c>
      <c r="U62" s="186" t="s">
        <v>2721</v>
      </c>
      <c r="V62" s="186" t="s">
        <v>2834</v>
      </c>
      <c r="W62" s="186" t="s">
        <v>2721</v>
      </c>
      <c r="X62" s="186" t="s">
        <v>2721</v>
      </c>
      <c r="Y62" s="186" t="s">
        <v>2834</v>
      </c>
      <c r="Z62" s="186" t="s">
        <v>2721</v>
      </c>
      <c r="AA62" s="186" t="s">
        <v>2721</v>
      </c>
      <c r="AB62" s="186" t="s">
        <v>2834</v>
      </c>
      <c r="AC62" s="186" t="s">
        <v>2721</v>
      </c>
      <c r="AD62" s="186" t="s">
        <v>2721</v>
      </c>
      <c r="AE62" s="186" t="s">
        <v>2834</v>
      </c>
      <c r="AF62" s="186" t="s">
        <v>2721</v>
      </c>
      <c r="AG62" s="186" t="s">
        <v>2721</v>
      </c>
      <c r="AH62" s="186" t="s">
        <v>2834</v>
      </c>
      <c r="AI62" s="186" t="s">
        <v>2721</v>
      </c>
      <c r="AJ62" s="186" t="s">
        <v>2721</v>
      </c>
      <c r="AK62" s="186" t="s">
        <v>2834</v>
      </c>
      <c r="AL62" s="186" t="s">
        <v>2721</v>
      </c>
      <c r="AM62" s="186" t="s">
        <v>2721</v>
      </c>
      <c r="AN62" s="186" t="s">
        <v>2834</v>
      </c>
      <c r="AO62" s="186" t="s">
        <v>2721</v>
      </c>
      <c r="AP62" s="186" t="s">
        <v>2721</v>
      </c>
      <c r="AQ62" s="186" t="s">
        <v>2834</v>
      </c>
      <c r="AR62" s="186" t="s">
        <v>2721</v>
      </c>
      <c r="AS62" s="186" t="s">
        <v>2721</v>
      </c>
      <c r="AT62" s="186" t="s">
        <v>2834</v>
      </c>
      <c r="AU62" s="186" t="s">
        <v>2721</v>
      </c>
      <c r="AV62" s="186" t="s">
        <v>2721</v>
      </c>
      <c r="AW62" s="186" t="s">
        <v>2834</v>
      </c>
      <c r="AX62" s="186" t="s">
        <v>2721</v>
      </c>
      <c r="AY62" s="186" t="s">
        <v>2721</v>
      </c>
      <c r="AZ62" s="186" t="s">
        <v>2834</v>
      </c>
      <c r="BA62" s="186" t="s">
        <v>2721</v>
      </c>
      <c r="BB62" s="186" t="s">
        <v>2721</v>
      </c>
      <c r="BC62" s="186" t="s">
        <v>2834</v>
      </c>
      <c r="BD62" s="186" t="s">
        <v>2721</v>
      </c>
      <c r="BE62" s="186" t="s">
        <v>2721</v>
      </c>
      <c r="BF62" s="186" t="s">
        <v>2834</v>
      </c>
      <c r="BG62" s="186" t="s">
        <v>2721</v>
      </c>
      <c r="BH62" s="186" t="s">
        <v>2721</v>
      </c>
      <c r="BI62" s="186" t="s">
        <v>2834</v>
      </c>
      <c r="BJ62" s="186" t="s">
        <v>2721</v>
      </c>
      <c r="BK62" s="186" t="s">
        <v>2721</v>
      </c>
      <c r="BL62" s="186" t="s">
        <v>2834</v>
      </c>
      <c r="BM62" s="186" t="s">
        <v>2721</v>
      </c>
      <c r="BN62" s="186" t="s">
        <v>2721</v>
      </c>
      <c r="BO62" s="186" t="s">
        <v>2834</v>
      </c>
      <c r="BP62" s="186" t="s">
        <v>2721</v>
      </c>
      <c r="BQ62" s="186" t="s">
        <v>2721</v>
      </c>
      <c r="BR62" s="186" t="s">
        <v>2834</v>
      </c>
      <c r="BS62" s="186" t="s">
        <v>2721</v>
      </c>
      <c r="BT62" s="186" t="s">
        <v>2721</v>
      </c>
      <c r="BU62" s="186" t="s">
        <v>2834</v>
      </c>
      <c r="BV62" s="186" t="s">
        <v>2721</v>
      </c>
      <c r="BW62" s="186" t="s">
        <v>2721</v>
      </c>
      <c r="BX62" s="186" t="s">
        <v>2834</v>
      </c>
      <c r="BY62" s="186" t="s">
        <v>2721</v>
      </c>
      <c r="BZ62" s="186" t="s">
        <v>2721</v>
      </c>
      <c r="CA62" s="186" t="s">
        <v>2834</v>
      </c>
      <c r="CB62" s="186" t="s">
        <v>2721</v>
      </c>
      <c r="CC62" s="186" t="s">
        <v>2721</v>
      </c>
      <c r="CD62" s="186" t="s">
        <v>2834</v>
      </c>
      <c r="CE62" s="186" t="s">
        <v>2721</v>
      </c>
      <c r="CF62" s="186" t="s">
        <v>2721</v>
      </c>
      <c r="CG62" s="186" t="s">
        <v>2834</v>
      </c>
      <c r="CH62" s="186" t="s">
        <v>2721</v>
      </c>
      <c r="CI62" s="186" t="s">
        <v>2721</v>
      </c>
      <c r="CJ62" s="186" t="s">
        <v>2834</v>
      </c>
      <c r="CK62" s="186" t="s">
        <v>2721</v>
      </c>
      <c r="CL62" s="186" t="s">
        <v>2721</v>
      </c>
      <c r="CM62" s="186" t="s">
        <v>2834</v>
      </c>
      <c r="CN62" s="186" t="s">
        <v>2721</v>
      </c>
      <c r="CO62" s="186" t="s">
        <v>2721</v>
      </c>
      <c r="CP62" s="186" t="s">
        <v>2834</v>
      </c>
      <c r="CQ62" s="186" t="s">
        <v>2721</v>
      </c>
      <c r="CR62" s="186" t="s">
        <v>3155</v>
      </c>
      <c r="CS62" s="186" t="s">
        <v>2834</v>
      </c>
      <c r="CT62" s="186" t="s">
        <v>2721</v>
      </c>
      <c r="CU62" s="186" t="s">
        <v>2721</v>
      </c>
      <c r="CV62" s="186" t="s">
        <v>2834</v>
      </c>
      <c r="CW62" s="186" t="s">
        <v>2721</v>
      </c>
      <c r="CX62" s="186" t="s">
        <v>2721</v>
      </c>
      <c r="CY62" s="186" t="s">
        <v>2834</v>
      </c>
      <c r="CZ62" s="186" t="s">
        <v>2721</v>
      </c>
      <c r="DA62" s="186" t="s">
        <v>2721</v>
      </c>
      <c r="DB62" s="186" t="s">
        <v>2834</v>
      </c>
      <c r="DC62" s="186" t="s">
        <v>2721</v>
      </c>
      <c r="DD62" s="186" t="s">
        <v>2721</v>
      </c>
      <c r="DE62" s="186" t="s">
        <v>2834</v>
      </c>
      <c r="DF62" s="186" t="s">
        <v>2721</v>
      </c>
      <c r="DG62" s="186" t="s">
        <v>2721</v>
      </c>
      <c r="DH62" s="186" t="s">
        <v>2834</v>
      </c>
      <c r="DI62" s="186" t="s">
        <v>2721</v>
      </c>
      <c r="DJ62" s="186" t="s">
        <v>2721</v>
      </c>
      <c r="DK62" s="186" t="s">
        <v>2834</v>
      </c>
      <c r="DL62" s="186" t="s">
        <v>2721</v>
      </c>
      <c r="DM62" s="186" t="s">
        <v>2721</v>
      </c>
      <c r="DN62" s="186" t="s">
        <v>2834</v>
      </c>
      <c r="DO62" s="186" t="s">
        <v>2721</v>
      </c>
      <c r="DP62" s="186" t="s">
        <v>2721</v>
      </c>
      <c r="DQ62" s="186" t="s">
        <v>2834</v>
      </c>
      <c r="DR62" s="186" t="s">
        <v>2721</v>
      </c>
      <c r="DS62" s="186" t="s">
        <v>2721</v>
      </c>
      <c r="DT62" s="186" t="s">
        <v>2834</v>
      </c>
      <c r="DU62" s="186" t="s">
        <v>2721</v>
      </c>
      <c r="DV62" s="186" t="s">
        <v>2721</v>
      </c>
      <c r="DW62" s="186" t="s">
        <v>2834</v>
      </c>
      <c r="DX62" s="186" t="s">
        <v>2721</v>
      </c>
      <c r="DY62" s="186" t="s">
        <v>2721</v>
      </c>
      <c r="DZ62" s="186" t="s">
        <v>2834</v>
      </c>
      <c r="EA62" s="186" t="s">
        <v>2721</v>
      </c>
      <c r="EB62" s="186" t="s">
        <v>2721</v>
      </c>
      <c r="EC62" s="186" t="s">
        <v>2834</v>
      </c>
      <c r="ED62" s="186" t="s">
        <v>2721</v>
      </c>
      <c r="EE62" s="186" t="s">
        <v>2721</v>
      </c>
      <c r="EF62" s="186" t="s">
        <v>2834</v>
      </c>
      <c r="EG62" s="186" t="s">
        <v>2721</v>
      </c>
      <c r="EH62" s="186" t="s">
        <v>2721</v>
      </c>
      <c r="EI62" s="186" t="s">
        <v>2834</v>
      </c>
      <c r="EJ62" s="186" t="s">
        <v>2721</v>
      </c>
      <c r="EK62" s="186" t="s">
        <v>2721</v>
      </c>
      <c r="EL62" s="186" t="s">
        <v>2834</v>
      </c>
      <c r="EM62" s="186" t="s">
        <v>2721</v>
      </c>
      <c r="EN62" s="186" t="s">
        <v>2721</v>
      </c>
      <c r="EO62" s="186" t="s">
        <v>2834</v>
      </c>
      <c r="EP62" s="186" t="s">
        <v>2721</v>
      </c>
      <c r="EQ62" s="186" t="s">
        <v>2721</v>
      </c>
      <c r="ER62" s="186" t="s">
        <v>2834</v>
      </c>
      <c r="ES62" s="186" t="s">
        <v>2721</v>
      </c>
      <c r="ET62" s="186" t="s">
        <v>2721</v>
      </c>
    </row>
    <row r="63" spans="1:150" x14ac:dyDescent="0.3">
      <c r="A63" s="1"/>
      <c r="B63" s="187" t="s">
        <v>3156</v>
      </c>
      <c r="C63" s="187" t="s">
        <v>87</v>
      </c>
      <c r="D63" s="187" t="s">
        <v>943</v>
      </c>
      <c r="E63" s="187" t="s">
        <v>3157</v>
      </c>
      <c r="F63" s="187" t="s">
        <v>3158</v>
      </c>
      <c r="G63" s="188" t="s">
        <v>2834</v>
      </c>
      <c r="H63" s="188" t="s">
        <v>2721</v>
      </c>
      <c r="I63" s="188" t="s">
        <v>2721</v>
      </c>
      <c r="J63" s="188" t="s">
        <v>2834</v>
      </c>
      <c r="K63" s="188" t="s">
        <v>2721</v>
      </c>
      <c r="L63" s="188" t="s">
        <v>2721</v>
      </c>
      <c r="M63" s="188" t="s">
        <v>2834</v>
      </c>
      <c r="N63" s="188" t="s">
        <v>2721</v>
      </c>
      <c r="O63" s="188" t="s">
        <v>2721</v>
      </c>
      <c r="P63" s="188" t="s">
        <v>2834</v>
      </c>
      <c r="Q63" s="188" t="s">
        <v>2721</v>
      </c>
      <c r="R63" s="188" t="s">
        <v>2721</v>
      </c>
      <c r="S63" s="188" t="s">
        <v>2834</v>
      </c>
      <c r="T63" s="188" t="s">
        <v>2721</v>
      </c>
      <c r="U63" s="188" t="s">
        <v>2721</v>
      </c>
      <c r="V63" s="188" t="s">
        <v>2834</v>
      </c>
      <c r="W63" s="188" t="s">
        <v>2721</v>
      </c>
      <c r="X63" s="188" t="s">
        <v>2721</v>
      </c>
      <c r="Y63" s="188" t="s">
        <v>2834</v>
      </c>
      <c r="Z63" s="188" t="s">
        <v>2721</v>
      </c>
      <c r="AA63" s="188" t="s">
        <v>2721</v>
      </c>
      <c r="AB63" s="188" t="s">
        <v>2834</v>
      </c>
      <c r="AC63" s="188" t="s">
        <v>2721</v>
      </c>
      <c r="AD63" s="188" t="s">
        <v>2721</v>
      </c>
      <c r="AE63" s="188" t="s">
        <v>2834</v>
      </c>
      <c r="AF63" s="188" t="s">
        <v>2721</v>
      </c>
      <c r="AG63" s="188" t="s">
        <v>2721</v>
      </c>
      <c r="AH63" s="188" t="s">
        <v>2834</v>
      </c>
      <c r="AI63" s="188" t="s">
        <v>2721</v>
      </c>
      <c r="AJ63" s="188" t="s">
        <v>2721</v>
      </c>
      <c r="AK63" s="188" t="s">
        <v>2834</v>
      </c>
      <c r="AL63" s="188" t="s">
        <v>2721</v>
      </c>
      <c r="AM63" s="188" t="s">
        <v>2721</v>
      </c>
      <c r="AN63" s="188" t="s">
        <v>2834</v>
      </c>
      <c r="AO63" s="188" t="s">
        <v>2721</v>
      </c>
      <c r="AP63" s="188" t="s">
        <v>2721</v>
      </c>
      <c r="AQ63" s="188" t="s">
        <v>2834</v>
      </c>
      <c r="AR63" s="188" t="s">
        <v>2721</v>
      </c>
      <c r="AS63" s="188" t="s">
        <v>2721</v>
      </c>
      <c r="AT63" s="188" t="s">
        <v>2834</v>
      </c>
      <c r="AU63" s="188" t="s">
        <v>2721</v>
      </c>
      <c r="AV63" s="188" t="s">
        <v>2721</v>
      </c>
      <c r="AW63" s="188" t="s">
        <v>2834</v>
      </c>
      <c r="AX63" s="188" t="s">
        <v>2721</v>
      </c>
      <c r="AY63" s="188" t="s">
        <v>2721</v>
      </c>
      <c r="AZ63" s="188" t="s">
        <v>2834</v>
      </c>
      <c r="BA63" s="188" t="s">
        <v>2721</v>
      </c>
      <c r="BB63" s="188" t="s">
        <v>2721</v>
      </c>
      <c r="BC63" s="188" t="s">
        <v>2834</v>
      </c>
      <c r="BD63" s="188" t="s">
        <v>2721</v>
      </c>
      <c r="BE63" s="188" t="s">
        <v>2721</v>
      </c>
      <c r="BF63" s="188" t="s">
        <v>2834</v>
      </c>
      <c r="BG63" s="188" t="s">
        <v>2721</v>
      </c>
      <c r="BH63" s="188" t="s">
        <v>2721</v>
      </c>
      <c r="BI63" s="188" t="s">
        <v>2834</v>
      </c>
      <c r="BJ63" s="188" t="s">
        <v>2721</v>
      </c>
      <c r="BK63" s="188" t="s">
        <v>2721</v>
      </c>
      <c r="BL63" s="188" t="s">
        <v>2834</v>
      </c>
      <c r="BM63" s="188" t="s">
        <v>2721</v>
      </c>
      <c r="BN63" s="188" t="s">
        <v>2721</v>
      </c>
      <c r="BO63" s="188" t="s">
        <v>2834</v>
      </c>
      <c r="BP63" s="188" t="s">
        <v>2721</v>
      </c>
      <c r="BQ63" s="188" t="s">
        <v>2721</v>
      </c>
      <c r="BR63" s="188" t="s">
        <v>2834</v>
      </c>
      <c r="BS63" s="188" t="s">
        <v>2721</v>
      </c>
      <c r="BT63" s="188" t="s">
        <v>2721</v>
      </c>
      <c r="BU63" s="188" t="s">
        <v>2834</v>
      </c>
      <c r="BV63" s="188" t="s">
        <v>2721</v>
      </c>
      <c r="BW63" s="188" t="s">
        <v>2721</v>
      </c>
      <c r="BX63" s="188" t="s">
        <v>2834</v>
      </c>
      <c r="BY63" s="188" t="s">
        <v>2721</v>
      </c>
      <c r="BZ63" s="188" t="s">
        <v>2721</v>
      </c>
      <c r="CA63" s="188" t="s">
        <v>2834</v>
      </c>
      <c r="CB63" s="188" t="s">
        <v>2721</v>
      </c>
      <c r="CC63" s="188" t="s">
        <v>2721</v>
      </c>
      <c r="CD63" s="188" t="s">
        <v>2834</v>
      </c>
      <c r="CE63" s="188" t="s">
        <v>2721</v>
      </c>
      <c r="CF63" s="188" t="s">
        <v>2721</v>
      </c>
      <c r="CG63" s="188" t="s">
        <v>2834</v>
      </c>
      <c r="CH63" s="188" t="s">
        <v>2721</v>
      </c>
      <c r="CI63" s="188" t="s">
        <v>2721</v>
      </c>
      <c r="CJ63" s="188" t="s">
        <v>2834</v>
      </c>
      <c r="CK63" s="188" t="s">
        <v>2721</v>
      </c>
      <c r="CL63" s="188" t="s">
        <v>2721</v>
      </c>
      <c r="CM63" s="188" t="s">
        <v>2834</v>
      </c>
      <c r="CN63" s="188" t="s">
        <v>2721</v>
      </c>
      <c r="CO63" s="188" t="s">
        <v>2721</v>
      </c>
      <c r="CP63" s="188" t="s">
        <v>2834</v>
      </c>
      <c r="CQ63" s="188" t="s">
        <v>2721</v>
      </c>
      <c r="CR63" s="188" t="s">
        <v>2721</v>
      </c>
      <c r="CS63" s="188" t="s">
        <v>2834</v>
      </c>
      <c r="CT63" s="188" t="s">
        <v>2721</v>
      </c>
      <c r="CU63" s="188" t="s">
        <v>2721</v>
      </c>
      <c r="CV63" s="188" t="s">
        <v>2834</v>
      </c>
      <c r="CW63" s="188" t="s">
        <v>2721</v>
      </c>
      <c r="CX63" s="188" t="s">
        <v>2721</v>
      </c>
      <c r="CY63" s="188" t="s">
        <v>2834</v>
      </c>
      <c r="CZ63" s="188" t="s">
        <v>2721</v>
      </c>
      <c r="DA63" s="188" t="s">
        <v>2721</v>
      </c>
      <c r="DB63" s="188" t="s">
        <v>2834</v>
      </c>
      <c r="DC63" s="188" t="s">
        <v>2721</v>
      </c>
      <c r="DD63" s="188" t="s">
        <v>2721</v>
      </c>
      <c r="DE63" s="188" t="s">
        <v>2834</v>
      </c>
      <c r="DF63" s="188" t="s">
        <v>2721</v>
      </c>
      <c r="DG63" s="188" t="s">
        <v>2721</v>
      </c>
      <c r="DH63" s="188" t="s">
        <v>2834</v>
      </c>
      <c r="DI63" s="188" t="s">
        <v>2721</v>
      </c>
      <c r="DJ63" s="188" t="s">
        <v>2721</v>
      </c>
      <c r="DK63" s="188" t="s">
        <v>2834</v>
      </c>
      <c r="DL63" s="188" t="s">
        <v>2721</v>
      </c>
      <c r="DM63" s="188" t="s">
        <v>2721</v>
      </c>
      <c r="DN63" s="188" t="s">
        <v>2834</v>
      </c>
      <c r="DO63" s="188" t="s">
        <v>2721</v>
      </c>
      <c r="DP63" s="188" t="s">
        <v>2721</v>
      </c>
      <c r="DQ63" s="188" t="s">
        <v>2834</v>
      </c>
      <c r="DR63" s="188" t="s">
        <v>2721</v>
      </c>
      <c r="DS63" s="188" t="s">
        <v>2721</v>
      </c>
      <c r="DT63" s="188" t="s">
        <v>2834</v>
      </c>
      <c r="DU63" s="188" t="s">
        <v>2721</v>
      </c>
      <c r="DV63" s="188" t="s">
        <v>2721</v>
      </c>
      <c r="DW63" s="188" t="s">
        <v>2834</v>
      </c>
      <c r="DX63" s="188" t="s">
        <v>2721</v>
      </c>
      <c r="DY63" s="188" t="s">
        <v>2721</v>
      </c>
      <c r="DZ63" s="188" t="s">
        <v>2834</v>
      </c>
      <c r="EA63" s="188" t="s">
        <v>2721</v>
      </c>
      <c r="EB63" s="188" t="s">
        <v>2721</v>
      </c>
      <c r="EC63" s="188" t="s">
        <v>2834</v>
      </c>
      <c r="ED63" s="188" t="s">
        <v>2721</v>
      </c>
      <c r="EE63" s="188" t="s">
        <v>2721</v>
      </c>
      <c r="EF63" s="188" t="s">
        <v>2834</v>
      </c>
      <c r="EG63" s="188" t="s">
        <v>2721</v>
      </c>
      <c r="EH63" s="188" t="s">
        <v>2721</v>
      </c>
      <c r="EI63" s="188" t="s">
        <v>2834</v>
      </c>
      <c r="EJ63" s="188" t="s">
        <v>2721</v>
      </c>
      <c r="EK63" s="188" t="s">
        <v>2721</v>
      </c>
      <c r="EL63" s="188" t="s">
        <v>2834</v>
      </c>
      <c r="EM63" s="188" t="s">
        <v>2721</v>
      </c>
      <c r="EN63" s="188" t="s">
        <v>2721</v>
      </c>
      <c r="EO63" s="188" t="s">
        <v>2834</v>
      </c>
      <c r="EP63" s="188" t="s">
        <v>2721</v>
      </c>
      <c r="EQ63" s="188" t="s">
        <v>2721</v>
      </c>
      <c r="ER63" s="188" t="s">
        <v>2834</v>
      </c>
      <c r="ES63" s="188" t="s">
        <v>2721</v>
      </c>
      <c r="ET63" s="188" t="s">
        <v>2721</v>
      </c>
    </row>
    <row r="64" spans="1:150" x14ac:dyDescent="0.3">
      <c r="A64" s="1"/>
      <c r="B64" s="187" t="s">
        <v>3159</v>
      </c>
      <c r="C64" s="187" t="s">
        <v>87</v>
      </c>
      <c r="D64" s="187" t="s">
        <v>943</v>
      </c>
      <c r="E64" s="187" t="s">
        <v>3160</v>
      </c>
      <c r="F64" s="187" t="s">
        <v>3161</v>
      </c>
      <c r="G64" s="188" t="s">
        <v>2834</v>
      </c>
      <c r="H64" s="188" t="s">
        <v>2721</v>
      </c>
      <c r="I64" s="188" t="s">
        <v>2721</v>
      </c>
      <c r="J64" s="188" t="s">
        <v>2834</v>
      </c>
      <c r="K64" s="188" t="s">
        <v>2721</v>
      </c>
      <c r="L64" s="188" t="s">
        <v>2721</v>
      </c>
      <c r="M64" s="188" t="s">
        <v>2834</v>
      </c>
      <c r="N64" s="188" t="s">
        <v>2721</v>
      </c>
      <c r="O64" s="188" t="s">
        <v>2721</v>
      </c>
      <c r="P64" s="188" t="s">
        <v>2834</v>
      </c>
      <c r="Q64" s="188" t="s">
        <v>2721</v>
      </c>
      <c r="R64" s="188" t="s">
        <v>2721</v>
      </c>
      <c r="S64" s="188" t="s">
        <v>2834</v>
      </c>
      <c r="T64" s="188" t="s">
        <v>2721</v>
      </c>
      <c r="U64" s="188" t="s">
        <v>2721</v>
      </c>
      <c r="V64" s="188" t="s">
        <v>2834</v>
      </c>
      <c r="W64" s="188" t="s">
        <v>2721</v>
      </c>
      <c r="X64" s="188" t="s">
        <v>2721</v>
      </c>
      <c r="Y64" s="188" t="s">
        <v>2834</v>
      </c>
      <c r="Z64" s="188" t="s">
        <v>2721</v>
      </c>
      <c r="AA64" s="188" t="s">
        <v>2721</v>
      </c>
      <c r="AB64" s="188" t="s">
        <v>2834</v>
      </c>
      <c r="AC64" s="188" t="s">
        <v>2721</v>
      </c>
      <c r="AD64" s="188" t="s">
        <v>2721</v>
      </c>
      <c r="AE64" s="188" t="s">
        <v>2834</v>
      </c>
      <c r="AF64" s="188" t="s">
        <v>2721</v>
      </c>
      <c r="AG64" s="188" t="s">
        <v>2721</v>
      </c>
      <c r="AH64" s="188" t="s">
        <v>2834</v>
      </c>
      <c r="AI64" s="188" t="s">
        <v>2721</v>
      </c>
      <c r="AJ64" s="188" t="s">
        <v>2721</v>
      </c>
      <c r="AK64" s="188" t="s">
        <v>2834</v>
      </c>
      <c r="AL64" s="188" t="s">
        <v>2721</v>
      </c>
      <c r="AM64" s="188" t="s">
        <v>2721</v>
      </c>
      <c r="AN64" s="188" t="s">
        <v>2834</v>
      </c>
      <c r="AO64" s="188" t="s">
        <v>2721</v>
      </c>
      <c r="AP64" s="188" t="s">
        <v>2721</v>
      </c>
      <c r="AQ64" s="188" t="s">
        <v>2834</v>
      </c>
      <c r="AR64" s="188" t="s">
        <v>2721</v>
      </c>
      <c r="AS64" s="188" t="s">
        <v>2721</v>
      </c>
      <c r="AT64" s="188" t="s">
        <v>2834</v>
      </c>
      <c r="AU64" s="188" t="s">
        <v>2721</v>
      </c>
      <c r="AV64" s="188" t="s">
        <v>2721</v>
      </c>
      <c r="AW64" s="188" t="s">
        <v>2834</v>
      </c>
      <c r="AX64" s="188" t="s">
        <v>2721</v>
      </c>
      <c r="AY64" s="188" t="s">
        <v>2721</v>
      </c>
      <c r="AZ64" s="188" t="s">
        <v>2834</v>
      </c>
      <c r="BA64" s="188" t="s">
        <v>2721</v>
      </c>
      <c r="BB64" s="188" t="s">
        <v>2721</v>
      </c>
      <c r="BC64" s="188" t="s">
        <v>2834</v>
      </c>
      <c r="BD64" s="188" t="s">
        <v>2721</v>
      </c>
      <c r="BE64" s="188" t="s">
        <v>2721</v>
      </c>
      <c r="BF64" s="188" t="s">
        <v>2834</v>
      </c>
      <c r="BG64" s="188" t="s">
        <v>2721</v>
      </c>
      <c r="BH64" s="188" t="s">
        <v>2721</v>
      </c>
      <c r="BI64" s="188" t="s">
        <v>2834</v>
      </c>
      <c r="BJ64" s="188" t="s">
        <v>2721</v>
      </c>
      <c r="BK64" s="188" t="s">
        <v>2721</v>
      </c>
      <c r="BL64" s="188" t="s">
        <v>2834</v>
      </c>
      <c r="BM64" s="188" t="s">
        <v>2721</v>
      </c>
      <c r="BN64" s="188" t="s">
        <v>2721</v>
      </c>
      <c r="BO64" s="188" t="s">
        <v>2834</v>
      </c>
      <c r="BP64" s="188" t="s">
        <v>2721</v>
      </c>
      <c r="BQ64" s="188" t="s">
        <v>2721</v>
      </c>
      <c r="BR64" s="188" t="s">
        <v>2834</v>
      </c>
      <c r="BS64" s="188" t="s">
        <v>2721</v>
      </c>
      <c r="BT64" s="188" t="s">
        <v>2721</v>
      </c>
      <c r="BU64" s="188" t="s">
        <v>2834</v>
      </c>
      <c r="BV64" s="188" t="s">
        <v>2721</v>
      </c>
      <c r="BW64" s="188" t="s">
        <v>2721</v>
      </c>
      <c r="BX64" s="188" t="s">
        <v>2834</v>
      </c>
      <c r="BY64" s="188" t="s">
        <v>2721</v>
      </c>
      <c r="BZ64" s="188" t="s">
        <v>2721</v>
      </c>
      <c r="CA64" s="188" t="s">
        <v>2834</v>
      </c>
      <c r="CB64" s="188" t="s">
        <v>2721</v>
      </c>
      <c r="CC64" s="188" t="s">
        <v>2721</v>
      </c>
      <c r="CD64" s="188" t="s">
        <v>2834</v>
      </c>
      <c r="CE64" s="188" t="s">
        <v>2721</v>
      </c>
      <c r="CF64" s="188" t="s">
        <v>2721</v>
      </c>
      <c r="CG64" s="188" t="s">
        <v>2834</v>
      </c>
      <c r="CH64" s="188" t="s">
        <v>2721</v>
      </c>
      <c r="CI64" s="188" t="s">
        <v>2721</v>
      </c>
      <c r="CJ64" s="188" t="s">
        <v>2834</v>
      </c>
      <c r="CK64" s="188" t="s">
        <v>2721</v>
      </c>
      <c r="CL64" s="188" t="s">
        <v>2721</v>
      </c>
      <c r="CM64" s="188" t="s">
        <v>2834</v>
      </c>
      <c r="CN64" s="188" t="s">
        <v>2721</v>
      </c>
      <c r="CO64" s="188" t="s">
        <v>2721</v>
      </c>
      <c r="CP64" s="188" t="s">
        <v>2834</v>
      </c>
      <c r="CQ64" s="188" t="s">
        <v>2721</v>
      </c>
      <c r="CR64" s="188" t="s">
        <v>3155</v>
      </c>
      <c r="CS64" s="188" t="s">
        <v>2834</v>
      </c>
      <c r="CT64" s="188" t="s">
        <v>2721</v>
      </c>
      <c r="CU64" s="188" t="s">
        <v>2721</v>
      </c>
      <c r="CV64" s="188" t="s">
        <v>2834</v>
      </c>
      <c r="CW64" s="188" t="s">
        <v>2721</v>
      </c>
      <c r="CX64" s="188" t="s">
        <v>2721</v>
      </c>
      <c r="CY64" s="188" t="s">
        <v>2834</v>
      </c>
      <c r="CZ64" s="188" t="s">
        <v>2721</v>
      </c>
      <c r="DA64" s="188" t="s">
        <v>2721</v>
      </c>
      <c r="DB64" s="188" t="s">
        <v>2834</v>
      </c>
      <c r="DC64" s="188" t="s">
        <v>2721</v>
      </c>
      <c r="DD64" s="188" t="s">
        <v>2721</v>
      </c>
      <c r="DE64" s="188" t="s">
        <v>2834</v>
      </c>
      <c r="DF64" s="188" t="s">
        <v>2721</v>
      </c>
      <c r="DG64" s="188" t="s">
        <v>2721</v>
      </c>
      <c r="DH64" s="188" t="s">
        <v>2834</v>
      </c>
      <c r="DI64" s="188" t="s">
        <v>2721</v>
      </c>
      <c r="DJ64" s="188" t="s">
        <v>2721</v>
      </c>
      <c r="DK64" s="188" t="s">
        <v>2834</v>
      </c>
      <c r="DL64" s="188" t="s">
        <v>2721</v>
      </c>
      <c r="DM64" s="188" t="s">
        <v>2721</v>
      </c>
      <c r="DN64" s="188" t="s">
        <v>2834</v>
      </c>
      <c r="DO64" s="188" t="s">
        <v>2721</v>
      </c>
      <c r="DP64" s="188" t="s">
        <v>2721</v>
      </c>
      <c r="DQ64" s="188" t="s">
        <v>2834</v>
      </c>
      <c r="DR64" s="188" t="s">
        <v>2721</v>
      </c>
      <c r="DS64" s="188" t="s">
        <v>2721</v>
      </c>
      <c r="DT64" s="188" t="s">
        <v>2834</v>
      </c>
      <c r="DU64" s="188" t="s">
        <v>2721</v>
      </c>
      <c r="DV64" s="188" t="s">
        <v>2721</v>
      </c>
      <c r="DW64" s="188" t="s">
        <v>2834</v>
      </c>
      <c r="DX64" s="188" t="s">
        <v>2721</v>
      </c>
      <c r="DY64" s="188" t="s">
        <v>2721</v>
      </c>
      <c r="DZ64" s="188" t="s">
        <v>2834</v>
      </c>
      <c r="EA64" s="188" t="s">
        <v>2721</v>
      </c>
      <c r="EB64" s="188" t="s">
        <v>2721</v>
      </c>
      <c r="EC64" s="188" t="s">
        <v>2834</v>
      </c>
      <c r="ED64" s="188" t="s">
        <v>2721</v>
      </c>
      <c r="EE64" s="188" t="s">
        <v>2721</v>
      </c>
      <c r="EF64" s="188" t="s">
        <v>2834</v>
      </c>
      <c r="EG64" s="188" t="s">
        <v>2721</v>
      </c>
      <c r="EH64" s="188" t="s">
        <v>2721</v>
      </c>
      <c r="EI64" s="188" t="s">
        <v>2834</v>
      </c>
      <c r="EJ64" s="188" t="s">
        <v>2721</v>
      </c>
      <c r="EK64" s="188" t="s">
        <v>2721</v>
      </c>
      <c r="EL64" s="188" t="s">
        <v>2834</v>
      </c>
      <c r="EM64" s="188" t="s">
        <v>2721</v>
      </c>
      <c r="EN64" s="188" t="s">
        <v>2721</v>
      </c>
      <c r="EO64" s="188" t="s">
        <v>2834</v>
      </c>
      <c r="EP64" s="188" t="s">
        <v>2721</v>
      </c>
      <c r="EQ64" s="188" t="s">
        <v>2721</v>
      </c>
      <c r="ER64" s="188" t="s">
        <v>2834</v>
      </c>
      <c r="ES64" s="188" t="s">
        <v>2721</v>
      </c>
      <c r="ET64" s="188" t="s">
        <v>2721</v>
      </c>
    </row>
    <row r="65" spans="1:150" x14ac:dyDescent="0.3">
      <c r="A65" s="1"/>
      <c r="B65" s="187" t="s">
        <v>3162</v>
      </c>
      <c r="C65" s="187" t="s">
        <v>87</v>
      </c>
      <c r="D65" s="187" t="s">
        <v>943</v>
      </c>
      <c r="E65" s="187" t="s">
        <v>3163</v>
      </c>
      <c r="F65" s="187" t="s">
        <v>3164</v>
      </c>
      <c r="G65" s="188" t="s">
        <v>2834</v>
      </c>
      <c r="H65" s="188" t="s">
        <v>2721</v>
      </c>
      <c r="I65" s="188" t="s">
        <v>2721</v>
      </c>
      <c r="J65" s="188" t="s">
        <v>2834</v>
      </c>
      <c r="K65" s="188" t="s">
        <v>2721</v>
      </c>
      <c r="L65" s="188" t="s">
        <v>2721</v>
      </c>
      <c r="M65" s="188" t="s">
        <v>2834</v>
      </c>
      <c r="N65" s="188" t="s">
        <v>2721</v>
      </c>
      <c r="O65" s="188" t="s">
        <v>2721</v>
      </c>
      <c r="P65" s="188" t="s">
        <v>2834</v>
      </c>
      <c r="Q65" s="188" t="s">
        <v>2721</v>
      </c>
      <c r="R65" s="188" t="s">
        <v>2721</v>
      </c>
      <c r="S65" s="188" t="s">
        <v>2834</v>
      </c>
      <c r="T65" s="188" t="s">
        <v>2721</v>
      </c>
      <c r="U65" s="188" t="s">
        <v>2721</v>
      </c>
      <c r="V65" s="188" t="s">
        <v>2834</v>
      </c>
      <c r="W65" s="188" t="s">
        <v>2721</v>
      </c>
      <c r="X65" s="188" t="s">
        <v>2721</v>
      </c>
      <c r="Y65" s="188" t="s">
        <v>2834</v>
      </c>
      <c r="Z65" s="188" t="s">
        <v>2721</v>
      </c>
      <c r="AA65" s="188" t="s">
        <v>2721</v>
      </c>
      <c r="AB65" s="188" t="s">
        <v>2834</v>
      </c>
      <c r="AC65" s="188" t="s">
        <v>2721</v>
      </c>
      <c r="AD65" s="188" t="s">
        <v>2721</v>
      </c>
      <c r="AE65" s="188" t="s">
        <v>2834</v>
      </c>
      <c r="AF65" s="188" t="s">
        <v>2721</v>
      </c>
      <c r="AG65" s="188" t="s">
        <v>2721</v>
      </c>
      <c r="AH65" s="188" t="s">
        <v>2834</v>
      </c>
      <c r="AI65" s="188" t="s">
        <v>2721</v>
      </c>
      <c r="AJ65" s="188" t="s">
        <v>2721</v>
      </c>
      <c r="AK65" s="188" t="s">
        <v>2834</v>
      </c>
      <c r="AL65" s="188" t="s">
        <v>2721</v>
      </c>
      <c r="AM65" s="188" t="s">
        <v>2721</v>
      </c>
      <c r="AN65" s="188" t="s">
        <v>2834</v>
      </c>
      <c r="AO65" s="188" t="s">
        <v>2721</v>
      </c>
      <c r="AP65" s="188" t="s">
        <v>2721</v>
      </c>
      <c r="AQ65" s="188" t="s">
        <v>2834</v>
      </c>
      <c r="AR65" s="188" t="s">
        <v>2721</v>
      </c>
      <c r="AS65" s="188" t="s">
        <v>2721</v>
      </c>
      <c r="AT65" s="188" t="s">
        <v>2834</v>
      </c>
      <c r="AU65" s="188" t="s">
        <v>2721</v>
      </c>
      <c r="AV65" s="188" t="s">
        <v>2721</v>
      </c>
      <c r="AW65" s="188" t="s">
        <v>2834</v>
      </c>
      <c r="AX65" s="188" t="s">
        <v>2721</v>
      </c>
      <c r="AY65" s="188" t="s">
        <v>2721</v>
      </c>
      <c r="AZ65" s="188" t="s">
        <v>2834</v>
      </c>
      <c r="BA65" s="188" t="s">
        <v>2721</v>
      </c>
      <c r="BB65" s="188" t="s">
        <v>2721</v>
      </c>
      <c r="BC65" s="188" t="s">
        <v>2834</v>
      </c>
      <c r="BD65" s="188" t="s">
        <v>2721</v>
      </c>
      <c r="BE65" s="188" t="s">
        <v>2721</v>
      </c>
      <c r="BF65" s="188" t="s">
        <v>2834</v>
      </c>
      <c r="BG65" s="188" t="s">
        <v>2721</v>
      </c>
      <c r="BH65" s="188" t="s">
        <v>2721</v>
      </c>
      <c r="BI65" s="188" t="s">
        <v>2834</v>
      </c>
      <c r="BJ65" s="188" t="s">
        <v>2721</v>
      </c>
      <c r="BK65" s="188" t="s">
        <v>2721</v>
      </c>
      <c r="BL65" s="188" t="s">
        <v>2834</v>
      </c>
      <c r="BM65" s="188" t="s">
        <v>2721</v>
      </c>
      <c r="BN65" s="188" t="s">
        <v>2721</v>
      </c>
      <c r="BO65" s="188" t="s">
        <v>2834</v>
      </c>
      <c r="BP65" s="188" t="s">
        <v>2721</v>
      </c>
      <c r="BQ65" s="188" t="s">
        <v>2721</v>
      </c>
      <c r="BR65" s="188" t="s">
        <v>2834</v>
      </c>
      <c r="BS65" s="188" t="s">
        <v>2721</v>
      </c>
      <c r="BT65" s="188" t="s">
        <v>2721</v>
      </c>
      <c r="BU65" s="188" t="s">
        <v>2834</v>
      </c>
      <c r="BV65" s="188" t="s">
        <v>2721</v>
      </c>
      <c r="BW65" s="188" t="s">
        <v>2721</v>
      </c>
      <c r="BX65" s="188" t="s">
        <v>2834</v>
      </c>
      <c r="BY65" s="188" t="s">
        <v>2721</v>
      </c>
      <c r="BZ65" s="188" t="s">
        <v>2721</v>
      </c>
      <c r="CA65" s="188" t="s">
        <v>2834</v>
      </c>
      <c r="CB65" s="188" t="s">
        <v>2721</v>
      </c>
      <c r="CC65" s="188" t="s">
        <v>2721</v>
      </c>
      <c r="CD65" s="188" t="s">
        <v>2834</v>
      </c>
      <c r="CE65" s="188" t="s">
        <v>2721</v>
      </c>
      <c r="CF65" s="188" t="s">
        <v>2721</v>
      </c>
      <c r="CG65" s="188" t="s">
        <v>2834</v>
      </c>
      <c r="CH65" s="188" t="s">
        <v>2721</v>
      </c>
      <c r="CI65" s="188" t="s">
        <v>2721</v>
      </c>
      <c r="CJ65" s="188" t="s">
        <v>2834</v>
      </c>
      <c r="CK65" s="188" t="s">
        <v>2721</v>
      </c>
      <c r="CL65" s="188" t="s">
        <v>2721</v>
      </c>
      <c r="CM65" s="188" t="s">
        <v>2834</v>
      </c>
      <c r="CN65" s="188" t="s">
        <v>2721</v>
      </c>
      <c r="CO65" s="188" t="s">
        <v>2721</v>
      </c>
      <c r="CP65" s="188" t="s">
        <v>2834</v>
      </c>
      <c r="CQ65" s="188" t="s">
        <v>2721</v>
      </c>
      <c r="CR65" s="188" t="s">
        <v>2721</v>
      </c>
      <c r="CS65" s="188" t="s">
        <v>2834</v>
      </c>
      <c r="CT65" s="188" t="s">
        <v>2721</v>
      </c>
      <c r="CU65" s="188" t="s">
        <v>2721</v>
      </c>
      <c r="CV65" s="188" t="s">
        <v>2834</v>
      </c>
      <c r="CW65" s="188" t="s">
        <v>2721</v>
      </c>
      <c r="CX65" s="188" t="s">
        <v>2721</v>
      </c>
      <c r="CY65" s="188" t="s">
        <v>2834</v>
      </c>
      <c r="CZ65" s="188" t="s">
        <v>2721</v>
      </c>
      <c r="DA65" s="188" t="s">
        <v>2721</v>
      </c>
      <c r="DB65" s="188" t="s">
        <v>2834</v>
      </c>
      <c r="DC65" s="188" t="s">
        <v>2721</v>
      </c>
      <c r="DD65" s="188" t="s">
        <v>2721</v>
      </c>
      <c r="DE65" s="188" t="s">
        <v>2834</v>
      </c>
      <c r="DF65" s="188" t="s">
        <v>2721</v>
      </c>
      <c r="DG65" s="188" t="s">
        <v>2721</v>
      </c>
      <c r="DH65" s="188" t="s">
        <v>2834</v>
      </c>
      <c r="DI65" s="188" t="s">
        <v>2721</v>
      </c>
      <c r="DJ65" s="188" t="s">
        <v>2721</v>
      </c>
      <c r="DK65" s="188" t="s">
        <v>2834</v>
      </c>
      <c r="DL65" s="188" t="s">
        <v>2721</v>
      </c>
      <c r="DM65" s="188" t="s">
        <v>2721</v>
      </c>
      <c r="DN65" s="188" t="s">
        <v>2834</v>
      </c>
      <c r="DO65" s="188" t="s">
        <v>2721</v>
      </c>
      <c r="DP65" s="188" t="s">
        <v>2721</v>
      </c>
      <c r="DQ65" s="188" t="s">
        <v>2834</v>
      </c>
      <c r="DR65" s="188" t="s">
        <v>2721</v>
      </c>
      <c r="DS65" s="188" t="s">
        <v>2721</v>
      </c>
      <c r="DT65" s="188" t="s">
        <v>2834</v>
      </c>
      <c r="DU65" s="188" t="s">
        <v>2721</v>
      </c>
      <c r="DV65" s="188" t="s">
        <v>2721</v>
      </c>
      <c r="DW65" s="188" t="s">
        <v>2834</v>
      </c>
      <c r="DX65" s="188" t="s">
        <v>2721</v>
      </c>
      <c r="DY65" s="188" t="s">
        <v>2721</v>
      </c>
      <c r="DZ65" s="188" t="s">
        <v>2834</v>
      </c>
      <c r="EA65" s="188" t="s">
        <v>2721</v>
      </c>
      <c r="EB65" s="188" t="s">
        <v>2721</v>
      </c>
      <c r="EC65" s="188" t="s">
        <v>2834</v>
      </c>
      <c r="ED65" s="188" t="s">
        <v>2721</v>
      </c>
      <c r="EE65" s="188" t="s">
        <v>2721</v>
      </c>
      <c r="EF65" s="188" t="s">
        <v>2834</v>
      </c>
      <c r="EG65" s="188" t="s">
        <v>2721</v>
      </c>
      <c r="EH65" s="188" t="s">
        <v>2721</v>
      </c>
      <c r="EI65" s="188" t="s">
        <v>2834</v>
      </c>
      <c r="EJ65" s="188" t="s">
        <v>2721</v>
      </c>
      <c r="EK65" s="188" t="s">
        <v>2721</v>
      </c>
      <c r="EL65" s="188" t="s">
        <v>2834</v>
      </c>
      <c r="EM65" s="188" t="s">
        <v>2721</v>
      </c>
      <c r="EN65" s="188" t="s">
        <v>2721</v>
      </c>
      <c r="EO65" s="188" t="s">
        <v>2834</v>
      </c>
      <c r="EP65" s="188" t="s">
        <v>2721</v>
      </c>
      <c r="EQ65" s="188" t="s">
        <v>2721</v>
      </c>
      <c r="ER65" s="188" t="s">
        <v>2834</v>
      </c>
      <c r="ES65" s="188" t="s">
        <v>2721</v>
      </c>
      <c r="ET65" s="188" t="s">
        <v>2721</v>
      </c>
    </row>
    <row r="66" spans="1:150" x14ac:dyDescent="0.3">
      <c r="A66" s="1"/>
      <c r="B66" s="186" t="s">
        <v>3165</v>
      </c>
      <c r="C66" s="186" t="s">
        <v>534</v>
      </c>
      <c r="D66" s="186" t="s">
        <v>3166</v>
      </c>
      <c r="E66" s="186" t="s">
        <v>3167</v>
      </c>
      <c r="F66" s="186" t="s">
        <v>3168</v>
      </c>
      <c r="G66" s="186" t="s">
        <v>2834</v>
      </c>
      <c r="H66" s="186" t="s">
        <v>2721</v>
      </c>
      <c r="I66" s="186" t="s">
        <v>2721</v>
      </c>
      <c r="J66" s="186" t="s">
        <v>2834</v>
      </c>
      <c r="K66" s="186" t="s">
        <v>2721</v>
      </c>
      <c r="L66" s="186" t="s">
        <v>2721</v>
      </c>
      <c r="M66" s="186" t="s">
        <v>2834</v>
      </c>
      <c r="N66" s="186" t="s">
        <v>2721</v>
      </c>
      <c r="O66" s="186" t="s">
        <v>2721</v>
      </c>
      <c r="P66" s="186" t="s">
        <v>2834</v>
      </c>
      <c r="Q66" s="186" t="s">
        <v>2721</v>
      </c>
      <c r="R66" s="186" t="s">
        <v>2721</v>
      </c>
      <c r="S66" s="186" t="s">
        <v>2834</v>
      </c>
      <c r="T66" s="186" t="s">
        <v>2721</v>
      </c>
      <c r="U66" s="186" t="s">
        <v>2721</v>
      </c>
      <c r="V66" s="186" t="s">
        <v>2834</v>
      </c>
      <c r="W66" s="186" t="s">
        <v>2721</v>
      </c>
      <c r="X66" s="186" t="s">
        <v>2721</v>
      </c>
      <c r="Y66" s="186" t="s">
        <v>2834</v>
      </c>
      <c r="Z66" s="186" t="s">
        <v>2721</v>
      </c>
      <c r="AA66" s="186" t="s">
        <v>2721</v>
      </c>
      <c r="AB66" s="186" t="s">
        <v>2834</v>
      </c>
      <c r="AC66" s="186" t="s">
        <v>2721</v>
      </c>
      <c r="AD66" s="186" t="s">
        <v>2721</v>
      </c>
      <c r="AE66" s="186" t="s">
        <v>2834</v>
      </c>
      <c r="AF66" s="186" t="s">
        <v>2721</v>
      </c>
      <c r="AG66" s="186" t="s">
        <v>2721</v>
      </c>
      <c r="AH66" s="186" t="s">
        <v>2834</v>
      </c>
      <c r="AI66" s="186" t="s">
        <v>2721</v>
      </c>
      <c r="AJ66" s="186" t="s">
        <v>2721</v>
      </c>
      <c r="AK66" s="186" t="s">
        <v>2834</v>
      </c>
      <c r="AL66" s="186" t="s">
        <v>2721</v>
      </c>
      <c r="AM66" s="186" t="s">
        <v>2721</v>
      </c>
      <c r="AN66" s="186" t="s">
        <v>2834</v>
      </c>
      <c r="AO66" s="186" t="s">
        <v>2721</v>
      </c>
      <c r="AP66" s="186" t="s">
        <v>2721</v>
      </c>
      <c r="AQ66" s="186" t="s">
        <v>2834</v>
      </c>
      <c r="AR66" s="186" t="s">
        <v>2721</v>
      </c>
      <c r="AS66" s="186" t="s">
        <v>2721</v>
      </c>
      <c r="AT66" s="186" t="s">
        <v>2834</v>
      </c>
      <c r="AU66" s="186" t="s">
        <v>2721</v>
      </c>
      <c r="AV66" s="186" t="s">
        <v>2721</v>
      </c>
      <c r="AW66" s="186" t="s">
        <v>2834</v>
      </c>
      <c r="AX66" s="186" t="s">
        <v>2721</v>
      </c>
      <c r="AY66" s="186" t="s">
        <v>2721</v>
      </c>
      <c r="AZ66" s="186" t="s">
        <v>2834</v>
      </c>
      <c r="BA66" s="186" t="s">
        <v>2721</v>
      </c>
      <c r="BB66" s="186" t="s">
        <v>2721</v>
      </c>
      <c r="BC66" s="186" t="s">
        <v>2834</v>
      </c>
      <c r="BD66" s="186" t="s">
        <v>2721</v>
      </c>
      <c r="BE66" s="186" t="s">
        <v>2721</v>
      </c>
      <c r="BF66" s="186" t="s">
        <v>2834</v>
      </c>
      <c r="BG66" s="186" t="s">
        <v>2721</v>
      </c>
      <c r="BH66" s="186" t="s">
        <v>2721</v>
      </c>
      <c r="BI66" s="186" t="s">
        <v>2834</v>
      </c>
      <c r="BJ66" s="186" t="s">
        <v>2721</v>
      </c>
      <c r="BK66" s="186" t="s">
        <v>2721</v>
      </c>
      <c r="BL66" s="186" t="s">
        <v>2834</v>
      </c>
      <c r="BM66" s="186" t="s">
        <v>2721</v>
      </c>
      <c r="BN66" s="186" t="s">
        <v>2721</v>
      </c>
      <c r="BO66" s="186" t="s">
        <v>2834</v>
      </c>
      <c r="BP66" s="186" t="s">
        <v>2721</v>
      </c>
      <c r="BQ66" s="186" t="s">
        <v>2721</v>
      </c>
      <c r="BR66" s="186" t="s">
        <v>2834</v>
      </c>
      <c r="BS66" s="186" t="s">
        <v>2721</v>
      </c>
      <c r="BT66" s="186" t="s">
        <v>2721</v>
      </c>
      <c r="BU66" s="186" t="s">
        <v>2834</v>
      </c>
      <c r="BV66" s="186" t="s">
        <v>2721</v>
      </c>
      <c r="BW66" s="186" t="s">
        <v>2721</v>
      </c>
      <c r="BX66" s="186" t="s">
        <v>2834</v>
      </c>
      <c r="BY66" s="186" t="s">
        <v>2721</v>
      </c>
      <c r="BZ66" s="186" t="s">
        <v>2721</v>
      </c>
      <c r="CA66" s="186" t="s">
        <v>2834</v>
      </c>
      <c r="CB66" s="186" t="s">
        <v>2721</v>
      </c>
      <c r="CC66" s="186" t="s">
        <v>2721</v>
      </c>
      <c r="CD66" s="186" t="s">
        <v>2834</v>
      </c>
      <c r="CE66" s="186" t="s">
        <v>2721</v>
      </c>
      <c r="CF66" s="186" t="s">
        <v>2721</v>
      </c>
      <c r="CG66" s="186" t="s">
        <v>2834</v>
      </c>
      <c r="CH66" s="186" t="s">
        <v>2721</v>
      </c>
      <c r="CI66" s="186" t="s">
        <v>2721</v>
      </c>
      <c r="CJ66" s="186" t="s">
        <v>2834</v>
      </c>
      <c r="CK66" s="186" t="s">
        <v>2721</v>
      </c>
      <c r="CL66" s="186" t="s">
        <v>2721</v>
      </c>
      <c r="CM66" s="186" t="s">
        <v>2834</v>
      </c>
      <c r="CN66" s="186" t="s">
        <v>2721</v>
      </c>
      <c r="CO66" s="186" t="s">
        <v>2721</v>
      </c>
      <c r="CP66" s="186" t="s">
        <v>2834</v>
      </c>
      <c r="CQ66" s="186" t="s">
        <v>2721</v>
      </c>
      <c r="CR66" s="186" t="s">
        <v>2721</v>
      </c>
      <c r="CS66" s="186" t="s">
        <v>2834</v>
      </c>
      <c r="CT66" s="186" t="s">
        <v>2721</v>
      </c>
      <c r="CU66" s="186" t="s">
        <v>2721</v>
      </c>
      <c r="CV66" s="186" t="s">
        <v>2834</v>
      </c>
      <c r="CW66" s="186" t="s">
        <v>2721</v>
      </c>
      <c r="CX66" s="186" t="s">
        <v>2721</v>
      </c>
      <c r="CY66" s="186" t="s">
        <v>2834</v>
      </c>
      <c r="CZ66" s="186" t="s">
        <v>2721</v>
      </c>
      <c r="DA66" s="186" t="s">
        <v>2721</v>
      </c>
      <c r="DB66" s="186" t="s">
        <v>2834</v>
      </c>
      <c r="DC66" s="186" t="s">
        <v>2721</v>
      </c>
      <c r="DD66" s="186" t="s">
        <v>2721</v>
      </c>
      <c r="DE66" s="186" t="s">
        <v>2834</v>
      </c>
      <c r="DF66" s="186" t="s">
        <v>2721</v>
      </c>
      <c r="DG66" s="186" t="s">
        <v>2721</v>
      </c>
      <c r="DH66" s="186" t="s">
        <v>2834</v>
      </c>
      <c r="DI66" s="186" t="s">
        <v>2721</v>
      </c>
      <c r="DJ66" s="186" t="s">
        <v>2721</v>
      </c>
      <c r="DK66" s="186" t="s">
        <v>2834</v>
      </c>
      <c r="DL66" s="186" t="s">
        <v>2721</v>
      </c>
      <c r="DM66" s="186" t="s">
        <v>2721</v>
      </c>
      <c r="DN66" s="186" t="s">
        <v>2834</v>
      </c>
      <c r="DO66" s="186" t="s">
        <v>2721</v>
      </c>
      <c r="DP66" s="186" t="s">
        <v>2721</v>
      </c>
      <c r="DQ66" s="186" t="s">
        <v>2834</v>
      </c>
      <c r="DR66" s="186" t="s">
        <v>2721</v>
      </c>
      <c r="DS66" s="186" t="s">
        <v>2721</v>
      </c>
      <c r="DT66" s="186" t="s">
        <v>2834</v>
      </c>
      <c r="DU66" s="186" t="s">
        <v>2721</v>
      </c>
      <c r="DV66" s="186" t="s">
        <v>2721</v>
      </c>
      <c r="DW66" s="186" t="s">
        <v>2834</v>
      </c>
      <c r="DX66" s="186" t="s">
        <v>2721</v>
      </c>
      <c r="DY66" s="186" t="s">
        <v>2721</v>
      </c>
      <c r="DZ66" s="186" t="s">
        <v>2834</v>
      </c>
      <c r="EA66" s="186" t="s">
        <v>2721</v>
      </c>
      <c r="EB66" s="186" t="s">
        <v>2721</v>
      </c>
      <c r="EC66" s="186" t="s">
        <v>2834</v>
      </c>
      <c r="ED66" s="186" t="s">
        <v>2721</v>
      </c>
      <c r="EE66" s="186" t="s">
        <v>2721</v>
      </c>
      <c r="EF66" s="186" t="s">
        <v>2834</v>
      </c>
      <c r="EG66" s="186" t="s">
        <v>2721</v>
      </c>
      <c r="EH66" s="186" t="s">
        <v>2721</v>
      </c>
      <c r="EI66" s="186" t="s">
        <v>2834</v>
      </c>
      <c r="EJ66" s="186" t="s">
        <v>2721</v>
      </c>
      <c r="EK66" s="186" t="s">
        <v>2721</v>
      </c>
      <c r="EL66" s="186" t="s">
        <v>2834</v>
      </c>
      <c r="EM66" s="186" t="s">
        <v>2721</v>
      </c>
      <c r="EN66" s="186" t="s">
        <v>2721</v>
      </c>
      <c r="EO66" s="186" t="s">
        <v>2834</v>
      </c>
      <c r="EP66" s="186" t="s">
        <v>2721</v>
      </c>
      <c r="EQ66" s="186" t="s">
        <v>2721</v>
      </c>
      <c r="ER66" s="186" t="s">
        <v>2834</v>
      </c>
      <c r="ES66" s="186" t="s">
        <v>2721</v>
      </c>
      <c r="ET66" s="186" t="s">
        <v>2721</v>
      </c>
    </row>
    <row r="67" spans="1:150" x14ac:dyDescent="0.3">
      <c r="A67" s="1"/>
      <c r="B67" s="187" t="s">
        <v>3169</v>
      </c>
      <c r="C67" s="187" t="s">
        <v>534</v>
      </c>
      <c r="D67" s="187" t="s">
        <v>3166</v>
      </c>
      <c r="E67" s="187" t="s">
        <v>3170</v>
      </c>
      <c r="F67" s="187" t="s">
        <v>3171</v>
      </c>
      <c r="G67" s="188" t="s">
        <v>2834</v>
      </c>
      <c r="H67" s="188" t="s">
        <v>2721</v>
      </c>
      <c r="I67" s="188" t="s">
        <v>2721</v>
      </c>
      <c r="J67" s="188" t="s">
        <v>2834</v>
      </c>
      <c r="K67" s="188" t="s">
        <v>2721</v>
      </c>
      <c r="L67" s="188" t="s">
        <v>2721</v>
      </c>
      <c r="M67" s="188" t="s">
        <v>2834</v>
      </c>
      <c r="N67" s="188" t="s">
        <v>2721</v>
      </c>
      <c r="O67" s="188" t="s">
        <v>2721</v>
      </c>
      <c r="P67" s="188" t="s">
        <v>2834</v>
      </c>
      <c r="Q67" s="188" t="s">
        <v>2721</v>
      </c>
      <c r="R67" s="188" t="s">
        <v>2721</v>
      </c>
      <c r="S67" s="188" t="s">
        <v>2834</v>
      </c>
      <c r="T67" s="188" t="s">
        <v>2721</v>
      </c>
      <c r="U67" s="188" t="s">
        <v>2721</v>
      </c>
      <c r="V67" s="188" t="s">
        <v>2834</v>
      </c>
      <c r="W67" s="188" t="s">
        <v>2721</v>
      </c>
      <c r="X67" s="188" t="s">
        <v>2721</v>
      </c>
      <c r="Y67" s="188" t="s">
        <v>2834</v>
      </c>
      <c r="Z67" s="188" t="s">
        <v>2721</v>
      </c>
      <c r="AA67" s="188" t="s">
        <v>2721</v>
      </c>
      <c r="AB67" s="188" t="s">
        <v>2834</v>
      </c>
      <c r="AC67" s="188" t="s">
        <v>2721</v>
      </c>
      <c r="AD67" s="188" t="s">
        <v>2721</v>
      </c>
      <c r="AE67" s="188" t="s">
        <v>2834</v>
      </c>
      <c r="AF67" s="188" t="s">
        <v>2721</v>
      </c>
      <c r="AG67" s="188" t="s">
        <v>2721</v>
      </c>
      <c r="AH67" s="188" t="s">
        <v>2834</v>
      </c>
      <c r="AI67" s="188" t="s">
        <v>2721</v>
      </c>
      <c r="AJ67" s="188" t="s">
        <v>2721</v>
      </c>
      <c r="AK67" s="188" t="s">
        <v>2834</v>
      </c>
      <c r="AL67" s="188" t="s">
        <v>2721</v>
      </c>
      <c r="AM67" s="188" t="s">
        <v>2721</v>
      </c>
      <c r="AN67" s="188" t="s">
        <v>2834</v>
      </c>
      <c r="AO67" s="188" t="s">
        <v>2721</v>
      </c>
      <c r="AP67" s="188" t="s">
        <v>2721</v>
      </c>
      <c r="AQ67" s="188" t="s">
        <v>2834</v>
      </c>
      <c r="AR67" s="188" t="s">
        <v>2721</v>
      </c>
      <c r="AS67" s="188" t="s">
        <v>2721</v>
      </c>
      <c r="AT67" s="188" t="s">
        <v>2834</v>
      </c>
      <c r="AU67" s="188" t="s">
        <v>2721</v>
      </c>
      <c r="AV67" s="188" t="s">
        <v>2721</v>
      </c>
      <c r="AW67" s="188" t="s">
        <v>2834</v>
      </c>
      <c r="AX67" s="188" t="s">
        <v>2721</v>
      </c>
      <c r="AY67" s="188" t="s">
        <v>2721</v>
      </c>
      <c r="AZ67" s="188" t="s">
        <v>2834</v>
      </c>
      <c r="BA67" s="188" t="s">
        <v>2721</v>
      </c>
      <c r="BB67" s="188" t="s">
        <v>2721</v>
      </c>
      <c r="BC67" s="188" t="s">
        <v>2834</v>
      </c>
      <c r="BD67" s="188" t="s">
        <v>2721</v>
      </c>
      <c r="BE67" s="188" t="s">
        <v>2721</v>
      </c>
      <c r="BF67" s="188" t="s">
        <v>2834</v>
      </c>
      <c r="BG67" s="188" t="s">
        <v>2721</v>
      </c>
      <c r="BH67" s="188" t="s">
        <v>2721</v>
      </c>
      <c r="BI67" s="188" t="s">
        <v>2834</v>
      </c>
      <c r="BJ67" s="188" t="s">
        <v>2721</v>
      </c>
      <c r="BK67" s="188" t="s">
        <v>2721</v>
      </c>
      <c r="BL67" s="188" t="s">
        <v>2834</v>
      </c>
      <c r="BM67" s="188" t="s">
        <v>2721</v>
      </c>
      <c r="BN67" s="188" t="s">
        <v>2721</v>
      </c>
      <c r="BO67" s="188" t="s">
        <v>2834</v>
      </c>
      <c r="BP67" s="188" t="s">
        <v>2721</v>
      </c>
      <c r="BQ67" s="188" t="s">
        <v>2721</v>
      </c>
      <c r="BR67" s="188" t="s">
        <v>2834</v>
      </c>
      <c r="BS67" s="188" t="s">
        <v>2721</v>
      </c>
      <c r="BT67" s="188" t="s">
        <v>2721</v>
      </c>
      <c r="BU67" s="188" t="s">
        <v>2834</v>
      </c>
      <c r="BV67" s="188" t="s">
        <v>2721</v>
      </c>
      <c r="BW67" s="188" t="s">
        <v>2721</v>
      </c>
      <c r="BX67" s="188" t="s">
        <v>2834</v>
      </c>
      <c r="BY67" s="188" t="s">
        <v>2721</v>
      </c>
      <c r="BZ67" s="188" t="s">
        <v>2721</v>
      </c>
      <c r="CA67" s="188" t="s">
        <v>2834</v>
      </c>
      <c r="CB67" s="188" t="s">
        <v>2721</v>
      </c>
      <c r="CC67" s="188" t="s">
        <v>2721</v>
      </c>
      <c r="CD67" s="188" t="s">
        <v>2834</v>
      </c>
      <c r="CE67" s="188" t="s">
        <v>2721</v>
      </c>
      <c r="CF67" s="188" t="s">
        <v>2721</v>
      </c>
      <c r="CG67" s="188" t="s">
        <v>2834</v>
      </c>
      <c r="CH67" s="188" t="s">
        <v>2721</v>
      </c>
      <c r="CI67" s="188" t="s">
        <v>2721</v>
      </c>
      <c r="CJ67" s="188" t="s">
        <v>2834</v>
      </c>
      <c r="CK67" s="188" t="s">
        <v>2721</v>
      </c>
      <c r="CL67" s="188" t="s">
        <v>2721</v>
      </c>
      <c r="CM67" s="188" t="s">
        <v>2834</v>
      </c>
      <c r="CN67" s="188" t="s">
        <v>2721</v>
      </c>
      <c r="CO67" s="188" t="s">
        <v>2721</v>
      </c>
      <c r="CP67" s="188" t="s">
        <v>2834</v>
      </c>
      <c r="CQ67" s="188" t="s">
        <v>2721</v>
      </c>
      <c r="CR67" s="188" t="s">
        <v>2721</v>
      </c>
      <c r="CS67" s="188" t="s">
        <v>2834</v>
      </c>
      <c r="CT67" s="188" t="s">
        <v>2721</v>
      </c>
      <c r="CU67" s="188" t="s">
        <v>2721</v>
      </c>
      <c r="CV67" s="188" t="s">
        <v>2834</v>
      </c>
      <c r="CW67" s="188" t="s">
        <v>2721</v>
      </c>
      <c r="CX67" s="188" t="s">
        <v>2721</v>
      </c>
      <c r="CY67" s="188" t="s">
        <v>2834</v>
      </c>
      <c r="CZ67" s="188" t="s">
        <v>2721</v>
      </c>
      <c r="DA67" s="188" t="s">
        <v>2721</v>
      </c>
      <c r="DB67" s="188" t="s">
        <v>2834</v>
      </c>
      <c r="DC67" s="188" t="s">
        <v>2721</v>
      </c>
      <c r="DD67" s="188" t="s">
        <v>2721</v>
      </c>
      <c r="DE67" s="188" t="s">
        <v>2834</v>
      </c>
      <c r="DF67" s="188" t="s">
        <v>2721</v>
      </c>
      <c r="DG67" s="188" t="s">
        <v>2721</v>
      </c>
      <c r="DH67" s="188" t="s">
        <v>2834</v>
      </c>
      <c r="DI67" s="188" t="s">
        <v>2721</v>
      </c>
      <c r="DJ67" s="188" t="s">
        <v>2721</v>
      </c>
      <c r="DK67" s="188" t="s">
        <v>2834</v>
      </c>
      <c r="DL67" s="188" t="s">
        <v>2721</v>
      </c>
      <c r="DM67" s="188" t="s">
        <v>2721</v>
      </c>
      <c r="DN67" s="188" t="s">
        <v>2834</v>
      </c>
      <c r="DO67" s="188" t="s">
        <v>2721</v>
      </c>
      <c r="DP67" s="188" t="s">
        <v>2721</v>
      </c>
      <c r="DQ67" s="188" t="s">
        <v>2834</v>
      </c>
      <c r="DR67" s="188" t="s">
        <v>2721</v>
      </c>
      <c r="DS67" s="188" t="s">
        <v>2721</v>
      </c>
      <c r="DT67" s="188" t="s">
        <v>2834</v>
      </c>
      <c r="DU67" s="188" t="s">
        <v>2721</v>
      </c>
      <c r="DV67" s="188" t="s">
        <v>2721</v>
      </c>
      <c r="DW67" s="188" t="s">
        <v>2834</v>
      </c>
      <c r="DX67" s="188" t="s">
        <v>2721</v>
      </c>
      <c r="DY67" s="188" t="s">
        <v>2721</v>
      </c>
      <c r="DZ67" s="188" t="s">
        <v>2834</v>
      </c>
      <c r="EA67" s="188" t="s">
        <v>2721</v>
      </c>
      <c r="EB67" s="188" t="s">
        <v>2721</v>
      </c>
      <c r="EC67" s="188" t="s">
        <v>2834</v>
      </c>
      <c r="ED67" s="188" t="s">
        <v>2721</v>
      </c>
      <c r="EE67" s="188" t="s">
        <v>2721</v>
      </c>
      <c r="EF67" s="188" t="s">
        <v>2834</v>
      </c>
      <c r="EG67" s="188" t="s">
        <v>2721</v>
      </c>
      <c r="EH67" s="188" t="s">
        <v>2721</v>
      </c>
      <c r="EI67" s="188" t="s">
        <v>2834</v>
      </c>
      <c r="EJ67" s="188" t="s">
        <v>2721</v>
      </c>
      <c r="EK67" s="188" t="s">
        <v>2721</v>
      </c>
      <c r="EL67" s="188" t="s">
        <v>2834</v>
      </c>
      <c r="EM67" s="188" t="s">
        <v>2721</v>
      </c>
      <c r="EN67" s="188" t="s">
        <v>2721</v>
      </c>
      <c r="EO67" s="188" t="s">
        <v>2834</v>
      </c>
      <c r="EP67" s="188" t="s">
        <v>2721</v>
      </c>
      <c r="EQ67" s="188" t="s">
        <v>2721</v>
      </c>
      <c r="ER67" s="188" t="s">
        <v>2834</v>
      </c>
      <c r="ES67" s="188" t="s">
        <v>2721</v>
      </c>
      <c r="ET67" s="188" t="s">
        <v>2721</v>
      </c>
    </row>
    <row r="68" spans="1:150" x14ac:dyDescent="0.3">
      <c r="A68" s="1"/>
      <c r="B68" s="187" t="s">
        <v>3172</v>
      </c>
      <c r="C68" s="187" t="s">
        <v>534</v>
      </c>
      <c r="D68" s="187" t="s">
        <v>3166</v>
      </c>
      <c r="E68" s="187" t="s">
        <v>3173</v>
      </c>
      <c r="F68" s="187" t="s">
        <v>3174</v>
      </c>
      <c r="G68" s="188" t="s">
        <v>2834</v>
      </c>
      <c r="H68" s="188" t="s">
        <v>2721</v>
      </c>
      <c r="I68" s="188" t="s">
        <v>2721</v>
      </c>
      <c r="J68" s="188" t="s">
        <v>2834</v>
      </c>
      <c r="K68" s="188" t="s">
        <v>2721</v>
      </c>
      <c r="L68" s="188" t="s">
        <v>2721</v>
      </c>
      <c r="M68" s="188" t="s">
        <v>2834</v>
      </c>
      <c r="N68" s="188" t="s">
        <v>2721</v>
      </c>
      <c r="O68" s="188" t="s">
        <v>2721</v>
      </c>
      <c r="P68" s="188" t="s">
        <v>2834</v>
      </c>
      <c r="Q68" s="188" t="s">
        <v>2721</v>
      </c>
      <c r="R68" s="188" t="s">
        <v>2721</v>
      </c>
      <c r="S68" s="188" t="s">
        <v>2834</v>
      </c>
      <c r="T68" s="188" t="s">
        <v>2721</v>
      </c>
      <c r="U68" s="188" t="s">
        <v>2721</v>
      </c>
      <c r="V68" s="188" t="s">
        <v>2834</v>
      </c>
      <c r="W68" s="188" t="s">
        <v>2721</v>
      </c>
      <c r="X68" s="188" t="s">
        <v>2721</v>
      </c>
      <c r="Y68" s="188" t="s">
        <v>2834</v>
      </c>
      <c r="Z68" s="188" t="s">
        <v>2721</v>
      </c>
      <c r="AA68" s="188" t="s">
        <v>2721</v>
      </c>
      <c r="AB68" s="188" t="s">
        <v>2834</v>
      </c>
      <c r="AC68" s="188" t="s">
        <v>2721</v>
      </c>
      <c r="AD68" s="188" t="s">
        <v>2721</v>
      </c>
      <c r="AE68" s="188" t="s">
        <v>2834</v>
      </c>
      <c r="AF68" s="188" t="s">
        <v>2721</v>
      </c>
      <c r="AG68" s="188" t="s">
        <v>2721</v>
      </c>
      <c r="AH68" s="188" t="s">
        <v>2834</v>
      </c>
      <c r="AI68" s="188" t="s">
        <v>2721</v>
      </c>
      <c r="AJ68" s="188" t="s">
        <v>2721</v>
      </c>
      <c r="AK68" s="188" t="s">
        <v>2834</v>
      </c>
      <c r="AL68" s="188" t="s">
        <v>2721</v>
      </c>
      <c r="AM68" s="188" t="s">
        <v>2721</v>
      </c>
      <c r="AN68" s="188" t="s">
        <v>2834</v>
      </c>
      <c r="AO68" s="188" t="s">
        <v>2721</v>
      </c>
      <c r="AP68" s="188" t="s">
        <v>2721</v>
      </c>
      <c r="AQ68" s="188" t="s">
        <v>2834</v>
      </c>
      <c r="AR68" s="188" t="s">
        <v>2721</v>
      </c>
      <c r="AS68" s="188" t="s">
        <v>2721</v>
      </c>
      <c r="AT68" s="188" t="s">
        <v>2834</v>
      </c>
      <c r="AU68" s="188" t="s">
        <v>2721</v>
      </c>
      <c r="AV68" s="188" t="s">
        <v>2721</v>
      </c>
      <c r="AW68" s="188" t="s">
        <v>2834</v>
      </c>
      <c r="AX68" s="188" t="s">
        <v>2721</v>
      </c>
      <c r="AY68" s="188" t="s">
        <v>2721</v>
      </c>
      <c r="AZ68" s="188" t="s">
        <v>2834</v>
      </c>
      <c r="BA68" s="188" t="s">
        <v>2721</v>
      </c>
      <c r="BB68" s="188" t="s">
        <v>2721</v>
      </c>
      <c r="BC68" s="188" t="s">
        <v>2834</v>
      </c>
      <c r="BD68" s="188" t="s">
        <v>2721</v>
      </c>
      <c r="BE68" s="188" t="s">
        <v>2721</v>
      </c>
      <c r="BF68" s="188" t="s">
        <v>2834</v>
      </c>
      <c r="BG68" s="188" t="s">
        <v>2721</v>
      </c>
      <c r="BH68" s="188" t="s">
        <v>2721</v>
      </c>
      <c r="BI68" s="188" t="s">
        <v>2834</v>
      </c>
      <c r="BJ68" s="188" t="s">
        <v>2721</v>
      </c>
      <c r="BK68" s="188" t="s">
        <v>2721</v>
      </c>
      <c r="BL68" s="188" t="s">
        <v>2834</v>
      </c>
      <c r="BM68" s="188" t="s">
        <v>2721</v>
      </c>
      <c r="BN68" s="188" t="s">
        <v>2721</v>
      </c>
      <c r="BO68" s="188" t="s">
        <v>2834</v>
      </c>
      <c r="BP68" s="188" t="s">
        <v>2721</v>
      </c>
      <c r="BQ68" s="188" t="s">
        <v>2721</v>
      </c>
      <c r="BR68" s="188" t="s">
        <v>2834</v>
      </c>
      <c r="BS68" s="188" t="s">
        <v>2721</v>
      </c>
      <c r="BT68" s="188" t="s">
        <v>2721</v>
      </c>
      <c r="BU68" s="188" t="s">
        <v>2834</v>
      </c>
      <c r="BV68" s="188" t="s">
        <v>2721</v>
      </c>
      <c r="BW68" s="188" t="s">
        <v>2721</v>
      </c>
      <c r="BX68" s="188" t="s">
        <v>2834</v>
      </c>
      <c r="BY68" s="188" t="s">
        <v>2721</v>
      </c>
      <c r="BZ68" s="188" t="s">
        <v>2721</v>
      </c>
      <c r="CA68" s="188" t="s">
        <v>2834</v>
      </c>
      <c r="CB68" s="188" t="s">
        <v>2721</v>
      </c>
      <c r="CC68" s="188" t="s">
        <v>2721</v>
      </c>
      <c r="CD68" s="188" t="s">
        <v>2834</v>
      </c>
      <c r="CE68" s="188" t="s">
        <v>2721</v>
      </c>
      <c r="CF68" s="188" t="s">
        <v>2721</v>
      </c>
      <c r="CG68" s="188" t="s">
        <v>2834</v>
      </c>
      <c r="CH68" s="188" t="s">
        <v>2721</v>
      </c>
      <c r="CI68" s="188" t="s">
        <v>2721</v>
      </c>
      <c r="CJ68" s="188" t="s">
        <v>2834</v>
      </c>
      <c r="CK68" s="188" t="s">
        <v>2721</v>
      </c>
      <c r="CL68" s="188" t="s">
        <v>2721</v>
      </c>
      <c r="CM68" s="188" t="s">
        <v>2834</v>
      </c>
      <c r="CN68" s="188" t="s">
        <v>2721</v>
      </c>
      <c r="CO68" s="188" t="s">
        <v>2721</v>
      </c>
      <c r="CP68" s="188" t="s">
        <v>2834</v>
      </c>
      <c r="CQ68" s="188" t="s">
        <v>2721</v>
      </c>
      <c r="CR68" s="188" t="s">
        <v>2721</v>
      </c>
      <c r="CS68" s="188" t="s">
        <v>2834</v>
      </c>
      <c r="CT68" s="188" t="s">
        <v>2721</v>
      </c>
      <c r="CU68" s="188" t="s">
        <v>2721</v>
      </c>
      <c r="CV68" s="188" t="s">
        <v>2834</v>
      </c>
      <c r="CW68" s="188" t="s">
        <v>2721</v>
      </c>
      <c r="CX68" s="188" t="s">
        <v>2721</v>
      </c>
      <c r="CY68" s="188" t="s">
        <v>2834</v>
      </c>
      <c r="CZ68" s="188" t="s">
        <v>2721</v>
      </c>
      <c r="DA68" s="188" t="s">
        <v>2721</v>
      </c>
      <c r="DB68" s="188" t="s">
        <v>2834</v>
      </c>
      <c r="DC68" s="188" t="s">
        <v>2721</v>
      </c>
      <c r="DD68" s="188" t="s">
        <v>2721</v>
      </c>
      <c r="DE68" s="188" t="s">
        <v>2834</v>
      </c>
      <c r="DF68" s="188" t="s">
        <v>2721</v>
      </c>
      <c r="DG68" s="188" t="s">
        <v>2721</v>
      </c>
      <c r="DH68" s="188" t="s">
        <v>2834</v>
      </c>
      <c r="DI68" s="188" t="s">
        <v>2721</v>
      </c>
      <c r="DJ68" s="188" t="s">
        <v>2721</v>
      </c>
      <c r="DK68" s="188" t="s">
        <v>2834</v>
      </c>
      <c r="DL68" s="188" t="s">
        <v>2721</v>
      </c>
      <c r="DM68" s="188" t="s">
        <v>2721</v>
      </c>
      <c r="DN68" s="188" t="s">
        <v>2834</v>
      </c>
      <c r="DO68" s="188" t="s">
        <v>2721</v>
      </c>
      <c r="DP68" s="188" t="s">
        <v>2721</v>
      </c>
      <c r="DQ68" s="188" t="s">
        <v>2834</v>
      </c>
      <c r="DR68" s="188" t="s">
        <v>2721</v>
      </c>
      <c r="DS68" s="188" t="s">
        <v>2721</v>
      </c>
      <c r="DT68" s="188" t="s">
        <v>2834</v>
      </c>
      <c r="DU68" s="188" t="s">
        <v>2721</v>
      </c>
      <c r="DV68" s="188" t="s">
        <v>2721</v>
      </c>
      <c r="DW68" s="188" t="s">
        <v>2834</v>
      </c>
      <c r="DX68" s="188" t="s">
        <v>2721</v>
      </c>
      <c r="DY68" s="188" t="s">
        <v>2721</v>
      </c>
      <c r="DZ68" s="188" t="s">
        <v>2834</v>
      </c>
      <c r="EA68" s="188" t="s">
        <v>2721</v>
      </c>
      <c r="EB68" s="188" t="s">
        <v>2721</v>
      </c>
      <c r="EC68" s="188" t="s">
        <v>2834</v>
      </c>
      <c r="ED68" s="188" t="s">
        <v>2721</v>
      </c>
      <c r="EE68" s="188" t="s">
        <v>2721</v>
      </c>
      <c r="EF68" s="188" t="s">
        <v>2834</v>
      </c>
      <c r="EG68" s="188" t="s">
        <v>2721</v>
      </c>
      <c r="EH68" s="188" t="s">
        <v>2721</v>
      </c>
      <c r="EI68" s="188" t="s">
        <v>2834</v>
      </c>
      <c r="EJ68" s="188" t="s">
        <v>2721</v>
      </c>
      <c r="EK68" s="188" t="s">
        <v>2721</v>
      </c>
      <c r="EL68" s="188" t="s">
        <v>2834</v>
      </c>
      <c r="EM68" s="188" t="s">
        <v>2721</v>
      </c>
      <c r="EN68" s="188" t="s">
        <v>2721</v>
      </c>
      <c r="EO68" s="188" t="s">
        <v>2834</v>
      </c>
      <c r="EP68" s="188" t="s">
        <v>2721</v>
      </c>
      <c r="EQ68" s="188" t="s">
        <v>2721</v>
      </c>
      <c r="ER68" s="188" t="s">
        <v>2834</v>
      </c>
      <c r="ES68" s="188" t="s">
        <v>2721</v>
      </c>
      <c r="ET68" s="188" t="s">
        <v>2721</v>
      </c>
    </row>
    <row r="69" spans="1:150" x14ac:dyDescent="0.3">
      <c r="A69" s="1"/>
      <c r="B69" s="186" t="s">
        <v>3175</v>
      </c>
      <c r="C69" s="186" t="s">
        <v>537</v>
      </c>
      <c r="D69" s="186" t="s">
        <v>907</v>
      </c>
      <c r="E69" s="186" t="s">
        <v>3176</v>
      </c>
      <c r="F69" s="186" t="s">
        <v>3177</v>
      </c>
      <c r="G69" s="186" t="s">
        <v>2834</v>
      </c>
      <c r="H69" s="186" t="s">
        <v>2721</v>
      </c>
      <c r="I69" s="186" t="s">
        <v>2721</v>
      </c>
      <c r="J69" s="186" t="s">
        <v>2834</v>
      </c>
      <c r="K69" s="186" t="s">
        <v>2721</v>
      </c>
      <c r="L69" s="186" t="s">
        <v>2721</v>
      </c>
      <c r="M69" s="186" t="s">
        <v>2834</v>
      </c>
      <c r="N69" s="186" t="s">
        <v>2721</v>
      </c>
      <c r="O69" s="186" t="s">
        <v>2721</v>
      </c>
      <c r="P69" s="186" t="s">
        <v>2834</v>
      </c>
      <c r="Q69" s="186" t="s">
        <v>2721</v>
      </c>
      <c r="R69" s="186" t="s">
        <v>2721</v>
      </c>
      <c r="S69" s="186" t="s">
        <v>2834</v>
      </c>
      <c r="T69" s="186" t="s">
        <v>2721</v>
      </c>
      <c r="U69" s="186" t="s">
        <v>2721</v>
      </c>
      <c r="V69" s="186" t="s">
        <v>2834</v>
      </c>
      <c r="W69" s="186" t="s">
        <v>2721</v>
      </c>
      <c r="X69" s="186" t="s">
        <v>2721</v>
      </c>
      <c r="Y69" s="186" t="s">
        <v>2834</v>
      </c>
      <c r="Z69" s="186" t="s">
        <v>2721</v>
      </c>
      <c r="AA69" s="186" t="s">
        <v>2721</v>
      </c>
      <c r="AB69" s="186" t="s">
        <v>2834</v>
      </c>
      <c r="AC69" s="186" t="s">
        <v>2721</v>
      </c>
      <c r="AD69" s="186" t="s">
        <v>2721</v>
      </c>
      <c r="AE69" s="186" t="s">
        <v>2834</v>
      </c>
      <c r="AF69" s="186" t="s">
        <v>2721</v>
      </c>
      <c r="AG69" s="186" t="s">
        <v>2721</v>
      </c>
      <c r="AH69" s="186" t="s">
        <v>2834</v>
      </c>
      <c r="AI69" s="186" t="s">
        <v>2721</v>
      </c>
      <c r="AJ69" s="186" t="s">
        <v>2721</v>
      </c>
      <c r="AK69" s="186" t="s">
        <v>2834</v>
      </c>
      <c r="AL69" s="186" t="s">
        <v>2721</v>
      </c>
      <c r="AM69" s="186" t="s">
        <v>2721</v>
      </c>
      <c r="AN69" s="186" t="s">
        <v>2834</v>
      </c>
      <c r="AO69" s="186" t="s">
        <v>2721</v>
      </c>
      <c r="AP69" s="186" t="s">
        <v>2721</v>
      </c>
      <c r="AQ69" s="186" t="s">
        <v>2834</v>
      </c>
      <c r="AR69" s="186" t="s">
        <v>2721</v>
      </c>
      <c r="AS69" s="186" t="s">
        <v>2721</v>
      </c>
      <c r="AT69" s="186" t="s">
        <v>2834</v>
      </c>
      <c r="AU69" s="186" t="s">
        <v>2721</v>
      </c>
      <c r="AV69" s="186" t="s">
        <v>2721</v>
      </c>
      <c r="AW69" s="186" t="s">
        <v>2834</v>
      </c>
      <c r="AX69" s="186" t="s">
        <v>2721</v>
      </c>
      <c r="AY69" s="186" t="s">
        <v>2721</v>
      </c>
      <c r="AZ69" s="186" t="s">
        <v>2834</v>
      </c>
      <c r="BA69" s="186" t="s">
        <v>2721</v>
      </c>
      <c r="BB69" s="186" t="s">
        <v>2721</v>
      </c>
      <c r="BC69" s="186" t="s">
        <v>2834</v>
      </c>
      <c r="BD69" s="186" t="s">
        <v>2721</v>
      </c>
      <c r="BE69" s="186" t="s">
        <v>2721</v>
      </c>
      <c r="BF69" s="186" t="s">
        <v>2834</v>
      </c>
      <c r="BG69" s="186" t="s">
        <v>2721</v>
      </c>
      <c r="BH69" s="186" t="s">
        <v>2721</v>
      </c>
      <c r="BI69" s="186" t="s">
        <v>2834</v>
      </c>
      <c r="BJ69" s="186" t="s">
        <v>2721</v>
      </c>
      <c r="BK69" s="186" t="s">
        <v>2721</v>
      </c>
      <c r="BL69" s="186" t="s">
        <v>2834</v>
      </c>
      <c r="BM69" s="186" t="s">
        <v>2721</v>
      </c>
      <c r="BN69" s="186" t="s">
        <v>2721</v>
      </c>
      <c r="BO69" s="186" t="s">
        <v>2834</v>
      </c>
      <c r="BP69" s="186" t="s">
        <v>2721</v>
      </c>
      <c r="BQ69" s="186" t="s">
        <v>2721</v>
      </c>
      <c r="BR69" s="186" t="s">
        <v>2834</v>
      </c>
      <c r="BS69" s="186" t="s">
        <v>2721</v>
      </c>
      <c r="BT69" s="186" t="s">
        <v>2721</v>
      </c>
      <c r="BU69" s="186" t="s">
        <v>2834</v>
      </c>
      <c r="BV69" s="186" t="s">
        <v>2721</v>
      </c>
      <c r="BW69" s="186" t="s">
        <v>2721</v>
      </c>
      <c r="BX69" s="186" t="s">
        <v>2834</v>
      </c>
      <c r="BY69" s="186" t="s">
        <v>2721</v>
      </c>
      <c r="BZ69" s="186" t="s">
        <v>2721</v>
      </c>
      <c r="CA69" s="186" t="s">
        <v>2834</v>
      </c>
      <c r="CB69" s="186" t="s">
        <v>2721</v>
      </c>
      <c r="CC69" s="186" t="s">
        <v>2721</v>
      </c>
      <c r="CD69" s="186" t="s">
        <v>2834</v>
      </c>
      <c r="CE69" s="186" t="s">
        <v>2721</v>
      </c>
      <c r="CF69" s="186" t="s">
        <v>2721</v>
      </c>
      <c r="CG69" s="186" t="s">
        <v>2834</v>
      </c>
      <c r="CH69" s="186" t="s">
        <v>2721</v>
      </c>
      <c r="CI69" s="186" t="s">
        <v>2721</v>
      </c>
      <c r="CJ69" s="186" t="s">
        <v>2834</v>
      </c>
      <c r="CK69" s="186" t="s">
        <v>2721</v>
      </c>
      <c r="CL69" s="186" t="s">
        <v>2721</v>
      </c>
      <c r="CM69" s="186" t="s">
        <v>2834</v>
      </c>
      <c r="CN69" s="186" t="s">
        <v>2721</v>
      </c>
      <c r="CO69" s="186" t="s">
        <v>2721</v>
      </c>
      <c r="CP69" s="186" t="s">
        <v>2834</v>
      </c>
      <c r="CQ69" s="186" t="s">
        <v>2721</v>
      </c>
      <c r="CR69" s="186" t="s">
        <v>2721</v>
      </c>
      <c r="CS69" s="186" t="s">
        <v>2834</v>
      </c>
      <c r="CT69" s="186" t="s">
        <v>2721</v>
      </c>
      <c r="CU69" s="186" t="s">
        <v>2721</v>
      </c>
      <c r="CV69" s="186" t="s">
        <v>2834</v>
      </c>
      <c r="CW69" s="186" t="s">
        <v>2721</v>
      </c>
      <c r="CX69" s="186" t="s">
        <v>2721</v>
      </c>
      <c r="CY69" s="186" t="s">
        <v>2834</v>
      </c>
      <c r="CZ69" s="186" t="s">
        <v>2721</v>
      </c>
      <c r="DA69" s="186" t="s">
        <v>2721</v>
      </c>
      <c r="DB69" s="186" t="s">
        <v>2834</v>
      </c>
      <c r="DC69" s="186" t="s">
        <v>2721</v>
      </c>
      <c r="DD69" s="186" t="s">
        <v>2721</v>
      </c>
      <c r="DE69" s="186" t="s">
        <v>2834</v>
      </c>
      <c r="DF69" s="186" t="s">
        <v>2721</v>
      </c>
      <c r="DG69" s="186" t="s">
        <v>2721</v>
      </c>
      <c r="DH69" s="186" t="s">
        <v>2834</v>
      </c>
      <c r="DI69" s="186" t="s">
        <v>2721</v>
      </c>
      <c r="DJ69" s="186" t="s">
        <v>2721</v>
      </c>
      <c r="DK69" s="186" t="s">
        <v>2834</v>
      </c>
      <c r="DL69" s="186" t="s">
        <v>2721</v>
      </c>
      <c r="DM69" s="186" t="s">
        <v>2721</v>
      </c>
      <c r="DN69" s="186" t="s">
        <v>2834</v>
      </c>
      <c r="DO69" s="186" t="s">
        <v>2721</v>
      </c>
      <c r="DP69" s="186" t="s">
        <v>2721</v>
      </c>
      <c r="DQ69" s="186" t="s">
        <v>2834</v>
      </c>
      <c r="DR69" s="186" t="s">
        <v>2721</v>
      </c>
      <c r="DS69" s="186" t="s">
        <v>2721</v>
      </c>
      <c r="DT69" s="186" t="s">
        <v>2834</v>
      </c>
      <c r="DU69" s="186" t="s">
        <v>2721</v>
      </c>
      <c r="DV69" s="186" t="s">
        <v>2721</v>
      </c>
      <c r="DW69" s="186" t="s">
        <v>2834</v>
      </c>
      <c r="DX69" s="186" t="s">
        <v>2721</v>
      </c>
      <c r="DY69" s="186" t="s">
        <v>2721</v>
      </c>
      <c r="DZ69" s="186" t="s">
        <v>2834</v>
      </c>
      <c r="EA69" s="186" t="s">
        <v>2721</v>
      </c>
      <c r="EB69" s="186" t="s">
        <v>2721</v>
      </c>
      <c r="EC69" s="186" t="s">
        <v>2834</v>
      </c>
      <c r="ED69" s="186" t="s">
        <v>2721</v>
      </c>
      <c r="EE69" s="186" t="s">
        <v>2721</v>
      </c>
      <c r="EF69" s="186" t="s">
        <v>2834</v>
      </c>
      <c r="EG69" s="186" t="s">
        <v>2721</v>
      </c>
      <c r="EH69" s="186" t="s">
        <v>2721</v>
      </c>
      <c r="EI69" s="186" t="s">
        <v>2834</v>
      </c>
      <c r="EJ69" s="186" t="s">
        <v>2721</v>
      </c>
      <c r="EK69" s="186" t="s">
        <v>2721</v>
      </c>
      <c r="EL69" s="186" t="s">
        <v>2834</v>
      </c>
      <c r="EM69" s="186" t="s">
        <v>2721</v>
      </c>
      <c r="EN69" s="186" t="s">
        <v>2721</v>
      </c>
      <c r="EO69" s="186" t="s">
        <v>2834</v>
      </c>
      <c r="EP69" s="186" t="s">
        <v>2721</v>
      </c>
      <c r="EQ69" s="186" t="s">
        <v>2721</v>
      </c>
      <c r="ER69" s="186" t="s">
        <v>2834</v>
      </c>
      <c r="ES69" s="186" t="s">
        <v>2721</v>
      </c>
      <c r="ET69" s="186" t="s">
        <v>2721</v>
      </c>
    </row>
    <row r="70" spans="1:150" x14ac:dyDescent="0.3">
      <c r="A70" s="1"/>
      <c r="B70" s="187" t="s">
        <v>3178</v>
      </c>
      <c r="C70" s="187" t="s">
        <v>537</v>
      </c>
      <c r="D70" s="187" t="s">
        <v>907</v>
      </c>
      <c r="E70" s="187" t="s">
        <v>3179</v>
      </c>
      <c r="F70" s="187" t="s">
        <v>3180</v>
      </c>
      <c r="G70" s="188" t="s">
        <v>2834</v>
      </c>
      <c r="H70" s="188" t="s">
        <v>2721</v>
      </c>
      <c r="I70" s="188" t="s">
        <v>2721</v>
      </c>
      <c r="J70" s="188" t="s">
        <v>2834</v>
      </c>
      <c r="K70" s="188" t="s">
        <v>2721</v>
      </c>
      <c r="L70" s="188" t="s">
        <v>2721</v>
      </c>
      <c r="M70" s="188" t="s">
        <v>2834</v>
      </c>
      <c r="N70" s="188" t="s">
        <v>2721</v>
      </c>
      <c r="O70" s="188" t="s">
        <v>2721</v>
      </c>
      <c r="P70" s="188" t="s">
        <v>2834</v>
      </c>
      <c r="Q70" s="188" t="s">
        <v>2721</v>
      </c>
      <c r="R70" s="188" t="s">
        <v>2721</v>
      </c>
      <c r="S70" s="188" t="s">
        <v>2834</v>
      </c>
      <c r="T70" s="188" t="s">
        <v>2721</v>
      </c>
      <c r="U70" s="188" t="s">
        <v>2721</v>
      </c>
      <c r="V70" s="188" t="s">
        <v>2834</v>
      </c>
      <c r="W70" s="188" t="s">
        <v>2721</v>
      </c>
      <c r="X70" s="188" t="s">
        <v>2721</v>
      </c>
      <c r="Y70" s="188" t="s">
        <v>2834</v>
      </c>
      <c r="Z70" s="188" t="s">
        <v>2721</v>
      </c>
      <c r="AA70" s="188" t="s">
        <v>2721</v>
      </c>
      <c r="AB70" s="188" t="s">
        <v>2834</v>
      </c>
      <c r="AC70" s="188" t="s">
        <v>2721</v>
      </c>
      <c r="AD70" s="188" t="s">
        <v>2721</v>
      </c>
      <c r="AE70" s="188" t="s">
        <v>2834</v>
      </c>
      <c r="AF70" s="188" t="s">
        <v>2721</v>
      </c>
      <c r="AG70" s="188" t="s">
        <v>2721</v>
      </c>
      <c r="AH70" s="188" t="s">
        <v>2834</v>
      </c>
      <c r="AI70" s="188" t="s">
        <v>2721</v>
      </c>
      <c r="AJ70" s="188" t="s">
        <v>2721</v>
      </c>
      <c r="AK70" s="188" t="s">
        <v>2834</v>
      </c>
      <c r="AL70" s="188" t="s">
        <v>2721</v>
      </c>
      <c r="AM70" s="188" t="s">
        <v>2721</v>
      </c>
      <c r="AN70" s="188" t="s">
        <v>2834</v>
      </c>
      <c r="AO70" s="188" t="s">
        <v>2721</v>
      </c>
      <c r="AP70" s="188" t="s">
        <v>2721</v>
      </c>
      <c r="AQ70" s="188" t="s">
        <v>2834</v>
      </c>
      <c r="AR70" s="188" t="s">
        <v>2721</v>
      </c>
      <c r="AS70" s="188" t="s">
        <v>2721</v>
      </c>
      <c r="AT70" s="188" t="s">
        <v>2834</v>
      </c>
      <c r="AU70" s="188" t="s">
        <v>2721</v>
      </c>
      <c r="AV70" s="188" t="s">
        <v>2721</v>
      </c>
      <c r="AW70" s="188" t="s">
        <v>2834</v>
      </c>
      <c r="AX70" s="188" t="s">
        <v>2721</v>
      </c>
      <c r="AY70" s="188" t="s">
        <v>2721</v>
      </c>
      <c r="AZ70" s="188" t="s">
        <v>2834</v>
      </c>
      <c r="BA70" s="188" t="s">
        <v>2721</v>
      </c>
      <c r="BB70" s="188" t="s">
        <v>2721</v>
      </c>
      <c r="BC70" s="188" t="s">
        <v>2834</v>
      </c>
      <c r="BD70" s="188" t="s">
        <v>2721</v>
      </c>
      <c r="BE70" s="188" t="s">
        <v>2721</v>
      </c>
      <c r="BF70" s="188" t="s">
        <v>2834</v>
      </c>
      <c r="BG70" s="188" t="s">
        <v>2721</v>
      </c>
      <c r="BH70" s="188" t="s">
        <v>2721</v>
      </c>
      <c r="BI70" s="188" t="s">
        <v>2834</v>
      </c>
      <c r="BJ70" s="188" t="s">
        <v>2721</v>
      </c>
      <c r="BK70" s="188" t="s">
        <v>2721</v>
      </c>
      <c r="BL70" s="188" t="s">
        <v>2834</v>
      </c>
      <c r="BM70" s="188" t="s">
        <v>2721</v>
      </c>
      <c r="BN70" s="188" t="s">
        <v>2721</v>
      </c>
      <c r="BO70" s="188" t="s">
        <v>2834</v>
      </c>
      <c r="BP70" s="188" t="s">
        <v>2721</v>
      </c>
      <c r="BQ70" s="188" t="s">
        <v>2721</v>
      </c>
      <c r="BR70" s="188" t="s">
        <v>2834</v>
      </c>
      <c r="BS70" s="188" t="s">
        <v>2721</v>
      </c>
      <c r="BT70" s="188" t="s">
        <v>2721</v>
      </c>
      <c r="BU70" s="188" t="s">
        <v>2834</v>
      </c>
      <c r="BV70" s="188" t="s">
        <v>2721</v>
      </c>
      <c r="BW70" s="188" t="s">
        <v>2721</v>
      </c>
      <c r="BX70" s="188" t="s">
        <v>2834</v>
      </c>
      <c r="BY70" s="188" t="s">
        <v>2721</v>
      </c>
      <c r="BZ70" s="188" t="s">
        <v>2721</v>
      </c>
      <c r="CA70" s="188" t="s">
        <v>2834</v>
      </c>
      <c r="CB70" s="188" t="s">
        <v>2721</v>
      </c>
      <c r="CC70" s="188" t="s">
        <v>2721</v>
      </c>
      <c r="CD70" s="188" t="s">
        <v>2834</v>
      </c>
      <c r="CE70" s="188" t="s">
        <v>2721</v>
      </c>
      <c r="CF70" s="188" t="s">
        <v>2721</v>
      </c>
      <c r="CG70" s="188" t="s">
        <v>2834</v>
      </c>
      <c r="CH70" s="188" t="s">
        <v>2721</v>
      </c>
      <c r="CI70" s="188" t="s">
        <v>2721</v>
      </c>
      <c r="CJ70" s="188" t="s">
        <v>2834</v>
      </c>
      <c r="CK70" s="188" t="s">
        <v>2721</v>
      </c>
      <c r="CL70" s="188" t="s">
        <v>2721</v>
      </c>
      <c r="CM70" s="188" t="s">
        <v>2834</v>
      </c>
      <c r="CN70" s="188" t="s">
        <v>2721</v>
      </c>
      <c r="CO70" s="188" t="s">
        <v>2721</v>
      </c>
      <c r="CP70" s="188" t="s">
        <v>2834</v>
      </c>
      <c r="CQ70" s="188" t="s">
        <v>2721</v>
      </c>
      <c r="CR70" s="188" t="s">
        <v>2721</v>
      </c>
      <c r="CS70" s="188" t="s">
        <v>2834</v>
      </c>
      <c r="CT70" s="188" t="s">
        <v>2721</v>
      </c>
      <c r="CU70" s="188" t="s">
        <v>2721</v>
      </c>
      <c r="CV70" s="188" t="s">
        <v>2834</v>
      </c>
      <c r="CW70" s="188" t="s">
        <v>2721</v>
      </c>
      <c r="CX70" s="188" t="s">
        <v>2721</v>
      </c>
      <c r="CY70" s="188" t="s">
        <v>2834</v>
      </c>
      <c r="CZ70" s="188" t="s">
        <v>2721</v>
      </c>
      <c r="DA70" s="188" t="s">
        <v>2721</v>
      </c>
      <c r="DB70" s="188" t="s">
        <v>2834</v>
      </c>
      <c r="DC70" s="188" t="s">
        <v>2721</v>
      </c>
      <c r="DD70" s="188" t="s">
        <v>2721</v>
      </c>
      <c r="DE70" s="188" t="s">
        <v>2834</v>
      </c>
      <c r="DF70" s="188" t="s">
        <v>2721</v>
      </c>
      <c r="DG70" s="188" t="s">
        <v>2721</v>
      </c>
      <c r="DH70" s="188" t="s">
        <v>2834</v>
      </c>
      <c r="DI70" s="188" t="s">
        <v>2721</v>
      </c>
      <c r="DJ70" s="188" t="s">
        <v>2721</v>
      </c>
      <c r="DK70" s="188" t="s">
        <v>2834</v>
      </c>
      <c r="DL70" s="188" t="s">
        <v>2721</v>
      </c>
      <c r="DM70" s="188" t="s">
        <v>2721</v>
      </c>
      <c r="DN70" s="188" t="s">
        <v>2834</v>
      </c>
      <c r="DO70" s="188" t="s">
        <v>2721</v>
      </c>
      <c r="DP70" s="188" t="s">
        <v>2721</v>
      </c>
      <c r="DQ70" s="188" t="s">
        <v>2834</v>
      </c>
      <c r="DR70" s="188" t="s">
        <v>2721</v>
      </c>
      <c r="DS70" s="188" t="s">
        <v>2721</v>
      </c>
      <c r="DT70" s="188" t="s">
        <v>2834</v>
      </c>
      <c r="DU70" s="188" t="s">
        <v>2721</v>
      </c>
      <c r="DV70" s="188" t="s">
        <v>2721</v>
      </c>
      <c r="DW70" s="188" t="s">
        <v>2834</v>
      </c>
      <c r="DX70" s="188" t="s">
        <v>2721</v>
      </c>
      <c r="DY70" s="188" t="s">
        <v>2721</v>
      </c>
      <c r="DZ70" s="188" t="s">
        <v>2834</v>
      </c>
      <c r="EA70" s="188" t="s">
        <v>2721</v>
      </c>
      <c r="EB70" s="188" t="s">
        <v>2721</v>
      </c>
      <c r="EC70" s="188" t="s">
        <v>2834</v>
      </c>
      <c r="ED70" s="188" t="s">
        <v>2721</v>
      </c>
      <c r="EE70" s="188" t="s">
        <v>2721</v>
      </c>
      <c r="EF70" s="188" t="s">
        <v>2834</v>
      </c>
      <c r="EG70" s="188" t="s">
        <v>2721</v>
      </c>
      <c r="EH70" s="188" t="s">
        <v>2721</v>
      </c>
      <c r="EI70" s="188" t="s">
        <v>2834</v>
      </c>
      <c r="EJ70" s="188" t="s">
        <v>2721</v>
      </c>
      <c r="EK70" s="188" t="s">
        <v>2721</v>
      </c>
      <c r="EL70" s="188" t="s">
        <v>2834</v>
      </c>
      <c r="EM70" s="188" t="s">
        <v>2721</v>
      </c>
      <c r="EN70" s="188" t="s">
        <v>2721</v>
      </c>
      <c r="EO70" s="188" t="s">
        <v>2834</v>
      </c>
      <c r="EP70" s="188" t="s">
        <v>2721</v>
      </c>
      <c r="EQ70" s="188" t="s">
        <v>2721</v>
      </c>
      <c r="ER70" s="188" t="s">
        <v>2834</v>
      </c>
      <c r="ES70" s="188" t="s">
        <v>2721</v>
      </c>
      <c r="ET70" s="188" t="s">
        <v>2721</v>
      </c>
    </row>
    <row r="71" spans="1:150" x14ac:dyDescent="0.3">
      <c r="A71" s="1"/>
      <c r="B71" s="187" t="s">
        <v>3181</v>
      </c>
      <c r="C71" s="187" t="s">
        <v>537</v>
      </c>
      <c r="D71" s="187" t="s">
        <v>907</v>
      </c>
      <c r="E71" s="187" t="s">
        <v>3182</v>
      </c>
      <c r="F71" s="187" t="s">
        <v>3183</v>
      </c>
      <c r="G71" s="188" t="s">
        <v>2834</v>
      </c>
      <c r="H71" s="188" t="s">
        <v>2721</v>
      </c>
      <c r="I71" s="188" t="s">
        <v>2721</v>
      </c>
      <c r="J71" s="188" t="s">
        <v>2834</v>
      </c>
      <c r="K71" s="188" t="s">
        <v>2721</v>
      </c>
      <c r="L71" s="188" t="s">
        <v>2721</v>
      </c>
      <c r="M71" s="188" t="s">
        <v>2834</v>
      </c>
      <c r="N71" s="188" t="s">
        <v>2721</v>
      </c>
      <c r="O71" s="188" t="s">
        <v>2721</v>
      </c>
      <c r="P71" s="188" t="s">
        <v>2834</v>
      </c>
      <c r="Q71" s="188" t="s">
        <v>2721</v>
      </c>
      <c r="R71" s="188" t="s">
        <v>2721</v>
      </c>
      <c r="S71" s="188" t="s">
        <v>2834</v>
      </c>
      <c r="T71" s="188" t="s">
        <v>2721</v>
      </c>
      <c r="U71" s="188" t="s">
        <v>2721</v>
      </c>
      <c r="V71" s="188" t="s">
        <v>2834</v>
      </c>
      <c r="W71" s="188" t="s">
        <v>2721</v>
      </c>
      <c r="X71" s="188" t="s">
        <v>2721</v>
      </c>
      <c r="Y71" s="188" t="s">
        <v>2834</v>
      </c>
      <c r="Z71" s="188" t="s">
        <v>2721</v>
      </c>
      <c r="AA71" s="188" t="s">
        <v>2721</v>
      </c>
      <c r="AB71" s="188" t="s">
        <v>2834</v>
      </c>
      <c r="AC71" s="188" t="s">
        <v>2721</v>
      </c>
      <c r="AD71" s="188" t="s">
        <v>2721</v>
      </c>
      <c r="AE71" s="188" t="s">
        <v>2834</v>
      </c>
      <c r="AF71" s="188" t="s">
        <v>2721</v>
      </c>
      <c r="AG71" s="188" t="s">
        <v>2721</v>
      </c>
      <c r="AH71" s="188" t="s">
        <v>2834</v>
      </c>
      <c r="AI71" s="188" t="s">
        <v>2721</v>
      </c>
      <c r="AJ71" s="188" t="s">
        <v>2721</v>
      </c>
      <c r="AK71" s="188" t="s">
        <v>2834</v>
      </c>
      <c r="AL71" s="188" t="s">
        <v>2721</v>
      </c>
      <c r="AM71" s="188" t="s">
        <v>2721</v>
      </c>
      <c r="AN71" s="188" t="s">
        <v>2834</v>
      </c>
      <c r="AO71" s="188" t="s">
        <v>2721</v>
      </c>
      <c r="AP71" s="188" t="s">
        <v>2721</v>
      </c>
      <c r="AQ71" s="188" t="s">
        <v>2834</v>
      </c>
      <c r="AR71" s="188" t="s">
        <v>2721</v>
      </c>
      <c r="AS71" s="188" t="s">
        <v>2721</v>
      </c>
      <c r="AT71" s="188" t="s">
        <v>2834</v>
      </c>
      <c r="AU71" s="188" t="s">
        <v>2721</v>
      </c>
      <c r="AV71" s="188" t="s">
        <v>2721</v>
      </c>
      <c r="AW71" s="188" t="s">
        <v>2834</v>
      </c>
      <c r="AX71" s="188" t="s">
        <v>2721</v>
      </c>
      <c r="AY71" s="188" t="s">
        <v>2721</v>
      </c>
      <c r="AZ71" s="188" t="s">
        <v>2834</v>
      </c>
      <c r="BA71" s="188" t="s">
        <v>2721</v>
      </c>
      <c r="BB71" s="188" t="s">
        <v>2721</v>
      </c>
      <c r="BC71" s="188" t="s">
        <v>2834</v>
      </c>
      <c r="BD71" s="188" t="s">
        <v>2721</v>
      </c>
      <c r="BE71" s="188" t="s">
        <v>2721</v>
      </c>
      <c r="BF71" s="188" t="s">
        <v>2834</v>
      </c>
      <c r="BG71" s="188" t="s">
        <v>2721</v>
      </c>
      <c r="BH71" s="188" t="s">
        <v>2721</v>
      </c>
      <c r="BI71" s="188" t="s">
        <v>2834</v>
      </c>
      <c r="BJ71" s="188" t="s">
        <v>2721</v>
      </c>
      <c r="BK71" s="188" t="s">
        <v>2721</v>
      </c>
      <c r="BL71" s="188" t="s">
        <v>2834</v>
      </c>
      <c r="BM71" s="188" t="s">
        <v>2721</v>
      </c>
      <c r="BN71" s="188" t="s">
        <v>2721</v>
      </c>
      <c r="BO71" s="188" t="s">
        <v>2834</v>
      </c>
      <c r="BP71" s="188" t="s">
        <v>2721</v>
      </c>
      <c r="BQ71" s="188" t="s">
        <v>2721</v>
      </c>
      <c r="BR71" s="188" t="s">
        <v>2834</v>
      </c>
      <c r="BS71" s="188" t="s">
        <v>2721</v>
      </c>
      <c r="BT71" s="188" t="s">
        <v>2721</v>
      </c>
      <c r="BU71" s="188" t="s">
        <v>2834</v>
      </c>
      <c r="BV71" s="188" t="s">
        <v>2721</v>
      </c>
      <c r="BW71" s="188" t="s">
        <v>2721</v>
      </c>
      <c r="BX71" s="188" t="s">
        <v>2834</v>
      </c>
      <c r="BY71" s="188" t="s">
        <v>2721</v>
      </c>
      <c r="BZ71" s="188" t="s">
        <v>2721</v>
      </c>
      <c r="CA71" s="188" t="s">
        <v>2834</v>
      </c>
      <c r="CB71" s="188" t="s">
        <v>2721</v>
      </c>
      <c r="CC71" s="188" t="s">
        <v>2721</v>
      </c>
      <c r="CD71" s="188" t="s">
        <v>2834</v>
      </c>
      <c r="CE71" s="188" t="s">
        <v>2721</v>
      </c>
      <c r="CF71" s="188" t="s">
        <v>2721</v>
      </c>
      <c r="CG71" s="188" t="s">
        <v>2834</v>
      </c>
      <c r="CH71" s="188" t="s">
        <v>2721</v>
      </c>
      <c r="CI71" s="188" t="s">
        <v>2721</v>
      </c>
      <c r="CJ71" s="188" t="s">
        <v>2834</v>
      </c>
      <c r="CK71" s="188" t="s">
        <v>2721</v>
      </c>
      <c r="CL71" s="188" t="s">
        <v>2721</v>
      </c>
      <c r="CM71" s="188" t="s">
        <v>2834</v>
      </c>
      <c r="CN71" s="188" t="s">
        <v>2721</v>
      </c>
      <c r="CO71" s="188" t="s">
        <v>2721</v>
      </c>
      <c r="CP71" s="188" t="s">
        <v>2834</v>
      </c>
      <c r="CQ71" s="188" t="s">
        <v>2721</v>
      </c>
      <c r="CR71" s="188" t="s">
        <v>2721</v>
      </c>
      <c r="CS71" s="188" t="s">
        <v>2834</v>
      </c>
      <c r="CT71" s="188" t="s">
        <v>2721</v>
      </c>
      <c r="CU71" s="188" t="s">
        <v>2721</v>
      </c>
      <c r="CV71" s="188" t="s">
        <v>2834</v>
      </c>
      <c r="CW71" s="188" t="s">
        <v>2721</v>
      </c>
      <c r="CX71" s="188" t="s">
        <v>2721</v>
      </c>
      <c r="CY71" s="188" t="s">
        <v>2834</v>
      </c>
      <c r="CZ71" s="188" t="s">
        <v>2721</v>
      </c>
      <c r="DA71" s="188" t="s">
        <v>2721</v>
      </c>
      <c r="DB71" s="188" t="s">
        <v>2834</v>
      </c>
      <c r="DC71" s="188" t="s">
        <v>2721</v>
      </c>
      <c r="DD71" s="188" t="s">
        <v>2721</v>
      </c>
      <c r="DE71" s="188" t="s">
        <v>2834</v>
      </c>
      <c r="DF71" s="188" t="s">
        <v>2721</v>
      </c>
      <c r="DG71" s="188" t="s">
        <v>2721</v>
      </c>
      <c r="DH71" s="188" t="s">
        <v>2834</v>
      </c>
      <c r="DI71" s="188" t="s">
        <v>2721</v>
      </c>
      <c r="DJ71" s="188" t="s">
        <v>2721</v>
      </c>
      <c r="DK71" s="188" t="s">
        <v>2834</v>
      </c>
      <c r="DL71" s="188" t="s">
        <v>2721</v>
      </c>
      <c r="DM71" s="188" t="s">
        <v>2721</v>
      </c>
      <c r="DN71" s="188" t="s">
        <v>2834</v>
      </c>
      <c r="DO71" s="188" t="s">
        <v>2721</v>
      </c>
      <c r="DP71" s="188" t="s">
        <v>2721</v>
      </c>
      <c r="DQ71" s="188" t="s">
        <v>2834</v>
      </c>
      <c r="DR71" s="188" t="s">
        <v>2721</v>
      </c>
      <c r="DS71" s="188" t="s">
        <v>2721</v>
      </c>
      <c r="DT71" s="188" t="s">
        <v>2834</v>
      </c>
      <c r="DU71" s="188" t="s">
        <v>2721</v>
      </c>
      <c r="DV71" s="188" t="s">
        <v>2721</v>
      </c>
      <c r="DW71" s="188" t="s">
        <v>2834</v>
      </c>
      <c r="DX71" s="188" t="s">
        <v>2721</v>
      </c>
      <c r="DY71" s="188" t="s">
        <v>2721</v>
      </c>
      <c r="DZ71" s="188" t="s">
        <v>2834</v>
      </c>
      <c r="EA71" s="188" t="s">
        <v>2721</v>
      </c>
      <c r="EB71" s="188" t="s">
        <v>2721</v>
      </c>
      <c r="EC71" s="188" t="s">
        <v>2834</v>
      </c>
      <c r="ED71" s="188" t="s">
        <v>2721</v>
      </c>
      <c r="EE71" s="188" t="s">
        <v>2721</v>
      </c>
      <c r="EF71" s="188" t="s">
        <v>2834</v>
      </c>
      <c r="EG71" s="188" t="s">
        <v>2721</v>
      </c>
      <c r="EH71" s="188" t="s">
        <v>2721</v>
      </c>
      <c r="EI71" s="188" t="s">
        <v>2834</v>
      </c>
      <c r="EJ71" s="188" t="s">
        <v>2721</v>
      </c>
      <c r="EK71" s="188" t="s">
        <v>2721</v>
      </c>
      <c r="EL71" s="188" t="s">
        <v>2834</v>
      </c>
      <c r="EM71" s="188" t="s">
        <v>2721</v>
      </c>
      <c r="EN71" s="188" t="s">
        <v>2721</v>
      </c>
      <c r="EO71" s="188" t="s">
        <v>2834</v>
      </c>
      <c r="EP71" s="188" t="s">
        <v>2721</v>
      </c>
      <c r="EQ71" s="188" t="s">
        <v>2721</v>
      </c>
      <c r="ER71" s="188" t="s">
        <v>2834</v>
      </c>
      <c r="ES71" s="188" t="s">
        <v>2721</v>
      </c>
      <c r="ET71" s="188" t="s">
        <v>2721</v>
      </c>
    </row>
    <row r="72" spans="1:150" x14ac:dyDescent="0.3">
      <c r="A72" s="1"/>
      <c r="B72" s="186" t="s">
        <v>3184</v>
      </c>
      <c r="C72" s="186" t="s">
        <v>119</v>
      </c>
      <c r="D72" s="186" t="s">
        <v>3185</v>
      </c>
      <c r="E72" s="186" t="s">
        <v>3186</v>
      </c>
      <c r="F72" s="186" t="s">
        <v>3187</v>
      </c>
      <c r="G72" s="186" t="s">
        <v>2834</v>
      </c>
      <c r="H72" s="186" t="s">
        <v>2721</v>
      </c>
      <c r="I72" s="186" t="s">
        <v>2721</v>
      </c>
      <c r="J72" s="186" t="s">
        <v>2834</v>
      </c>
      <c r="K72" s="186" t="s">
        <v>2721</v>
      </c>
      <c r="L72" s="186" t="s">
        <v>2721</v>
      </c>
      <c r="M72" s="186" t="s">
        <v>2834</v>
      </c>
      <c r="N72" s="186" t="s">
        <v>2721</v>
      </c>
      <c r="O72" s="186" t="s">
        <v>2721</v>
      </c>
      <c r="P72" s="186" t="s">
        <v>2834</v>
      </c>
      <c r="Q72" s="186" t="s">
        <v>2721</v>
      </c>
      <c r="R72" s="186" t="s">
        <v>2721</v>
      </c>
      <c r="S72" s="186" t="s">
        <v>2834</v>
      </c>
      <c r="T72" s="186" t="s">
        <v>2721</v>
      </c>
      <c r="U72" s="186" t="s">
        <v>2721</v>
      </c>
      <c r="V72" s="186" t="s">
        <v>2834</v>
      </c>
      <c r="W72" s="186" t="s">
        <v>2721</v>
      </c>
      <c r="X72" s="186" t="s">
        <v>2721</v>
      </c>
      <c r="Y72" s="186" t="s">
        <v>2834</v>
      </c>
      <c r="Z72" s="186" t="s">
        <v>2721</v>
      </c>
      <c r="AA72" s="186" t="s">
        <v>2721</v>
      </c>
      <c r="AB72" s="186" t="s">
        <v>2834</v>
      </c>
      <c r="AC72" s="186" t="s">
        <v>2721</v>
      </c>
      <c r="AD72" s="186" t="s">
        <v>2721</v>
      </c>
      <c r="AE72" s="186" t="s">
        <v>2834</v>
      </c>
      <c r="AF72" s="186" t="s">
        <v>2721</v>
      </c>
      <c r="AG72" s="186" t="s">
        <v>2721</v>
      </c>
      <c r="AH72" s="186" t="s">
        <v>2834</v>
      </c>
      <c r="AI72" s="186" t="s">
        <v>2721</v>
      </c>
      <c r="AJ72" s="186" t="s">
        <v>2721</v>
      </c>
      <c r="AK72" s="186" t="s">
        <v>2834</v>
      </c>
      <c r="AL72" s="186" t="s">
        <v>2721</v>
      </c>
      <c r="AM72" s="186" t="s">
        <v>2721</v>
      </c>
      <c r="AN72" s="186" t="s">
        <v>2834</v>
      </c>
      <c r="AO72" s="186" t="s">
        <v>2721</v>
      </c>
      <c r="AP72" s="186" t="s">
        <v>2721</v>
      </c>
      <c r="AQ72" s="186" t="s">
        <v>2834</v>
      </c>
      <c r="AR72" s="186" t="s">
        <v>2721</v>
      </c>
      <c r="AS72" s="186" t="s">
        <v>2721</v>
      </c>
      <c r="AT72" s="186" t="s">
        <v>2834</v>
      </c>
      <c r="AU72" s="186" t="s">
        <v>2721</v>
      </c>
      <c r="AV72" s="186" t="s">
        <v>2721</v>
      </c>
      <c r="AW72" s="186" t="s">
        <v>2834</v>
      </c>
      <c r="AX72" s="186" t="s">
        <v>2721</v>
      </c>
      <c r="AY72" s="186" t="s">
        <v>2721</v>
      </c>
      <c r="AZ72" s="186" t="s">
        <v>2834</v>
      </c>
      <c r="BA72" s="186" t="s">
        <v>2721</v>
      </c>
      <c r="BB72" s="186" t="s">
        <v>2721</v>
      </c>
      <c r="BC72" s="186" t="s">
        <v>2834</v>
      </c>
      <c r="BD72" s="186" t="s">
        <v>2721</v>
      </c>
      <c r="BE72" s="186" t="s">
        <v>2721</v>
      </c>
      <c r="BF72" s="186" t="s">
        <v>2834</v>
      </c>
      <c r="BG72" s="186" t="s">
        <v>2721</v>
      </c>
      <c r="BH72" s="186" t="s">
        <v>2721</v>
      </c>
      <c r="BI72" s="186" t="s">
        <v>2834</v>
      </c>
      <c r="BJ72" s="186" t="s">
        <v>2721</v>
      </c>
      <c r="BK72" s="186" t="s">
        <v>2721</v>
      </c>
      <c r="BL72" s="186" t="s">
        <v>2834</v>
      </c>
      <c r="BM72" s="186" t="s">
        <v>2721</v>
      </c>
      <c r="BN72" s="186" t="s">
        <v>2721</v>
      </c>
      <c r="BO72" s="186" t="s">
        <v>2834</v>
      </c>
      <c r="BP72" s="186" t="s">
        <v>2721</v>
      </c>
      <c r="BQ72" s="186" t="s">
        <v>2721</v>
      </c>
      <c r="BR72" s="186" t="s">
        <v>2834</v>
      </c>
      <c r="BS72" s="186" t="s">
        <v>2721</v>
      </c>
      <c r="BT72" s="186" t="s">
        <v>2721</v>
      </c>
      <c r="BU72" s="186" t="s">
        <v>2834</v>
      </c>
      <c r="BV72" s="186" t="s">
        <v>2721</v>
      </c>
      <c r="BW72" s="186" t="s">
        <v>2721</v>
      </c>
      <c r="BX72" s="186" t="s">
        <v>2834</v>
      </c>
      <c r="BY72" s="186" t="s">
        <v>2721</v>
      </c>
      <c r="BZ72" s="186" t="s">
        <v>2721</v>
      </c>
      <c r="CA72" s="186" t="s">
        <v>2834</v>
      </c>
      <c r="CB72" s="186" t="s">
        <v>2721</v>
      </c>
      <c r="CC72" s="186" t="s">
        <v>2721</v>
      </c>
      <c r="CD72" s="186" t="s">
        <v>2834</v>
      </c>
      <c r="CE72" s="186" t="s">
        <v>2721</v>
      </c>
      <c r="CF72" s="186" t="s">
        <v>2721</v>
      </c>
      <c r="CG72" s="186" t="s">
        <v>2834</v>
      </c>
      <c r="CH72" s="186" t="s">
        <v>2721</v>
      </c>
      <c r="CI72" s="186" t="s">
        <v>2721</v>
      </c>
      <c r="CJ72" s="186" t="s">
        <v>2834</v>
      </c>
      <c r="CK72" s="186" t="s">
        <v>2721</v>
      </c>
      <c r="CL72" s="186" t="s">
        <v>2721</v>
      </c>
      <c r="CM72" s="186" t="s">
        <v>2834</v>
      </c>
      <c r="CN72" s="186" t="s">
        <v>2721</v>
      </c>
      <c r="CO72" s="186" t="s">
        <v>2721</v>
      </c>
      <c r="CP72" s="186" t="s">
        <v>2834</v>
      </c>
      <c r="CQ72" s="186" t="s">
        <v>2721</v>
      </c>
      <c r="CR72" s="186" t="s">
        <v>2721</v>
      </c>
      <c r="CS72" s="186" t="s">
        <v>2834</v>
      </c>
      <c r="CT72" s="186" t="s">
        <v>2721</v>
      </c>
      <c r="CU72" s="186" t="s">
        <v>2721</v>
      </c>
      <c r="CV72" s="186" t="s">
        <v>2834</v>
      </c>
      <c r="CW72" s="186" t="s">
        <v>2721</v>
      </c>
      <c r="CX72" s="186" t="s">
        <v>2721</v>
      </c>
      <c r="CY72" s="186" t="s">
        <v>2834</v>
      </c>
      <c r="CZ72" s="186" t="s">
        <v>2721</v>
      </c>
      <c r="DA72" s="186" t="s">
        <v>2721</v>
      </c>
      <c r="DB72" s="186" t="s">
        <v>2834</v>
      </c>
      <c r="DC72" s="186" t="s">
        <v>2721</v>
      </c>
      <c r="DD72" s="186" t="s">
        <v>2721</v>
      </c>
      <c r="DE72" s="186" t="s">
        <v>2834</v>
      </c>
      <c r="DF72" s="186" t="s">
        <v>2721</v>
      </c>
      <c r="DG72" s="186" t="s">
        <v>2721</v>
      </c>
      <c r="DH72" s="186" t="s">
        <v>2834</v>
      </c>
      <c r="DI72" s="186" t="s">
        <v>2721</v>
      </c>
      <c r="DJ72" s="186" t="s">
        <v>2721</v>
      </c>
      <c r="DK72" s="186" t="s">
        <v>2834</v>
      </c>
      <c r="DL72" s="186" t="s">
        <v>2721</v>
      </c>
      <c r="DM72" s="186" t="s">
        <v>2721</v>
      </c>
      <c r="DN72" s="186" t="s">
        <v>2834</v>
      </c>
      <c r="DO72" s="186" t="s">
        <v>2721</v>
      </c>
      <c r="DP72" s="186" t="s">
        <v>2721</v>
      </c>
      <c r="DQ72" s="186" t="s">
        <v>2834</v>
      </c>
      <c r="DR72" s="186" t="s">
        <v>2721</v>
      </c>
      <c r="DS72" s="186" t="s">
        <v>2721</v>
      </c>
      <c r="DT72" s="186" t="s">
        <v>2834</v>
      </c>
      <c r="DU72" s="186" t="s">
        <v>2721</v>
      </c>
      <c r="DV72" s="186" t="s">
        <v>2721</v>
      </c>
      <c r="DW72" s="186" t="s">
        <v>2834</v>
      </c>
      <c r="DX72" s="186" t="s">
        <v>2721</v>
      </c>
      <c r="DY72" s="186" t="s">
        <v>2721</v>
      </c>
      <c r="DZ72" s="186" t="s">
        <v>2834</v>
      </c>
      <c r="EA72" s="186" t="s">
        <v>2721</v>
      </c>
      <c r="EB72" s="186" t="s">
        <v>2721</v>
      </c>
      <c r="EC72" s="186" t="s">
        <v>2834</v>
      </c>
      <c r="ED72" s="186" t="s">
        <v>2721</v>
      </c>
      <c r="EE72" s="186" t="s">
        <v>2721</v>
      </c>
      <c r="EF72" s="186" t="s">
        <v>2834</v>
      </c>
      <c r="EG72" s="186" t="s">
        <v>2721</v>
      </c>
      <c r="EH72" s="186" t="s">
        <v>2721</v>
      </c>
      <c r="EI72" s="186" t="s">
        <v>2834</v>
      </c>
      <c r="EJ72" s="186" t="s">
        <v>2721</v>
      </c>
      <c r="EK72" s="186" t="s">
        <v>2721</v>
      </c>
      <c r="EL72" s="186" t="s">
        <v>2834</v>
      </c>
      <c r="EM72" s="186" t="s">
        <v>2721</v>
      </c>
      <c r="EN72" s="186" t="s">
        <v>2721</v>
      </c>
      <c r="EO72" s="186" t="s">
        <v>2834</v>
      </c>
      <c r="EP72" s="186" t="s">
        <v>2721</v>
      </c>
      <c r="EQ72" s="186" t="s">
        <v>2721</v>
      </c>
      <c r="ER72" s="186" t="s">
        <v>2834</v>
      </c>
      <c r="ES72" s="186" t="s">
        <v>2721</v>
      </c>
      <c r="ET72" s="186" t="s">
        <v>2721</v>
      </c>
    </row>
    <row r="73" spans="1:150" x14ac:dyDescent="0.3">
      <c r="A73" s="1"/>
      <c r="B73" s="187" t="s">
        <v>3188</v>
      </c>
      <c r="C73" s="187" t="s">
        <v>119</v>
      </c>
      <c r="D73" s="187" t="s">
        <v>3185</v>
      </c>
      <c r="E73" s="187" t="s">
        <v>3189</v>
      </c>
      <c r="F73" s="187" t="s">
        <v>3190</v>
      </c>
      <c r="G73" s="188" t="s">
        <v>2834</v>
      </c>
      <c r="H73" s="188" t="s">
        <v>2721</v>
      </c>
      <c r="I73" s="188" t="s">
        <v>2721</v>
      </c>
      <c r="J73" s="188" t="s">
        <v>2834</v>
      </c>
      <c r="K73" s="188" t="s">
        <v>2721</v>
      </c>
      <c r="L73" s="188" t="s">
        <v>2721</v>
      </c>
      <c r="M73" s="188" t="s">
        <v>2834</v>
      </c>
      <c r="N73" s="188" t="s">
        <v>2721</v>
      </c>
      <c r="O73" s="188" t="s">
        <v>2721</v>
      </c>
      <c r="P73" s="188" t="s">
        <v>2834</v>
      </c>
      <c r="Q73" s="188" t="s">
        <v>2721</v>
      </c>
      <c r="R73" s="188" t="s">
        <v>2721</v>
      </c>
      <c r="S73" s="188" t="s">
        <v>2834</v>
      </c>
      <c r="T73" s="188" t="s">
        <v>2721</v>
      </c>
      <c r="U73" s="188" t="s">
        <v>2721</v>
      </c>
      <c r="V73" s="188" t="s">
        <v>2834</v>
      </c>
      <c r="W73" s="188" t="s">
        <v>2721</v>
      </c>
      <c r="X73" s="188" t="s">
        <v>2721</v>
      </c>
      <c r="Y73" s="188" t="s">
        <v>2834</v>
      </c>
      <c r="Z73" s="188" t="s">
        <v>2721</v>
      </c>
      <c r="AA73" s="188" t="s">
        <v>2721</v>
      </c>
      <c r="AB73" s="188" t="s">
        <v>2834</v>
      </c>
      <c r="AC73" s="188" t="s">
        <v>2721</v>
      </c>
      <c r="AD73" s="188" t="s">
        <v>2721</v>
      </c>
      <c r="AE73" s="188" t="s">
        <v>2834</v>
      </c>
      <c r="AF73" s="188" t="s">
        <v>2721</v>
      </c>
      <c r="AG73" s="188" t="s">
        <v>2721</v>
      </c>
      <c r="AH73" s="188" t="s">
        <v>2834</v>
      </c>
      <c r="AI73" s="188" t="s">
        <v>2721</v>
      </c>
      <c r="AJ73" s="188" t="s">
        <v>2721</v>
      </c>
      <c r="AK73" s="188" t="s">
        <v>2834</v>
      </c>
      <c r="AL73" s="188" t="s">
        <v>2721</v>
      </c>
      <c r="AM73" s="188" t="s">
        <v>2721</v>
      </c>
      <c r="AN73" s="188" t="s">
        <v>2834</v>
      </c>
      <c r="AO73" s="188" t="s">
        <v>2721</v>
      </c>
      <c r="AP73" s="188" t="s">
        <v>2721</v>
      </c>
      <c r="AQ73" s="188" t="s">
        <v>2834</v>
      </c>
      <c r="AR73" s="188" t="s">
        <v>2721</v>
      </c>
      <c r="AS73" s="188" t="s">
        <v>2721</v>
      </c>
      <c r="AT73" s="188" t="s">
        <v>2834</v>
      </c>
      <c r="AU73" s="188" t="s">
        <v>2721</v>
      </c>
      <c r="AV73" s="188" t="s">
        <v>2721</v>
      </c>
      <c r="AW73" s="188" t="s">
        <v>2834</v>
      </c>
      <c r="AX73" s="188" t="s">
        <v>2721</v>
      </c>
      <c r="AY73" s="188" t="s">
        <v>2721</v>
      </c>
      <c r="AZ73" s="188" t="s">
        <v>2834</v>
      </c>
      <c r="BA73" s="188" t="s">
        <v>2721</v>
      </c>
      <c r="BB73" s="188" t="s">
        <v>2721</v>
      </c>
      <c r="BC73" s="188" t="s">
        <v>2834</v>
      </c>
      <c r="BD73" s="188" t="s">
        <v>2721</v>
      </c>
      <c r="BE73" s="188" t="s">
        <v>2721</v>
      </c>
      <c r="BF73" s="188" t="s">
        <v>2834</v>
      </c>
      <c r="BG73" s="188" t="s">
        <v>2721</v>
      </c>
      <c r="BH73" s="188" t="s">
        <v>2721</v>
      </c>
      <c r="BI73" s="188" t="s">
        <v>2834</v>
      </c>
      <c r="BJ73" s="188" t="s">
        <v>2721</v>
      </c>
      <c r="BK73" s="188" t="s">
        <v>2721</v>
      </c>
      <c r="BL73" s="188" t="s">
        <v>2834</v>
      </c>
      <c r="BM73" s="188" t="s">
        <v>2721</v>
      </c>
      <c r="BN73" s="188" t="s">
        <v>2721</v>
      </c>
      <c r="BO73" s="188" t="s">
        <v>2834</v>
      </c>
      <c r="BP73" s="188" t="s">
        <v>2721</v>
      </c>
      <c r="BQ73" s="188" t="s">
        <v>2721</v>
      </c>
      <c r="BR73" s="188" t="s">
        <v>2834</v>
      </c>
      <c r="BS73" s="188" t="s">
        <v>2721</v>
      </c>
      <c r="BT73" s="188" t="s">
        <v>2721</v>
      </c>
      <c r="BU73" s="188" t="s">
        <v>2834</v>
      </c>
      <c r="BV73" s="188" t="s">
        <v>2721</v>
      </c>
      <c r="BW73" s="188" t="s">
        <v>2721</v>
      </c>
      <c r="BX73" s="188" t="s">
        <v>2834</v>
      </c>
      <c r="BY73" s="188" t="s">
        <v>2721</v>
      </c>
      <c r="BZ73" s="188" t="s">
        <v>2721</v>
      </c>
      <c r="CA73" s="188" t="s">
        <v>2834</v>
      </c>
      <c r="CB73" s="188" t="s">
        <v>2721</v>
      </c>
      <c r="CC73" s="188" t="s">
        <v>2721</v>
      </c>
      <c r="CD73" s="188" t="s">
        <v>2834</v>
      </c>
      <c r="CE73" s="188" t="s">
        <v>2721</v>
      </c>
      <c r="CF73" s="188" t="s">
        <v>2721</v>
      </c>
      <c r="CG73" s="188" t="s">
        <v>2834</v>
      </c>
      <c r="CH73" s="188" t="s">
        <v>2721</v>
      </c>
      <c r="CI73" s="188" t="s">
        <v>2721</v>
      </c>
      <c r="CJ73" s="188" t="s">
        <v>2834</v>
      </c>
      <c r="CK73" s="188" t="s">
        <v>2721</v>
      </c>
      <c r="CL73" s="188" t="s">
        <v>2721</v>
      </c>
      <c r="CM73" s="188" t="s">
        <v>2834</v>
      </c>
      <c r="CN73" s="188" t="s">
        <v>2721</v>
      </c>
      <c r="CO73" s="188" t="s">
        <v>2721</v>
      </c>
      <c r="CP73" s="188" t="s">
        <v>2834</v>
      </c>
      <c r="CQ73" s="188" t="s">
        <v>2721</v>
      </c>
      <c r="CR73" s="188" t="s">
        <v>2721</v>
      </c>
      <c r="CS73" s="188" t="s">
        <v>2834</v>
      </c>
      <c r="CT73" s="188" t="s">
        <v>2721</v>
      </c>
      <c r="CU73" s="188" t="s">
        <v>2721</v>
      </c>
      <c r="CV73" s="188" t="s">
        <v>2834</v>
      </c>
      <c r="CW73" s="188" t="s">
        <v>2721</v>
      </c>
      <c r="CX73" s="188" t="s">
        <v>2721</v>
      </c>
      <c r="CY73" s="188" t="s">
        <v>2834</v>
      </c>
      <c r="CZ73" s="188" t="s">
        <v>2721</v>
      </c>
      <c r="DA73" s="188" t="s">
        <v>2721</v>
      </c>
      <c r="DB73" s="188" t="s">
        <v>2834</v>
      </c>
      <c r="DC73" s="188" t="s">
        <v>2721</v>
      </c>
      <c r="DD73" s="188" t="s">
        <v>2721</v>
      </c>
      <c r="DE73" s="188" t="s">
        <v>2834</v>
      </c>
      <c r="DF73" s="188" t="s">
        <v>2721</v>
      </c>
      <c r="DG73" s="188" t="s">
        <v>2721</v>
      </c>
      <c r="DH73" s="188" t="s">
        <v>2834</v>
      </c>
      <c r="DI73" s="188" t="s">
        <v>2721</v>
      </c>
      <c r="DJ73" s="188" t="s">
        <v>2721</v>
      </c>
      <c r="DK73" s="188" t="s">
        <v>2834</v>
      </c>
      <c r="DL73" s="188" t="s">
        <v>2721</v>
      </c>
      <c r="DM73" s="188" t="s">
        <v>2721</v>
      </c>
      <c r="DN73" s="188" t="s">
        <v>2834</v>
      </c>
      <c r="DO73" s="188" t="s">
        <v>2721</v>
      </c>
      <c r="DP73" s="188" t="s">
        <v>2721</v>
      </c>
      <c r="DQ73" s="188" t="s">
        <v>2834</v>
      </c>
      <c r="DR73" s="188" t="s">
        <v>2721</v>
      </c>
      <c r="DS73" s="188" t="s">
        <v>2721</v>
      </c>
      <c r="DT73" s="188" t="s">
        <v>2834</v>
      </c>
      <c r="DU73" s="188" t="s">
        <v>2721</v>
      </c>
      <c r="DV73" s="188" t="s">
        <v>2721</v>
      </c>
      <c r="DW73" s="188" t="s">
        <v>2834</v>
      </c>
      <c r="DX73" s="188" t="s">
        <v>2721</v>
      </c>
      <c r="DY73" s="188" t="s">
        <v>2721</v>
      </c>
      <c r="DZ73" s="188" t="s">
        <v>2834</v>
      </c>
      <c r="EA73" s="188" t="s">
        <v>2721</v>
      </c>
      <c r="EB73" s="188" t="s">
        <v>2721</v>
      </c>
      <c r="EC73" s="188" t="s">
        <v>2834</v>
      </c>
      <c r="ED73" s="188" t="s">
        <v>2721</v>
      </c>
      <c r="EE73" s="188" t="s">
        <v>2721</v>
      </c>
      <c r="EF73" s="188" t="s">
        <v>2834</v>
      </c>
      <c r="EG73" s="188" t="s">
        <v>2721</v>
      </c>
      <c r="EH73" s="188" t="s">
        <v>2721</v>
      </c>
      <c r="EI73" s="188" t="s">
        <v>2834</v>
      </c>
      <c r="EJ73" s="188" t="s">
        <v>2721</v>
      </c>
      <c r="EK73" s="188" t="s">
        <v>2721</v>
      </c>
      <c r="EL73" s="188" t="s">
        <v>2834</v>
      </c>
      <c r="EM73" s="188" t="s">
        <v>2721</v>
      </c>
      <c r="EN73" s="188" t="s">
        <v>2721</v>
      </c>
      <c r="EO73" s="188" t="s">
        <v>2834</v>
      </c>
      <c r="EP73" s="188" t="s">
        <v>2721</v>
      </c>
      <c r="EQ73" s="188" t="s">
        <v>2721</v>
      </c>
      <c r="ER73" s="188" t="s">
        <v>2834</v>
      </c>
      <c r="ES73" s="188" t="s">
        <v>2721</v>
      </c>
      <c r="ET73" s="188" t="s">
        <v>2721</v>
      </c>
    </row>
    <row r="74" spans="1:150" x14ac:dyDescent="0.3">
      <c r="A74" s="1"/>
      <c r="B74" s="186" t="s">
        <v>3191</v>
      </c>
      <c r="C74" s="186" t="s">
        <v>278</v>
      </c>
      <c r="D74" s="186" t="s">
        <v>924</v>
      </c>
      <c r="E74" s="186" t="s">
        <v>3192</v>
      </c>
      <c r="F74" s="186" t="s">
        <v>3193</v>
      </c>
      <c r="G74" s="186" t="s">
        <v>2834</v>
      </c>
      <c r="H74" s="186" t="s">
        <v>2721</v>
      </c>
      <c r="I74" s="186" t="s">
        <v>2721</v>
      </c>
      <c r="J74" s="186" t="s">
        <v>2834</v>
      </c>
      <c r="K74" s="186" t="s">
        <v>2721</v>
      </c>
      <c r="L74" s="186" t="s">
        <v>2721</v>
      </c>
      <c r="M74" s="186" t="s">
        <v>2834</v>
      </c>
      <c r="N74" s="186" t="s">
        <v>2721</v>
      </c>
      <c r="O74" s="186" t="s">
        <v>2721</v>
      </c>
      <c r="P74" s="186" t="s">
        <v>2834</v>
      </c>
      <c r="Q74" s="186" t="s">
        <v>2721</v>
      </c>
      <c r="R74" s="186" t="s">
        <v>2721</v>
      </c>
      <c r="S74" s="186" t="s">
        <v>2834</v>
      </c>
      <c r="T74" s="186" t="s">
        <v>2721</v>
      </c>
      <c r="U74" s="186" t="s">
        <v>2721</v>
      </c>
      <c r="V74" s="186" t="s">
        <v>2834</v>
      </c>
      <c r="W74" s="186" t="s">
        <v>2721</v>
      </c>
      <c r="X74" s="186" t="s">
        <v>2721</v>
      </c>
      <c r="Y74" s="186" t="s">
        <v>2834</v>
      </c>
      <c r="Z74" s="186" t="s">
        <v>2721</v>
      </c>
      <c r="AA74" s="186" t="s">
        <v>2721</v>
      </c>
      <c r="AB74" s="186" t="s">
        <v>2834</v>
      </c>
      <c r="AC74" s="186" t="s">
        <v>2721</v>
      </c>
      <c r="AD74" s="186" t="s">
        <v>2721</v>
      </c>
      <c r="AE74" s="186" t="s">
        <v>2834</v>
      </c>
      <c r="AF74" s="186" t="s">
        <v>2721</v>
      </c>
      <c r="AG74" s="186" t="s">
        <v>2721</v>
      </c>
      <c r="AH74" s="186" t="s">
        <v>2834</v>
      </c>
      <c r="AI74" s="186" t="s">
        <v>2721</v>
      </c>
      <c r="AJ74" s="186" t="s">
        <v>2721</v>
      </c>
      <c r="AK74" s="186" t="s">
        <v>2834</v>
      </c>
      <c r="AL74" s="186" t="s">
        <v>2721</v>
      </c>
      <c r="AM74" s="186" t="s">
        <v>2721</v>
      </c>
      <c r="AN74" s="186" t="s">
        <v>2834</v>
      </c>
      <c r="AO74" s="186" t="s">
        <v>2721</v>
      </c>
      <c r="AP74" s="186" t="s">
        <v>2721</v>
      </c>
      <c r="AQ74" s="186" t="s">
        <v>2834</v>
      </c>
      <c r="AR74" s="186" t="s">
        <v>2721</v>
      </c>
      <c r="AS74" s="186" t="s">
        <v>2721</v>
      </c>
      <c r="AT74" s="186" t="s">
        <v>2834</v>
      </c>
      <c r="AU74" s="186" t="s">
        <v>2721</v>
      </c>
      <c r="AV74" s="186" t="s">
        <v>2721</v>
      </c>
      <c r="AW74" s="186" t="s">
        <v>2834</v>
      </c>
      <c r="AX74" s="186" t="s">
        <v>2721</v>
      </c>
      <c r="AY74" s="186" t="s">
        <v>2721</v>
      </c>
      <c r="AZ74" s="186" t="s">
        <v>2834</v>
      </c>
      <c r="BA74" s="186" t="s">
        <v>2721</v>
      </c>
      <c r="BB74" s="186" t="s">
        <v>2721</v>
      </c>
      <c r="BC74" s="186" t="s">
        <v>2834</v>
      </c>
      <c r="BD74" s="186" t="s">
        <v>2721</v>
      </c>
      <c r="BE74" s="186" t="s">
        <v>2721</v>
      </c>
      <c r="BF74" s="186" t="s">
        <v>2834</v>
      </c>
      <c r="BG74" s="186" t="s">
        <v>2721</v>
      </c>
      <c r="BH74" s="186" t="s">
        <v>2721</v>
      </c>
      <c r="BI74" s="186" t="s">
        <v>2834</v>
      </c>
      <c r="BJ74" s="186" t="s">
        <v>2721</v>
      </c>
      <c r="BK74" s="186" t="s">
        <v>2721</v>
      </c>
      <c r="BL74" s="186" t="s">
        <v>2834</v>
      </c>
      <c r="BM74" s="186" t="s">
        <v>2721</v>
      </c>
      <c r="BN74" s="186" t="s">
        <v>2721</v>
      </c>
      <c r="BO74" s="186" t="s">
        <v>2834</v>
      </c>
      <c r="BP74" s="186" t="s">
        <v>2721</v>
      </c>
      <c r="BQ74" s="186" t="s">
        <v>2721</v>
      </c>
      <c r="BR74" s="186" t="s">
        <v>2834</v>
      </c>
      <c r="BS74" s="186" t="s">
        <v>2721</v>
      </c>
      <c r="BT74" s="186" t="s">
        <v>2721</v>
      </c>
      <c r="BU74" s="186" t="s">
        <v>2834</v>
      </c>
      <c r="BV74" s="186" t="s">
        <v>2721</v>
      </c>
      <c r="BW74" s="186" t="s">
        <v>2721</v>
      </c>
      <c r="BX74" s="186" t="s">
        <v>2834</v>
      </c>
      <c r="BY74" s="186" t="s">
        <v>2721</v>
      </c>
      <c r="BZ74" s="186" t="s">
        <v>2721</v>
      </c>
      <c r="CA74" s="186" t="s">
        <v>2834</v>
      </c>
      <c r="CB74" s="186" t="s">
        <v>2721</v>
      </c>
      <c r="CC74" s="186" t="s">
        <v>2721</v>
      </c>
      <c r="CD74" s="186" t="s">
        <v>2834</v>
      </c>
      <c r="CE74" s="186" t="s">
        <v>2721</v>
      </c>
      <c r="CF74" s="186" t="s">
        <v>2721</v>
      </c>
      <c r="CG74" s="186" t="s">
        <v>2834</v>
      </c>
      <c r="CH74" s="186" t="s">
        <v>2721</v>
      </c>
      <c r="CI74" s="186" t="s">
        <v>2721</v>
      </c>
      <c r="CJ74" s="186" t="s">
        <v>2834</v>
      </c>
      <c r="CK74" s="186" t="s">
        <v>2721</v>
      </c>
      <c r="CL74" s="186" t="s">
        <v>2721</v>
      </c>
      <c r="CM74" s="186" t="s">
        <v>2834</v>
      </c>
      <c r="CN74" s="186" t="s">
        <v>2721</v>
      </c>
      <c r="CO74" s="186" t="s">
        <v>2721</v>
      </c>
      <c r="CP74" s="186" t="s">
        <v>2834</v>
      </c>
      <c r="CQ74" s="186" t="s">
        <v>2721</v>
      </c>
      <c r="CR74" s="186" t="s">
        <v>2721</v>
      </c>
      <c r="CS74" s="186" t="s">
        <v>2834</v>
      </c>
      <c r="CT74" s="186" t="s">
        <v>2721</v>
      </c>
      <c r="CU74" s="186" t="s">
        <v>2721</v>
      </c>
      <c r="CV74" s="186" t="s">
        <v>2834</v>
      </c>
      <c r="CW74" s="186" t="s">
        <v>2721</v>
      </c>
      <c r="CX74" s="186" t="s">
        <v>2721</v>
      </c>
      <c r="CY74" s="186" t="s">
        <v>2834</v>
      </c>
      <c r="CZ74" s="186" t="s">
        <v>2721</v>
      </c>
      <c r="DA74" s="186" t="s">
        <v>2721</v>
      </c>
      <c r="DB74" s="186" t="s">
        <v>2834</v>
      </c>
      <c r="DC74" s="186" t="s">
        <v>2721</v>
      </c>
      <c r="DD74" s="186" t="s">
        <v>2721</v>
      </c>
      <c r="DE74" s="186" t="s">
        <v>2834</v>
      </c>
      <c r="DF74" s="186" t="s">
        <v>2721</v>
      </c>
      <c r="DG74" s="186" t="s">
        <v>2721</v>
      </c>
      <c r="DH74" s="186" t="s">
        <v>2834</v>
      </c>
      <c r="DI74" s="186" t="s">
        <v>2721</v>
      </c>
      <c r="DJ74" s="186" t="s">
        <v>2721</v>
      </c>
      <c r="DK74" s="186" t="s">
        <v>2834</v>
      </c>
      <c r="DL74" s="186" t="s">
        <v>2721</v>
      </c>
      <c r="DM74" s="186" t="s">
        <v>2721</v>
      </c>
      <c r="DN74" s="186" t="s">
        <v>2834</v>
      </c>
      <c r="DO74" s="186" t="s">
        <v>2721</v>
      </c>
      <c r="DP74" s="186" t="s">
        <v>2721</v>
      </c>
      <c r="DQ74" s="186" t="s">
        <v>2834</v>
      </c>
      <c r="DR74" s="186" t="s">
        <v>2721</v>
      </c>
      <c r="DS74" s="186" t="s">
        <v>2721</v>
      </c>
      <c r="DT74" s="186" t="s">
        <v>2834</v>
      </c>
      <c r="DU74" s="186" t="s">
        <v>2721</v>
      </c>
      <c r="DV74" s="186" t="s">
        <v>2721</v>
      </c>
      <c r="DW74" s="186" t="s">
        <v>2834</v>
      </c>
      <c r="DX74" s="186" t="s">
        <v>2721</v>
      </c>
      <c r="DY74" s="186" t="s">
        <v>2721</v>
      </c>
      <c r="DZ74" s="186" t="s">
        <v>2834</v>
      </c>
      <c r="EA74" s="186" t="s">
        <v>2721</v>
      </c>
      <c r="EB74" s="186" t="s">
        <v>2721</v>
      </c>
      <c r="EC74" s="186" t="s">
        <v>2834</v>
      </c>
      <c r="ED74" s="186" t="s">
        <v>2721</v>
      </c>
      <c r="EE74" s="186" t="s">
        <v>2721</v>
      </c>
      <c r="EF74" s="186" t="s">
        <v>2834</v>
      </c>
      <c r="EG74" s="186" t="s">
        <v>2721</v>
      </c>
      <c r="EH74" s="186" t="s">
        <v>2721</v>
      </c>
      <c r="EI74" s="186" t="s">
        <v>2834</v>
      </c>
      <c r="EJ74" s="186" t="s">
        <v>2721</v>
      </c>
      <c r="EK74" s="186" t="s">
        <v>2721</v>
      </c>
      <c r="EL74" s="186" t="s">
        <v>2834</v>
      </c>
      <c r="EM74" s="186" t="s">
        <v>2721</v>
      </c>
      <c r="EN74" s="186" t="s">
        <v>2721</v>
      </c>
      <c r="EO74" s="186" t="s">
        <v>2834</v>
      </c>
      <c r="EP74" s="186" t="s">
        <v>2721</v>
      </c>
      <c r="EQ74" s="186" t="s">
        <v>2721</v>
      </c>
      <c r="ER74" s="186" t="s">
        <v>2834</v>
      </c>
      <c r="ES74" s="186" t="s">
        <v>2721</v>
      </c>
      <c r="ET74" s="186" t="s">
        <v>2721</v>
      </c>
    </row>
    <row r="75" spans="1:150" x14ac:dyDescent="0.3">
      <c r="A75" s="1"/>
      <c r="B75" s="187" t="s">
        <v>3194</v>
      </c>
      <c r="C75" s="187" t="s">
        <v>278</v>
      </c>
      <c r="D75" s="187" t="s">
        <v>924</v>
      </c>
      <c r="E75" s="187" t="s">
        <v>3195</v>
      </c>
      <c r="F75" s="187" t="s">
        <v>3196</v>
      </c>
      <c r="G75" s="188" t="s">
        <v>2834</v>
      </c>
      <c r="H75" s="188" t="s">
        <v>2721</v>
      </c>
      <c r="I75" s="188" t="s">
        <v>2721</v>
      </c>
      <c r="J75" s="188" t="s">
        <v>2834</v>
      </c>
      <c r="K75" s="188" t="s">
        <v>2721</v>
      </c>
      <c r="L75" s="188" t="s">
        <v>2721</v>
      </c>
      <c r="M75" s="188" t="s">
        <v>2834</v>
      </c>
      <c r="N75" s="188" t="s">
        <v>2721</v>
      </c>
      <c r="O75" s="188" t="s">
        <v>2721</v>
      </c>
      <c r="P75" s="188" t="s">
        <v>2834</v>
      </c>
      <c r="Q75" s="188" t="s">
        <v>2721</v>
      </c>
      <c r="R75" s="188" t="s">
        <v>2721</v>
      </c>
      <c r="S75" s="188" t="s">
        <v>2834</v>
      </c>
      <c r="T75" s="188" t="s">
        <v>2721</v>
      </c>
      <c r="U75" s="188" t="s">
        <v>2721</v>
      </c>
      <c r="V75" s="188" t="s">
        <v>2834</v>
      </c>
      <c r="W75" s="188" t="s">
        <v>2721</v>
      </c>
      <c r="X75" s="188" t="s">
        <v>2721</v>
      </c>
      <c r="Y75" s="188" t="s">
        <v>2834</v>
      </c>
      <c r="Z75" s="188" t="s">
        <v>2721</v>
      </c>
      <c r="AA75" s="188" t="s">
        <v>2721</v>
      </c>
      <c r="AB75" s="188" t="s">
        <v>2834</v>
      </c>
      <c r="AC75" s="188" t="s">
        <v>2721</v>
      </c>
      <c r="AD75" s="188" t="s">
        <v>2721</v>
      </c>
      <c r="AE75" s="188" t="s">
        <v>2834</v>
      </c>
      <c r="AF75" s="188" t="s">
        <v>2721</v>
      </c>
      <c r="AG75" s="188" t="s">
        <v>2721</v>
      </c>
      <c r="AH75" s="188" t="s">
        <v>2834</v>
      </c>
      <c r="AI75" s="188" t="s">
        <v>2721</v>
      </c>
      <c r="AJ75" s="188" t="s">
        <v>2721</v>
      </c>
      <c r="AK75" s="188" t="s">
        <v>2834</v>
      </c>
      <c r="AL75" s="188" t="s">
        <v>2721</v>
      </c>
      <c r="AM75" s="188" t="s">
        <v>2721</v>
      </c>
      <c r="AN75" s="188" t="s">
        <v>2834</v>
      </c>
      <c r="AO75" s="188" t="s">
        <v>2721</v>
      </c>
      <c r="AP75" s="188" t="s">
        <v>2721</v>
      </c>
      <c r="AQ75" s="188" t="s">
        <v>2834</v>
      </c>
      <c r="AR75" s="188" t="s">
        <v>2721</v>
      </c>
      <c r="AS75" s="188" t="s">
        <v>2721</v>
      </c>
      <c r="AT75" s="188" t="s">
        <v>2834</v>
      </c>
      <c r="AU75" s="188" t="s">
        <v>2721</v>
      </c>
      <c r="AV75" s="188" t="s">
        <v>2721</v>
      </c>
      <c r="AW75" s="188" t="s">
        <v>2834</v>
      </c>
      <c r="AX75" s="188" t="s">
        <v>2721</v>
      </c>
      <c r="AY75" s="188" t="s">
        <v>2721</v>
      </c>
      <c r="AZ75" s="188" t="s">
        <v>2834</v>
      </c>
      <c r="BA75" s="188" t="s">
        <v>2721</v>
      </c>
      <c r="BB75" s="188" t="s">
        <v>2721</v>
      </c>
      <c r="BC75" s="188" t="s">
        <v>2834</v>
      </c>
      <c r="BD75" s="188" t="s">
        <v>2721</v>
      </c>
      <c r="BE75" s="188" t="s">
        <v>2721</v>
      </c>
      <c r="BF75" s="188" t="s">
        <v>2834</v>
      </c>
      <c r="BG75" s="188" t="s">
        <v>2721</v>
      </c>
      <c r="BH75" s="188" t="s">
        <v>2721</v>
      </c>
      <c r="BI75" s="188" t="s">
        <v>2834</v>
      </c>
      <c r="BJ75" s="188" t="s">
        <v>2721</v>
      </c>
      <c r="BK75" s="188" t="s">
        <v>2721</v>
      </c>
      <c r="BL75" s="188" t="s">
        <v>2834</v>
      </c>
      <c r="BM75" s="188" t="s">
        <v>2721</v>
      </c>
      <c r="BN75" s="188" t="s">
        <v>2721</v>
      </c>
      <c r="BO75" s="188" t="s">
        <v>2834</v>
      </c>
      <c r="BP75" s="188" t="s">
        <v>2721</v>
      </c>
      <c r="BQ75" s="188" t="s">
        <v>2721</v>
      </c>
      <c r="BR75" s="188" t="s">
        <v>2834</v>
      </c>
      <c r="BS75" s="188" t="s">
        <v>2721</v>
      </c>
      <c r="BT75" s="188" t="s">
        <v>2721</v>
      </c>
      <c r="BU75" s="188" t="s">
        <v>2834</v>
      </c>
      <c r="BV75" s="188" t="s">
        <v>2721</v>
      </c>
      <c r="BW75" s="188" t="s">
        <v>2721</v>
      </c>
      <c r="BX75" s="188" t="s">
        <v>2834</v>
      </c>
      <c r="BY75" s="188" t="s">
        <v>2721</v>
      </c>
      <c r="BZ75" s="188" t="s">
        <v>2721</v>
      </c>
      <c r="CA75" s="188" t="s">
        <v>2834</v>
      </c>
      <c r="CB75" s="188" t="s">
        <v>2721</v>
      </c>
      <c r="CC75" s="188" t="s">
        <v>2721</v>
      </c>
      <c r="CD75" s="188" t="s">
        <v>2834</v>
      </c>
      <c r="CE75" s="188" t="s">
        <v>2721</v>
      </c>
      <c r="CF75" s="188" t="s">
        <v>2721</v>
      </c>
      <c r="CG75" s="188" t="s">
        <v>2834</v>
      </c>
      <c r="CH75" s="188" t="s">
        <v>2721</v>
      </c>
      <c r="CI75" s="188" t="s">
        <v>2721</v>
      </c>
      <c r="CJ75" s="188" t="s">
        <v>2834</v>
      </c>
      <c r="CK75" s="188" t="s">
        <v>2721</v>
      </c>
      <c r="CL75" s="188" t="s">
        <v>2721</v>
      </c>
      <c r="CM75" s="188" t="s">
        <v>2834</v>
      </c>
      <c r="CN75" s="188" t="s">
        <v>2721</v>
      </c>
      <c r="CO75" s="188" t="s">
        <v>2721</v>
      </c>
      <c r="CP75" s="188" t="s">
        <v>2834</v>
      </c>
      <c r="CQ75" s="188" t="s">
        <v>2721</v>
      </c>
      <c r="CR75" s="188" t="s">
        <v>2721</v>
      </c>
      <c r="CS75" s="188" t="s">
        <v>2834</v>
      </c>
      <c r="CT75" s="188" t="s">
        <v>2721</v>
      </c>
      <c r="CU75" s="188" t="s">
        <v>2721</v>
      </c>
      <c r="CV75" s="188" t="s">
        <v>2834</v>
      </c>
      <c r="CW75" s="188" t="s">
        <v>2721</v>
      </c>
      <c r="CX75" s="188" t="s">
        <v>2721</v>
      </c>
      <c r="CY75" s="188" t="s">
        <v>2834</v>
      </c>
      <c r="CZ75" s="188" t="s">
        <v>2721</v>
      </c>
      <c r="DA75" s="188" t="s">
        <v>2721</v>
      </c>
      <c r="DB75" s="188" t="s">
        <v>2834</v>
      </c>
      <c r="DC75" s="188" t="s">
        <v>2721</v>
      </c>
      <c r="DD75" s="188" t="s">
        <v>2721</v>
      </c>
      <c r="DE75" s="188" t="s">
        <v>2834</v>
      </c>
      <c r="DF75" s="188" t="s">
        <v>2721</v>
      </c>
      <c r="DG75" s="188" t="s">
        <v>2721</v>
      </c>
      <c r="DH75" s="188" t="s">
        <v>2834</v>
      </c>
      <c r="DI75" s="188" t="s">
        <v>2721</v>
      </c>
      <c r="DJ75" s="188" t="s">
        <v>2721</v>
      </c>
      <c r="DK75" s="188" t="s">
        <v>2834</v>
      </c>
      <c r="DL75" s="188" t="s">
        <v>2721</v>
      </c>
      <c r="DM75" s="188" t="s">
        <v>2721</v>
      </c>
      <c r="DN75" s="188" t="s">
        <v>2834</v>
      </c>
      <c r="DO75" s="188" t="s">
        <v>2721</v>
      </c>
      <c r="DP75" s="188" t="s">
        <v>2721</v>
      </c>
      <c r="DQ75" s="188" t="s">
        <v>2834</v>
      </c>
      <c r="DR75" s="188" t="s">
        <v>2721</v>
      </c>
      <c r="DS75" s="188" t="s">
        <v>2721</v>
      </c>
      <c r="DT75" s="188" t="s">
        <v>2834</v>
      </c>
      <c r="DU75" s="188" t="s">
        <v>2721</v>
      </c>
      <c r="DV75" s="188" t="s">
        <v>2721</v>
      </c>
      <c r="DW75" s="188" t="s">
        <v>2834</v>
      </c>
      <c r="DX75" s="188" t="s">
        <v>2721</v>
      </c>
      <c r="DY75" s="188" t="s">
        <v>2721</v>
      </c>
      <c r="DZ75" s="188" t="s">
        <v>2834</v>
      </c>
      <c r="EA75" s="188" t="s">
        <v>2721</v>
      </c>
      <c r="EB75" s="188" t="s">
        <v>2721</v>
      </c>
      <c r="EC75" s="188" t="s">
        <v>2834</v>
      </c>
      <c r="ED75" s="188" t="s">
        <v>2721</v>
      </c>
      <c r="EE75" s="188" t="s">
        <v>2721</v>
      </c>
      <c r="EF75" s="188" t="s">
        <v>2834</v>
      </c>
      <c r="EG75" s="188" t="s">
        <v>2721</v>
      </c>
      <c r="EH75" s="188" t="s">
        <v>2721</v>
      </c>
      <c r="EI75" s="188" t="s">
        <v>2834</v>
      </c>
      <c r="EJ75" s="188" t="s">
        <v>2721</v>
      </c>
      <c r="EK75" s="188" t="s">
        <v>2721</v>
      </c>
      <c r="EL75" s="188" t="s">
        <v>2834</v>
      </c>
      <c r="EM75" s="188" t="s">
        <v>2721</v>
      </c>
      <c r="EN75" s="188" t="s">
        <v>2721</v>
      </c>
      <c r="EO75" s="188" t="s">
        <v>2834</v>
      </c>
      <c r="EP75" s="188" t="s">
        <v>2721</v>
      </c>
      <c r="EQ75" s="188" t="s">
        <v>2721</v>
      </c>
      <c r="ER75" s="188" t="s">
        <v>2834</v>
      </c>
      <c r="ES75" s="188" t="s">
        <v>2721</v>
      </c>
      <c r="ET75" s="188" t="s">
        <v>2721</v>
      </c>
    </row>
    <row r="76" spans="1:150" x14ac:dyDescent="0.3">
      <c r="A76" s="1"/>
      <c r="B76" s="187" t="s">
        <v>3197</v>
      </c>
      <c r="C76" s="187" t="s">
        <v>278</v>
      </c>
      <c r="D76" s="187" t="s">
        <v>924</v>
      </c>
      <c r="E76" s="187" t="s">
        <v>3198</v>
      </c>
      <c r="F76" s="187" t="s">
        <v>3199</v>
      </c>
      <c r="G76" s="188" t="s">
        <v>2834</v>
      </c>
      <c r="H76" s="188" t="s">
        <v>2721</v>
      </c>
      <c r="I76" s="188" t="s">
        <v>2721</v>
      </c>
      <c r="J76" s="188" t="s">
        <v>2834</v>
      </c>
      <c r="K76" s="188" t="s">
        <v>2721</v>
      </c>
      <c r="L76" s="188" t="s">
        <v>2721</v>
      </c>
      <c r="M76" s="188" t="s">
        <v>2834</v>
      </c>
      <c r="N76" s="188" t="s">
        <v>2721</v>
      </c>
      <c r="O76" s="188" t="s">
        <v>2721</v>
      </c>
      <c r="P76" s="188" t="s">
        <v>2834</v>
      </c>
      <c r="Q76" s="188" t="s">
        <v>2721</v>
      </c>
      <c r="R76" s="188" t="s">
        <v>2721</v>
      </c>
      <c r="S76" s="188" t="s">
        <v>2834</v>
      </c>
      <c r="T76" s="188" t="s">
        <v>2721</v>
      </c>
      <c r="U76" s="188" t="s">
        <v>2721</v>
      </c>
      <c r="V76" s="188" t="s">
        <v>2834</v>
      </c>
      <c r="W76" s="188" t="s">
        <v>2721</v>
      </c>
      <c r="X76" s="188" t="s">
        <v>2721</v>
      </c>
      <c r="Y76" s="188" t="s">
        <v>2834</v>
      </c>
      <c r="Z76" s="188" t="s">
        <v>2721</v>
      </c>
      <c r="AA76" s="188" t="s">
        <v>2721</v>
      </c>
      <c r="AB76" s="188" t="s">
        <v>2834</v>
      </c>
      <c r="AC76" s="188" t="s">
        <v>2721</v>
      </c>
      <c r="AD76" s="188" t="s">
        <v>2721</v>
      </c>
      <c r="AE76" s="188" t="s">
        <v>2834</v>
      </c>
      <c r="AF76" s="188" t="s">
        <v>2721</v>
      </c>
      <c r="AG76" s="188" t="s">
        <v>2721</v>
      </c>
      <c r="AH76" s="188" t="s">
        <v>2834</v>
      </c>
      <c r="AI76" s="188" t="s">
        <v>2721</v>
      </c>
      <c r="AJ76" s="188" t="s">
        <v>2721</v>
      </c>
      <c r="AK76" s="188" t="s">
        <v>2834</v>
      </c>
      <c r="AL76" s="188" t="s">
        <v>2721</v>
      </c>
      <c r="AM76" s="188" t="s">
        <v>2721</v>
      </c>
      <c r="AN76" s="188" t="s">
        <v>2834</v>
      </c>
      <c r="AO76" s="188" t="s">
        <v>2721</v>
      </c>
      <c r="AP76" s="188" t="s">
        <v>2721</v>
      </c>
      <c r="AQ76" s="188" t="s">
        <v>2834</v>
      </c>
      <c r="AR76" s="188" t="s">
        <v>2721</v>
      </c>
      <c r="AS76" s="188" t="s">
        <v>2721</v>
      </c>
      <c r="AT76" s="188" t="s">
        <v>2834</v>
      </c>
      <c r="AU76" s="188" t="s">
        <v>2721</v>
      </c>
      <c r="AV76" s="188" t="s">
        <v>2721</v>
      </c>
      <c r="AW76" s="188" t="s">
        <v>2834</v>
      </c>
      <c r="AX76" s="188" t="s">
        <v>2721</v>
      </c>
      <c r="AY76" s="188" t="s">
        <v>2721</v>
      </c>
      <c r="AZ76" s="188" t="s">
        <v>2834</v>
      </c>
      <c r="BA76" s="188" t="s">
        <v>2721</v>
      </c>
      <c r="BB76" s="188" t="s">
        <v>2721</v>
      </c>
      <c r="BC76" s="188" t="s">
        <v>2834</v>
      </c>
      <c r="BD76" s="188" t="s">
        <v>2721</v>
      </c>
      <c r="BE76" s="188" t="s">
        <v>2721</v>
      </c>
      <c r="BF76" s="188" t="s">
        <v>2834</v>
      </c>
      <c r="BG76" s="188" t="s">
        <v>2721</v>
      </c>
      <c r="BH76" s="188" t="s">
        <v>2721</v>
      </c>
      <c r="BI76" s="188" t="s">
        <v>2834</v>
      </c>
      <c r="BJ76" s="188" t="s">
        <v>2721</v>
      </c>
      <c r="BK76" s="188" t="s">
        <v>2721</v>
      </c>
      <c r="BL76" s="188" t="s">
        <v>2834</v>
      </c>
      <c r="BM76" s="188" t="s">
        <v>2721</v>
      </c>
      <c r="BN76" s="188" t="s">
        <v>2721</v>
      </c>
      <c r="BO76" s="188" t="s">
        <v>2834</v>
      </c>
      <c r="BP76" s="188" t="s">
        <v>2721</v>
      </c>
      <c r="BQ76" s="188" t="s">
        <v>2721</v>
      </c>
      <c r="BR76" s="188" t="s">
        <v>2834</v>
      </c>
      <c r="BS76" s="188" t="s">
        <v>2721</v>
      </c>
      <c r="BT76" s="188" t="s">
        <v>2721</v>
      </c>
      <c r="BU76" s="188" t="s">
        <v>2834</v>
      </c>
      <c r="BV76" s="188" t="s">
        <v>2721</v>
      </c>
      <c r="BW76" s="188" t="s">
        <v>2721</v>
      </c>
      <c r="BX76" s="188" t="s">
        <v>2834</v>
      </c>
      <c r="BY76" s="188" t="s">
        <v>2721</v>
      </c>
      <c r="BZ76" s="188" t="s">
        <v>2721</v>
      </c>
      <c r="CA76" s="188" t="s">
        <v>2834</v>
      </c>
      <c r="CB76" s="188" t="s">
        <v>2721</v>
      </c>
      <c r="CC76" s="188" t="s">
        <v>2721</v>
      </c>
      <c r="CD76" s="188" t="s">
        <v>2834</v>
      </c>
      <c r="CE76" s="188" t="s">
        <v>2721</v>
      </c>
      <c r="CF76" s="188" t="s">
        <v>2721</v>
      </c>
      <c r="CG76" s="188" t="s">
        <v>2834</v>
      </c>
      <c r="CH76" s="188" t="s">
        <v>2721</v>
      </c>
      <c r="CI76" s="188" t="s">
        <v>2721</v>
      </c>
      <c r="CJ76" s="188" t="s">
        <v>2834</v>
      </c>
      <c r="CK76" s="188" t="s">
        <v>2721</v>
      </c>
      <c r="CL76" s="188" t="s">
        <v>2721</v>
      </c>
      <c r="CM76" s="188" t="s">
        <v>2834</v>
      </c>
      <c r="CN76" s="188" t="s">
        <v>2721</v>
      </c>
      <c r="CO76" s="188" t="s">
        <v>2721</v>
      </c>
      <c r="CP76" s="188" t="s">
        <v>2834</v>
      </c>
      <c r="CQ76" s="188" t="s">
        <v>2721</v>
      </c>
      <c r="CR76" s="188" t="s">
        <v>2721</v>
      </c>
      <c r="CS76" s="188" t="s">
        <v>2834</v>
      </c>
      <c r="CT76" s="188" t="s">
        <v>2721</v>
      </c>
      <c r="CU76" s="188" t="s">
        <v>2721</v>
      </c>
      <c r="CV76" s="188" t="s">
        <v>2834</v>
      </c>
      <c r="CW76" s="188" t="s">
        <v>2721</v>
      </c>
      <c r="CX76" s="188" t="s">
        <v>2721</v>
      </c>
      <c r="CY76" s="188" t="s">
        <v>2834</v>
      </c>
      <c r="CZ76" s="188" t="s">
        <v>2721</v>
      </c>
      <c r="DA76" s="188" t="s">
        <v>2721</v>
      </c>
      <c r="DB76" s="188" t="s">
        <v>2834</v>
      </c>
      <c r="DC76" s="188" t="s">
        <v>2721</v>
      </c>
      <c r="DD76" s="188" t="s">
        <v>2721</v>
      </c>
      <c r="DE76" s="188" t="s">
        <v>2834</v>
      </c>
      <c r="DF76" s="188" t="s">
        <v>2721</v>
      </c>
      <c r="DG76" s="188" t="s">
        <v>2721</v>
      </c>
      <c r="DH76" s="188" t="s">
        <v>2834</v>
      </c>
      <c r="DI76" s="188" t="s">
        <v>2721</v>
      </c>
      <c r="DJ76" s="188" t="s">
        <v>2721</v>
      </c>
      <c r="DK76" s="188" t="s">
        <v>2834</v>
      </c>
      <c r="DL76" s="188" t="s">
        <v>2721</v>
      </c>
      <c r="DM76" s="188" t="s">
        <v>2721</v>
      </c>
      <c r="DN76" s="188" t="s">
        <v>2834</v>
      </c>
      <c r="DO76" s="188" t="s">
        <v>2721</v>
      </c>
      <c r="DP76" s="188" t="s">
        <v>2721</v>
      </c>
      <c r="DQ76" s="188" t="s">
        <v>2834</v>
      </c>
      <c r="DR76" s="188" t="s">
        <v>2721</v>
      </c>
      <c r="DS76" s="188" t="s">
        <v>2721</v>
      </c>
      <c r="DT76" s="188" t="s">
        <v>2834</v>
      </c>
      <c r="DU76" s="188" t="s">
        <v>2721</v>
      </c>
      <c r="DV76" s="188" t="s">
        <v>2721</v>
      </c>
      <c r="DW76" s="188" t="s">
        <v>2834</v>
      </c>
      <c r="DX76" s="188" t="s">
        <v>2721</v>
      </c>
      <c r="DY76" s="188" t="s">
        <v>2721</v>
      </c>
      <c r="DZ76" s="188" t="s">
        <v>2834</v>
      </c>
      <c r="EA76" s="188" t="s">
        <v>2721</v>
      </c>
      <c r="EB76" s="188" t="s">
        <v>2721</v>
      </c>
      <c r="EC76" s="188" t="s">
        <v>2834</v>
      </c>
      <c r="ED76" s="188" t="s">
        <v>2721</v>
      </c>
      <c r="EE76" s="188" t="s">
        <v>2721</v>
      </c>
      <c r="EF76" s="188" t="s">
        <v>2834</v>
      </c>
      <c r="EG76" s="188" t="s">
        <v>2721</v>
      </c>
      <c r="EH76" s="188" t="s">
        <v>2721</v>
      </c>
      <c r="EI76" s="188" t="s">
        <v>2834</v>
      </c>
      <c r="EJ76" s="188" t="s">
        <v>2721</v>
      </c>
      <c r="EK76" s="188" t="s">
        <v>2721</v>
      </c>
      <c r="EL76" s="188" t="s">
        <v>2834</v>
      </c>
      <c r="EM76" s="188" t="s">
        <v>2721</v>
      </c>
      <c r="EN76" s="188" t="s">
        <v>2721</v>
      </c>
      <c r="EO76" s="188" t="s">
        <v>2834</v>
      </c>
      <c r="EP76" s="188" t="s">
        <v>2721</v>
      </c>
      <c r="EQ76" s="188" t="s">
        <v>2721</v>
      </c>
      <c r="ER76" s="188" t="s">
        <v>2834</v>
      </c>
      <c r="ES76" s="188" t="s">
        <v>2721</v>
      </c>
      <c r="ET76" s="188" t="s">
        <v>2721</v>
      </c>
    </row>
    <row r="77" spans="1:150" x14ac:dyDescent="0.3">
      <c r="A77" s="1"/>
      <c r="B77" s="186" t="s">
        <v>3200</v>
      </c>
      <c r="C77" s="186" t="s">
        <v>84</v>
      </c>
      <c r="D77" s="186" t="s">
        <v>85</v>
      </c>
      <c r="E77" s="186" t="s">
        <v>3201</v>
      </c>
      <c r="F77" s="186" t="s">
        <v>3202</v>
      </c>
      <c r="G77" s="186" t="s">
        <v>2834</v>
      </c>
      <c r="H77" s="186" t="s">
        <v>2721</v>
      </c>
      <c r="I77" s="186" t="s">
        <v>2721</v>
      </c>
      <c r="J77" s="186" t="s">
        <v>2834</v>
      </c>
      <c r="K77" s="186" t="s">
        <v>2721</v>
      </c>
      <c r="L77" s="186" t="s">
        <v>3203</v>
      </c>
      <c r="M77" s="186" t="s">
        <v>2834</v>
      </c>
      <c r="N77" s="186" t="s">
        <v>2721</v>
      </c>
      <c r="O77" s="186" t="s">
        <v>3204</v>
      </c>
      <c r="P77" s="186" t="s">
        <v>2834</v>
      </c>
      <c r="Q77" s="186" t="s">
        <v>2721</v>
      </c>
      <c r="R77" s="186" t="s">
        <v>3205</v>
      </c>
      <c r="S77" s="186" t="s">
        <v>2834</v>
      </c>
      <c r="T77" s="186" t="s">
        <v>2721</v>
      </c>
      <c r="U77" s="186" t="s">
        <v>3206</v>
      </c>
      <c r="V77" s="186" t="s">
        <v>2834</v>
      </c>
      <c r="W77" s="186" t="s">
        <v>2721</v>
      </c>
      <c r="X77" s="186" t="s">
        <v>3207</v>
      </c>
      <c r="Y77" s="186" t="s">
        <v>2834</v>
      </c>
      <c r="Z77" s="186" t="s">
        <v>2721</v>
      </c>
      <c r="AA77" s="186" t="s">
        <v>3208</v>
      </c>
      <c r="AB77" s="186" t="s">
        <v>2834</v>
      </c>
      <c r="AC77" s="186" t="s">
        <v>2721</v>
      </c>
      <c r="AD77" s="186" t="s">
        <v>2721</v>
      </c>
      <c r="AE77" s="186" t="s">
        <v>2834</v>
      </c>
      <c r="AF77" s="186" t="s">
        <v>2721</v>
      </c>
      <c r="AG77" s="186" t="s">
        <v>3209</v>
      </c>
      <c r="AH77" s="186" t="s">
        <v>2834</v>
      </c>
      <c r="AI77" s="186" t="s">
        <v>2721</v>
      </c>
      <c r="AJ77" s="186" t="s">
        <v>3210</v>
      </c>
      <c r="AK77" s="186" t="s">
        <v>2834</v>
      </c>
      <c r="AL77" s="186" t="s">
        <v>2721</v>
      </c>
      <c r="AM77" s="186" t="s">
        <v>3211</v>
      </c>
      <c r="AN77" s="186" t="s">
        <v>2834</v>
      </c>
      <c r="AO77" s="186" t="s">
        <v>2721</v>
      </c>
      <c r="AP77" s="186" t="s">
        <v>3212</v>
      </c>
      <c r="AQ77" s="186" t="s">
        <v>2834</v>
      </c>
      <c r="AR77" s="186" t="s">
        <v>2721</v>
      </c>
      <c r="AS77" s="186" t="s">
        <v>2721</v>
      </c>
      <c r="AT77" s="186" t="s">
        <v>2834</v>
      </c>
      <c r="AU77" s="186" t="s">
        <v>2721</v>
      </c>
      <c r="AV77" s="186" t="s">
        <v>2721</v>
      </c>
      <c r="AW77" s="186" t="s">
        <v>2834</v>
      </c>
      <c r="AX77" s="186" t="s">
        <v>2721</v>
      </c>
      <c r="AY77" s="186" t="s">
        <v>2721</v>
      </c>
      <c r="AZ77" s="186" t="s">
        <v>2834</v>
      </c>
      <c r="BA77" s="186" t="s">
        <v>2721</v>
      </c>
      <c r="BB77" s="186" t="s">
        <v>2721</v>
      </c>
      <c r="BC77" s="186" t="s">
        <v>2834</v>
      </c>
      <c r="BD77" s="186" t="s">
        <v>2721</v>
      </c>
      <c r="BE77" s="186" t="s">
        <v>2721</v>
      </c>
      <c r="BF77" s="186" t="s">
        <v>2834</v>
      </c>
      <c r="BG77" s="186" t="s">
        <v>2721</v>
      </c>
      <c r="BH77" s="186" t="s">
        <v>2721</v>
      </c>
      <c r="BI77" s="186" t="s">
        <v>2834</v>
      </c>
      <c r="BJ77" s="186" t="s">
        <v>2721</v>
      </c>
      <c r="BK77" s="186" t="s">
        <v>2721</v>
      </c>
      <c r="BL77" s="186" t="s">
        <v>2834</v>
      </c>
      <c r="BM77" s="186" t="s">
        <v>2721</v>
      </c>
      <c r="BN77" s="186" t="s">
        <v>2721</v>
      </c>
      <c r="BO77" s="186" t="s">
        <v>2834</v>
      </c>
      <c r="BP77" s="186" t="s">
        <v>2721</v>
      </c>
      <c r="BQ77" s="186" t="s">
        <v>2721</v>
      </c>
      <c r="BR77" s="186" t="s">
        <v>2834</v>
      </c>
      <c r="BS77" s="186" t="s">
        <v>2721</v>
      </c>
      <c r="BT77" s="186" t="s">
        <v>2721</v>
      </c>
      <c r="BU77" s="186" t="s">
        <v>2834</v>
      </c>
      <c r="BV77" s="186" t="s">
        <v>2721</v>
      </c>
      <c r="BW77" s="186" t="s">
        <v>2721</v>
      </c>
      <c r="BX77" s="186" t="s">
        <v>2834</v>
      </c>
      <c r="BY77" s="186" t="s">
        <v>2721</v>
      </c>
      <c r="BZ77" s="186" t="s">
        <v>2721</v>
      </c>
      <c r="CA77" s="186" t="s">
        <v>2834</v>
      </c>
      <c r="CB77" s="186" t="s">
        <v>2721</v>
      </c>
      <c r="CC77" s="186" t="s">
        <v>2721</v>
      </c>
      <c r="CD77" s="186" t="s">
        <v>2834</v>
      </c>
      <c r="CE77" s="186" t="s">
        <v>2721</v>
      </c>
      <c r="CF77" s="186" t="s">
        <v>2721</v>
      </c>
      <c r="CG77" s="186" t="s">
        <v>2834</v>
      </c>
      <c r="CH77" s="186" t="s">
        <v>2721</v>
      </c>
      <c r="CI77" s="186" t="s">
        <v>2721</v>
      </c>
      <c r="CJ77" s="186" t="s">
        <v>2834</v>
      </c>
      <c r="CK77" s="186" t="s">
        <v>2721</v>
      </c>
      <c r="CL77" s="186" t="s">
        <v>2721</v>
      </c>
      <c r="CM77" s="186" t="s">
        <v>2834</v>
      </c>
      <c r="CN77" s="186" t="s">
        <v>2721</v>
      </c>
      <c r="CO77" s="186" t="s">
        <v>2721</v>
      </c>
      <c r="CP77" s="186" t="s">
        <v>2834</v>
      </c>
      <c r="CQ77" s="186" t="s">
        <v>2721</v>
      </c>
      <c r="CR77" s="186" t="s">
        <v>2721</v>
      </c>
      <c r="CS77" s="186" t="s">
        <v>2834</v>
      </c>
      <c r="CT77" s="186" t="s">
        <v>2721</v>
      </c>
      <c r="CU77" s="186" t="s">
        <v>2721</v>
      </c>
      <c r="CV77" s="186" t="s">
        <v>2834</v>
      </c>
      <c r="CW77" s="186" t="s">
        <v>2721</v>
      </c>
      <c r="CX77" s="186" t="s">
        <v>2721</v>
      </c>
      <c r="CY77" s="186" t="s">
        <v>2834</v>
      </c>
      <c r="CZ77" s="186" t="s">
        <v>2721</v>
      </c>
      <c r="DA77" s="186" t="s">
        <v>2721</v>
      </c>
      <c r="DB77" s="186" t="s">
        <v>2834</v>
      </c>
      <c r="DC77" s="186" t="s">
        <v>2721</v>
      </c>
      <c r="DD77" s="186" t="s">
        <v>2721</v>
      </c>
      <c r="DE77" s="186" t="s">
        <v>2834</v>
      </c>
      <c r="DF77" s="186" t="s">
        <v>2721</v>
      </c>
      <c r="DG77" s="186" t="s">
        <v>2721</v>
      </c>
      <c r="DH77" s="186" t="s">
        <v>2834</v>
      </c>
      <c r="DI77" s="186" t="s">
        <v>2721</v>
      </c>
      <c r="DJ77" s="186" t="s">
        <v>2721</v>
      </c>
      <c r="DK77" s="186" t="s">
        <v>2834</v>
      </c>
      <c r="DL77" s="186" t="s">
        <v>2721</v>
      </c>
      <c r="DM77" s="186" t="s">
        <v>2721</v>
      </c>
      <c r="DN77" s="186" t="s">
        <v>2834</v>
      </c>
      <c r="DO77" s="186" t="s">
        <v>2721</v>
      </c>
      <c r="DP77" s="186" t="s">
        <v>2721</v>
      </c>
      <c r="DQ77" s="186" t="s">
        <v>2834</v>
      </c>
      <c r="DR77" s="186" t="s">
        <v>2721</v>
      </c>
      <c r="DS77" s="186" t="s">
        <v>2721</v>
      </c>
      <c r="DT77" s="186" t="s">
        <v>2834</v>
      </c>
      <c r="DU77" s="186" t="s">
        <v>2721</v>
      </c>
      <c r="DV77" s="186" t="s">
        <v>2721</v>
      </c>
      <c r="DW77" s="186" t="s">
        <v>2834</v>
      </c>
      <c r="DX77" s="186" t="s">
        <v>2721</v>
      </c>
      <c r="DY77" s="186" t="s">
        <v>2721</v>
      </c>
      <c r="DZ77" s="186" t="s">
        <v>2834</v>
      </c>
      <c r="EA77" s="186" t="s">
        <v>2721</v>
      </c>
      <c r="EB77" s="186" t="s">
        <v>2721</v>
      </c>
      <c r="EC77" s="186" t="s">
        <v>2834</v>
      </c>
      <c r="ED77" s="186" t="s">
        <v>2721</v>
      </c>
      <c r="EE77" s="186" t="s">
        <v>2721</v>
      </c>
      <c r="EF77" s="186" t="s">
        <v>2834</v>
      </c>
      <c r="EG77" s="186" t="s">
        <v>2721</v>
      </c>
      <c r="EH77" s="186" t="s">
        <v>2721</v>
      </c>
      <c r="EI77" s="186" t="s">
        <v>2834</v>
      </c>
      <c r="EJ77" s="186" t="s">
        <v>2721</v>
      </c>
      <c r="EK77" s="186" t="s">
        <v>2721</v>
      </c>
      <c r="EL77" s="186" t="s">
        <v>2834</v>
      </c>
      <c r="EM77" s="186" t="s">
        <v>2721</v>
      </c>
      <c r="EN77" s="186" t="s">
        <v>2721</v>
      </c>
      <c r="EO77" s="186" t="s">
        <v>2834</v>
      </c>
      <c r="EP77" s="186" t="s">
        <v>2721</v>
      </c>
      <c r="EQ77" s="186" t="s">
        <v>2721</v>
      </c>
      <c r="ER77" s="186" t="s">
        <v>2834</v>
      </c>
      <c r="ES77" s="186" t="s">
        <v>2721</v>
      </c>
      <c r="ET77" s="186" t="s">
        <v>2721</v>
      </c>
    </row>
    <row r="78" spans="1:150" x14ac:dyDescent="0.3">
      <c r="A78" s="1"/>
      <c r="B78" s="187" t="s">
        <v>3213</v>
      </c>
      <c r="C78" s="187" t="s">
        <v>84</v>
      </c>
      <c r="D78" s="187" t="s">
        <v>85</v>
      </c>
      <c r="E78" s="187" t="s">
        <v>3214</v>
      </c>
      <c r="F78" s="187" t="s">
        <v>3215</v>
      </c>
      <c r="G78" s="188" t="s">
        <v>2834</v>
      </c>
      <c r="H78" s="188" t="s">
        <v>903</v>
      </c>
      <c r="I78" s="188" t="s">
        <v>903</v>
      </c>
      <c r="J78" s="188" t="s">
        <v>2834</v>
      </c>
      <c r="K78" s="188" t="s">
        <v>903</v>
      </c>
      <c r="L78" s="188" t="s">
        <v>903</v>
      </c>
      <c r="M78" s="188" t="s">
        <v>2834</v>
      </c>
      <c r="N78" s="188" t="s">
        <v>903</v>
      </c>
      <c r="O78" s="188" t="s">
        <v>903</v>
      </c>
      <c r="P78" s="188" t="s">
        <v>2834</v>
      </c>
      <c r="Q78" s="188" t="s">
        <v>903</v>
      </c>
      <c r="R78" s="188" t="s">
        <v>903</v>
      </c>
      <c r="S78" s="188" t="s">
        <v>2834</v>
      </c>
      <c r="T78" s="188" t="s">
        <v>903</v>
      </c>
      <c r="U78" s="188" t="s">
        <v>903</v>
      </c>
      <c r="V78" s="188" t="s">
        <v>2834</v>
      </c>
      <c r="W78" s="188" t="s">
        <v>903</v>
      </c>
      <c r="X78" s="188" t="s">
        <v>903</v>
      </c>
      <c r="Y78" s="188" t="s">
        <v>2834</v>
      </c>
      <c r="Z78" s="188" t="s">
        <v>903</v>
      </c>
      <c r="AA78" s="188" t="s">
        <v>903</v>
      </c>
      <c r="AB78" s="188" t="s">
        <v>2834</v>
      </c>
      <c r="AC78" s="188" t="s">
        <v>903</v>
      </c>
      <c r="AD78" s="188" t="s">
        <v>903</v>
      </c>
      <c r="AE78" s="188" t="s">
        <v>2834</v>
      </c>
      <c r="AF78" s="188" t="s">
        <v>903</v>
      </c>
      <c r="AG78" s="188" t="s">
        <v>903</v>
      </c>
      <c r="AH78" s="188" t="s">
        <v>2834</v>
      </c>
      <c r="AI78" s="188" t="s">
        <v>903</v>
      </c>
      <c r="AJ78" s="188" t="s">
        <v>903</v>
      </c>
      <c r="AK78" s="188" t="s">
        <v>2834</v>
      </c>
      <c r="AL78" s="188" t="s">
        <v>903</v>
      </c>
      <c r="AM78" s="188" t="s">
        <v>903</v>
      </c>
      <c r="AN78" s="188" t="s">
        <v>2834</v>
      </c>
      <c r="AO78" s="188" t="s">
        <v>903</v>
      </c>
      <c r="AP78" s="188" t="s">
        <v>903</v>
      </c>
      <c r="AQ78" s="188" t="s">
        <v>2834</v>
      </c>
      <c r="AR78" s="188" t="s">
        <v>903</v>
      </c>
      <c r="AS78" s="188" t="s">
        <v>903</v>
      </c>
      <c r="AT78" s="188" t="s">
        <v>2834</v>
      </c>
      <c r="AU78" s="188" t="s">
        <v>903</v>
      </c>
      <c r="AV78" s="188" t="s">
        <v>903</v>
      </c>
      <c r="AW78" s="188" t="s">
        <v>2834</v>
      </c>
      <c r="AX78" s="188" t="s">
        <v>903</v>
      </c>
      <c r="AY78" s="188" t="s">
        <v>903</v>
      </c>
      <c r="AZ78" s="188" t="s">
        <v>2834</v>
      </c>
      <c r="BA78" s="188" t="s">
        <v>903</v>
      </c>
      <c r="BB78" s="188" t="s">
        <v>903</v>
      </c>
      <c r="BC78" s="188" t="s">
        <v>2834</v>
      </c>
      <c r="BD78" s="188" t="s">
        <v>903</v>
      </c>
      <c r="BE78" s="188" t="s">
        <v>903</v>
      </c>
      <c r="BF78" s="188" t="s">
        <v>2834</v>
      </c>
      <c r="BG78" s="188" t="s">
        <v>903</v>
      </c>
      <c r="BH78" s="188" t="s">
        <v>903</v>
      </c>
      <c r="BI78" s="188" t="s">
        <v>2834</v>
      </c>
      <c r="BJ78" s="188" t="s">
        <v>903</v>
      </c>
      <c r="BK78" s="188" t="s">
        <v>903</v>
      </c>
      <c r="BL78" s="188" t="s">
        <v>2834</v>
      </c>
      <c r="BM78" s="188" t="s">
        <v>903</v>
      </c>
      <c r="BN78" s="188" t="s">
        <v>903</v>
      </c>
      <c r="BO78" s="188" t="s">
        <v>2834</v>
      </c>
      <c r="BP78" s="188" t="s">
        <v>903</v>
      </c>
      <c r="BQ78" s="188" t="s">
        <v>903</v>
      </c>
      <c r="BR78" s="188" t="s">
        <v>2834</v>
      </c>
      <c r="BS78" s="188" t="s">
        <v>903</v>
      </c>
      <c r="BT78" s="188" t="s">
        <v>903</v>
      </c>
      <c r="BU78" s="188" t="s">
        <v>2834</v>
      </c>
      <c r="BV78" s="188" t="s">
        <v>903</v>
      </c>
      <c r="BW78" s="188" t="s">
        <v>903</v>
      </c>
      <c r="BX78" s="188" t="s">
        <v>2834</v>
      </c>
      <c r="BY78" s="188" t="s">
        <v>903</v>
      </c>
      <c r="BZ78" s="188" t="s">
        <v>903</v>
      </c>
      <c r="CA78" s="188" t="s">
        <v>2834</v>
      </c>
      <c r="CB78" s="188" t="s">
        <v>903</v>
      </c>
      <c r="CC78" s="188" t="s">
        <v>903</v>
      </c>
      <c r="CD78" s="188" t="s">
        <v>2834</v>
      </c>
      <c r="CE78" s="188" t="s">
        <v>903</v>
      </c>
      <c r="CF78" s="188" t="s">
        <v>903</v>
      </c>
      <c r="CG78" s="188" t="s">
        <v>2834</v>
      </c>
      <c r="CH78" s="188" t="s">
        <v>903</v>
      </c>
      <c r="CI78" s="188" t="s">
        <v>903</v>
      </c>
      <c r="CJ78" s="188" t="s">
        <v>2834</v>
      </c>
      <c r="CK78" s="188" t="s">
        <v>903</v>
      </c>
      <c r="CL78" s="188" t="s">
        <v>903</v>
      </c>
      <c r="CM78" s="188" t="s">
        <v>2834</v>
      </c>
      <c r="CN78" s="188" t="s">
        <v>903</v>
      </c>
      <c r="CO78" s="188" t="s">
        <v>903</v>
      </c>
      <c r="CP78" s="188" t="s">
        <v>2834</v>
      </c>
      <c r="CQ78" s="188" t="s">
        <v>903</v>
      </c>
      <c r="CR78" s="188" t="s">
        <v>903</v>
      </c>
      <c r="CS78" s="188" t="s">
        <v>2834</v>
      </c>
      <c r="CT78" s="188" t="s">
        <v>903</v>
      </c>
      <c r="CU78" s="188" t="s">
        <v>903</v>
      </c>
      <c r="CV78" s="188" t="s">
        <v>2834</v>
      </c>
      <c r="CW78" s="188" t="s">
        <v>903</v>
      </c>
      <c r="CX78" s="188" t="s">
        <v>903</v>
      </c>
      <c r="CY78" s="188" t="s">
        <v>2834</v>
      </c>
      <c r="CZ78" s="188" t="s">
        <v>903</v>
      </c>
      <c r="DA78" s="188" t="s">
        <v>903</v>
      </c>
      <c r="DB78" s="188" t="s">
        <v>2834</v>
      </c>
      <c r="DC78" s="188" t="s">
        <v>903</v>
      </c>
      <c r="DD78" s="188" t="s">
        <v>903</v>
      </c>
      <c r="DE78" s="188" t="s">
        <v>2834</v>
      </c>
      <c r="DF78" s="188" t="s">
        <v>903</v>
      </c>
      <c r="DG78" s="188" t="s">
        <v>903</v>
      </c>
      <c r="DH78" s="188" t="s">
        <v>2834</v>
      </c>
      <c r="DI78" s="188" t="s">
        <v>903</v>
      </c>
      <c r="DJ78" s="188" t="s">
        <v>903</v>
      </c>
      <c r="DK78" s="188" t="s">
        <v>2834</v>
      </c>
      <c r="DL78" s="188" t="s">
        <v>903</v>
      </c>
      <c r="DM78" s="188" t="s">
        <v>903</v>
      </c>
      <c r="DN78" s="188" t="s">
        <v>2834</v>
      </c>
      <c r="DO78" s="188" t="s">
        <v>903</v>
      </c>
      <c r="DP78" s="188" t="s">
        <v>903</v>
      </c>
      <c r="DQ78" s="188" t="s">
        <v>2834</v>
      </c>
      <c r="DR78" s="188" t="s">
        <v>903</v>
      </c>
      <c r="DS78" s="188" t="s">
        <v>903</v>
      </c>
      <c r="DT78" s="188" t="s">
        <v>2834</v>
      </c>
      <c r="DU78" s="188" t="s">
        <v>903</v>
      </c>
      <c r="DV78" s="188" t="s">
        <v>903</v>
      </c>
      <c r="DW78" s="188" t="s">
        <v>2834</v>
      </c>
      <c r="DX78" s="188" t="s">
        <v>903</v>
      </c>
      <c r="DY78" s="188" t="s">
        <v>903</v>
      </c>
      <c r="DZ78" s="188" t="s">
        <v>2834</v>
      </c>
      <c r="EA78" s="188" t="s">
        <v>903</v>
      </c>
      <c r="EB78" s="188" t="s">
        <v>903</v>
      </c>
      <c r="EC78" s="188" t="s">
        <v>2834</v>
      </c>
      <c r="ED78" s="188" t="s">
        <v>903</v>
      </c>
      <c r="EE78" s="188" t="s">
        <v>903</v>
      </c>
      <c r="EF78" s="188" t="s">
        <v>2834</v>
      </c>
      <c r="EG78" s="188" t="s">
        <v>903</v>
      </c>
      <c r="EH78" s="188" t="s">
        <v>903</v>
      </c>
      <c r="EI78" s="188" t="s">
        <v>2834</v>
      </c>
      <c r="EJ78" s="188" t="s">
        <v>903</v>
      </c>
      <c r="EK78" s="188" t="s">
        <v>903</v>
      </c>
      <c r="EL78" s="188" t="s">
        <v>2834</v>
      </c>
      <c r="EM78" s="188" t="s">
        <v>903</v>
      </c>
      <c r="EN78" s="188" t="s">
        <v>903</v>
      </c>
      <c r="EO78" s="188" t="s">
        <v>2834</v>
      </c>
      <c r="EP78" s="188" t="s">
        <v>903</v>
      </c>
      <c r="EQ78" s="188" t="s">
        <v>903</v>
      </c>
      <c r="ER78" s="188" t="s">
        <v>2834</v>
      </c>
      <c r="ES78" s="188" t="s">
        <v>903</v>
      </c>
      <c r="ET78" s="188" t="s">
        <v>903</v>
      </c>
    </row>
    <row r="79" spans="1:150" x14ac:dyDescent="0.3">
      <c r="A79" s="1"/>
      <c r="B79" s="187" t="s">
        <v>3216</v>
      </c>
      <c r="C79" s="187" t="s">
        <v>84</v>
      </c>
      <c r="D79" s="187" t="s">
        <v>85</v>
      </c>
      <c r="E79" s="187" t="s">
        <v>3217</v>
      </c>
      <c r="F79" s="187" t="s">
        <v>3218</v>
      </c>
      <c r="G79" s="188" t="s">
        <v>2834</v>
      </c>
      <c r="H79" s="188" t="s">
        <v>903</v>
      </c>
      <c r="I79" s="188" t="s">
        <v>903</v>
      </c>
      <c r="J79" s="188" t="s">
        <v>2834</v>
      </c>
      <c r="K79" s="188" t="s">
        <v>903</v>
      </c>
      <c r="L79" s="188" t="s">
        <v>903</v>
      </c>
      <c r="M79" s="188" t="s">
        <v>2834</v>
      </c>
      <c r="N79" s="188" t="s">
        <v>903</v>
      </c>
      <c r="O79" s="188" t="s">
        <v>903</v>
      </c>
      <c r="P79" s="188" t="s">
        <v>2834</v>
      </c>
      <c r="Q79" s="188" t="s">
        <v>903</v>
      </c>
      <c r="R79" s="188" t="s">
        <v>903</v>
      </c>
      <c r="S79" s="188" t="s">
        <v>2834</v>
      </c>
      <c r="T79" s="188" t="s">
        <v>903</v>
      </c>
      <c r="U79" s="188" t="s">
        <v>903</v>
      </c>
      <c r="V79" s="188" t="s">
        <v>2834</v>
      </c>
      <c r="W79" s="188" t="s">
        <v>903</v>
      </c>
      <c r="X79" s="188" t="s">
        <v>903</v>
      </c>
      <c r="Y79" s="188" t="s">
        <v>2834</v>
      </c>
      <c r="Z79" s="188" t="s">
        <v>903</v>
      </c>
      <c r="AA79" s="188" t="s">
        <v>903</v>
      </c>
      <c r="AB79" s="188" t="s">
        <v>2834</v>
      </c>
      <c r="AC79" s="188" t="s">
        <v>903</v>
      </c>
      <c r="AD79" s="188" t="s">
        <v>903</v>
      </c>
      <c r="AE79" s="188" t="s">
        <v>2834</v>
      </c>
      <c r="AF79" s="188" t="s">
        <v>903</v>
      </c>
      <c r="AG79" s="188" t="s">
        <v>903</v>
      </c>
      <c r="AH79" s="188" t="s">
        <v>2834</v>
      </c>
      <c r="AI79" s="188" t="s">
        <v>903</v>
      </c>
      <c r="AJ79" s="188" t="s">
        <v>903</v>
      </c>
      <c r="AK79" s="188" t="s">
        <v>2834</v>
      </c>
      <c r="AL79" s="188" t="s">
        <v>903</v>
      </c>
      <c r="AM79" s="188" t="s">
        <v>903</v>
      </c>
      <c r="AN79" s="188" t="s">
        <v>2834</v>
      </c>
      <c r="AO79" s="188" t="s">
        <v>903</v>
      </c>
      <c r="AP79" s="188" t="s">
        <v>903</v>
      </c>
      <c r="AQ79" s="188" t="s">
        <v>2834</v>
      </c>
      <c r="AR79" s="188" t="s">
        <v>903</v>
      </c>
      <c r="AS79" s="188" t="s">
        <v>903</v>
      </c>
      <c r="AT79" s="188" t="s">
        <v>2834</v>
      </c>
      <c r="AU79" s="188" t="s">
        <v>903</v>
      </c>
      <c r="AV79" s="188" t="s">
        <v>903</v>
      </c>
      <c r="AW79" s="188" t="s">
        <v>2834</v>
      </c>
      <c r="AX79" s="188" t="s">
        <v>903</v>
      </c>
      <c r="AY79" s="188" t="s">
        <v>903</v>
      </c>
      <c r="AZ79" s="188" t="s">
        <v>2834</v>
      </c>
      <c r="BA79" s="188" t="s">
        <v>903</v>
      </c>
      <c r="BB79" s="188" t="s">
        <v>903</v>
      </c>
      <c r="BC79" s="188" t="s">
        <v>2834</v>
      </c>
      <c r="BD79" s="188" t="s">
        <v>903</v>
      </c>
      <c r="BE79" s="188" t="s">
        <v>903</v>
      </c>
      <c r="BF79" s="188" t="s">
        <v>2834</v>
      </c>
      <c r="BG79" s="188" t="s">
        <v>903</v>
      </c>
      <c r="BH79" s="188" t="s">
        <v>903</v>
      </c>
      <c r="BI79" s="188" t="s">
        <v>2834</v>
      </c>
      <c r="BJ79" s="188" t="s">
        <v>903</v>
      </c>
      <c r="BK79" s="188" t="s">
        <v>903</v>
      </c>
      <c r="BL79" s="188" t="s">
        <v>2834</v>
      </c>
      <c r="BM79" s="188" t="s">
        <v>903</v>
      </c>
      <c r="BN79" s="188" t="s">
        <v>903</v>
      </c>
      <c r="BO79" s="188" t="s">
        <v>2834</v>
      </c>
      <c r="BP79" s="188" t="s">
        <v>903</v>
      </c>
      <c r="BQ79" s="188" t="s">
        <v>903</v>
      </c>
      <c r="BR79" s="188" t="s">
        <v>2834</v>
      </c>
      <c r="BS79" s="188" t="s">
        <v>903</v>
      </c>
      <c r="BT79" s="188" t="s">
        <v>903</v>
      </c>
      <c r="BU79" s="188" t="s">
        <v>2834</v>
      </c>
      <c r="BV79" s="188" t="s">
        <v>903</v>
      </c>
      <c r="BW79" s="188" t="s">
        <v>903</v>
      </c>
      <c r="BX79" s="188" t="s">
        <v>2834</v>
      </c>
      <c r="BY79" s="188" t="s">
        <v>903</v>
      </c>
      <c r="BZ79" s="188" t="s">
        <v>903</v>
      </c>
      <c r="CA79" s="188" t="s">
        <v>2834</v>
      </c>
      <c r="CB79" s="188" t="s">
        <v>903</v>
      </c>
      <c r="CC79" s="188" t="s">
        <v>903</v>
      </c>
      <c r="CD79" s="188" t="s">
        <v>2834</v>
      </c>
      <c r="CE79" s="188" t="s">
        <v>903</v>
      </c>
      <c r="CF79" s="188" t="s">
        <v>903</v>
      </c>
      <c r="CG79" s="188" t="s">
        <v>2834</v>
      </c>
      <c r="CH79" s="188" t="s">
        <v>903</v>
      </c>
      <c r="CI79" s="188" t="s">
        <v>903</v>
      </c>
      <c r="CJ79" s="188" t="s">
        <v>2834</v>
      </c>
      <c r="CK79" s="188" t="s">
        <v>903</v>
      </c>
      <c r="CL79" s="188" t="s">
        <v>903</v>
      </c>
      <c r="CM79" s="188" t="s">
        <v>2834</v>
      </c>
      <c r="CN79" s="188" t="s">
        <v>903</v>
      </c>
      <c r="CO79" s="188" t="s">
        <v>903</v>
      </c>
      <c r="CP79" s="188" t="s">
        <v>2834</v>
      </c>
      <c r="CQ79" s="188" t="s">
        <v>903</v>
      </c>
      <c r="CR79" s="188" t="s">
        <v>903</v>
      </c>
      <c r="CS79" s="188" t="s">
        <v>2834</v>
      </c>
      <c r="CT79" s="188" t="s">
        <v>903</v>
      </c>
      <c r="CU79" s="188" t="s">
        <v>903</v>
      </c>
      <c r="CV79" s="188" t="s">
        <v>2834</v>
      </c>
      <c r="CW79" s="188" t="s">
        <v>903</v>
      </c>
      <c r="CX79" s="188" t="s">
        <v>903</v>
      </c>
      <c r="CY79" s="188" t="s">
        <v>2834</v>
      </c>
      <c r="CZ79" s="188" t="s">
        <v>903</v>
      </c>
      <c r="DA79" s="188" t="s">
        <v>903</v>
      </c>
      <c r="DB79" s="188" t="s">
        <v>2834</v>
      </c>
      <c r="DC79" s="188" t="s">
        <v>903</v>
      </c>
      <c r="DD79" s="188" t="s">
        <v>903</v>
      </c>
      <c r="DE79" s="188" t="s">
        <v>2834</v>
      </c>
      <c r="DF79" s="188" t="s">
        <v>903</v>
      </c>
      <c r="DG79" s="188" t="s">
        <v>903</v>
      </c>
      <c r="DH79" s="188" t="s">
        <v>2834</v>
      </c>
      <c r="DI79" s="188" t="s">
        <v>903</v>
      </c>
      <c r="DJ79" s="188" t="s">
        <v>903</v>
      </c>
      <c r="DK79" s="188" t="s">
        <v>2834</v>
      </c>
      <c r="DL79" s="188" t="s">
        <v>903</v>
      </c>
      <c r="DM79" s="188" t="s">
        <v>903</v>
      </c>
      <c r="DN79" s="188" t="s">
        <v>2834</v>
      </c>
      <c r="DO79" s="188" t="s">
        <v>903</v>
      </c>
      <c r="DP79" s="188" t="s">
        <v>903</v>
      </c>
      <c r="DQ79" s="188" t="s">
        <v>2834</v>
      </c>
      <c r="DR79" s="188" t="s">
        <v>903</v>
      </c>
      <c r="DS79" s="188" t="s">
        <v>903</v>
      </c>
      <c r="DT79" s="188" t="s">
        <v>2834</v>
      </c>
      <c r="DU79" s="188" t="s">
        <v>903</v>
      </c>
      <c r="DV79" s="188" t="s">
        <v>903</v>
      </c>
      <c r="DW79" s="188" t="s">
        <v>2834</v>
      </c>
      <c r="DX79" s="188" t="s">
        <v>903</v>
      </c>
      <c r="DY79" s="188" t="s">
        <v>903</v>
      </c>
      <c r="DZ79" s="188" t="s">
        <v>2834</v>
      </c>
      <c r="EA79" s="188" t="s">
        <v>903</v>
      </c>
      <c r="EB79" s="188" t="s">
        <v>903</v>
      </c>
      <c r="EC79" s="188" t="s">
        <v>2834</v>
      </c>
      <c r="ED79" s="188" t="s">
        <v>903</v>
      </c>
      <c r="EE79" s="188" t="s">
        <v>903</v>
      </c>
      <c r="EF79" s="188" t="s">
        <v>2834</v>
      </c>
      <c r="EG79" s="188" t="s">
        <v>903</v>
      </c>
      <c r="EH79" s="188" t="s">
        <v>903</v>
      </c>
      <c r="EI79" s="188" t="s">
        <v>2834</v>
      </c>
      <c r="EJ79" s="188" t="s">
        <v>903</v>
      </c>
      <c r="EK79" s="188" t="s">
        <v>903</v>
      </c>
      <c r="EL79" s="188" t="s">
        <v>2834</v>
      </c>
      <c r="EM79" s="188" t="s">
        <v>903</v>
      </c>
      <c r="EN79" s="188" t="s">
        <v>903</v>
      </c>
      <c r="EO79" s="188" t="s">
        <v>2834</v>
      </c>
      <c r="EP79" s="188" t="s">
        <v>903</v>
      </c>
      <c r="EQ79" s="188" t="s">
        <v>903</v>
      </c>
      <c r="ER79" s="188" t="s">
        <v>2834</v>
      </c>
      <c r="ES79" s="188" t="s">
        <v>903</v>
      </c>
      <c r="ET79" s="188" t="s">
        <v>903</v>
      </c>
    </row>
    <row r="80" spans="1:150" x14ac:dyDescent="0.3">
      <c r="A80" s="1"/>
      <c r="B80" s="187" t="s">
        <v>3219</v>
      </c>
      <c r="C80" s="187" t="s">
        <v>84</v>
      </c>
      <c r="D80" s="187" t="s">
        <v>85</v>
      </c>
      <c r="E80" s="187" t="s">
        <v>3220</v>
      </c>
      <c r="F80" s="187" t="s">
        <v>3221</v>
      </c>
      <c r="G80" s="188" t="s">
        <v>2834</v>
      </c>
      <c r="H80" s="188" t="s">
        <v>2721</v>
      </c>
      <c r="I80" s="188" t="s">
        <v>2721</v>
      </c>
      <c r="J80" s="188" t="s">
        <v>2834</v>
      </c>
      <c r="K80" s="188" t="s">
        <v>2721</v>
      </c>
      <c r="L80" s="188" t="s">
        <v>3203</v>
      </c>
      <c r="M80" s="188" t="s">
        <v>2834</v>
      </c>
      <c r="N80" s="188" t="s">
        <v>2721</v>
      </c>
      <c r="O80" s="188" t="s">
        <v>3204</v>
      </c>
      <c r="P80" s="188" t="s">
        <v>2834</v>
      </c>
      <c r="Q80" s="188" t="s">
        <v>2721</v>
      </c>
      <c r="R80" s="188" t="s">
        <v>3205</v>
      </c>
      <c r="S80" s="188" t="s">
        <v>2834</v>
      </c>
      <c r="T80" s="188" t="s">
        <v>2721</v>
      </c>
      <c r="U80" s="188" t="s">
        <v>3206</v>
      </c>
      <c r="V80" s="188" t="s">
        <v>2834</v>
      </c>
      <c r="W80" s="188" t="s">
        <v>2721</v>
      </c>
      <c r="X80" s="188" t="s">
        <v>3207</v>
      </c>
      <c r="Y80" s="188" t="s">
        <v>2834</v>
      </c>
      <c r="Z80" s="188" t="s">
        <v>2721</v>
      </c>
      <c r="AA80" s="188" t="s">
        <v>3208</v>
      </c>
      <c r="AB80" s="188" t="s">
        <v>2834</v>
      </c>
      <c r="AC80" s="188" t="s">
        <v>2721</v>
      </c>
      <c r="AD80" s="188" t="s">
        <v>2721</v>
      </c>
      <c r="AE80" s="188" t="s">
        <v>2834</v>
      </c>
      <c r="AF80" s="188" t="s">
        <v>2721</v>
      </c>
      <c r="AG80" s="188" t="s">
        <v>3209</v>
      </c>
      <c r="AH80" s="188" t="s">
        <v>2834</v>
      </c>
      <c r="AI80" s="188" t="s">
        <v>2721</v>
      </c>
      <c r="AJ80" s="188" t="s">
        <v>3210</v>
      </c>
      <c r="AK80" s="188" t="s">
        <v>2834</v>
      </c>
      <c r="AL80" s="188" t="s">
        <v>2721</v>
      </c>
      <c r="AM80" s="188" t="s">
        <v>3211</v>
      </c>
      <c r="AN80" s="188" t="s">
        <v>2834</v>
      </c>
      <c r="AO80" s="188" t="s">
        <v>2721</v>
      </c>
      <c r="AP80" s="188" t="s">
        <v>3212</v>
      </c>
      <c r="AQ80" s="188" t="s">
        <v>2834</v>
      </c>
      <c r="AR80" s="188" t="s">
        <v>2721</v>
      </c>
      <c r="AS80" s="188" t="s">
        <v>2721</v>
      </c>
      <c r="AT80" s="188" t="s">
        <v>2834</v>
      </c>
      <c r="AU80" s="188" t="s">
        <v>2721</v>
      </c>
      <c r="AV80" s="188" t="s">
        <v>2721</v>
      </c>
      <c r="AW80" s="188" t="s">
        <v>2834</v>
      </c>
      <c r="AX80" s="188" t="s">
        <v>2721</v>
      </c>
      <c r="AY80" s="188" t="s">
        <v>2721</v>
      </c>
      <c r="AZ80" s="188" t="s">
        <v>2834</v>
      </c>
      <c r="BA80" s="188" t="s">
        <v>2721</v>
      </c>
      <c r="BB80" s="188" t="s">
        <v>2721</v>
      </c>
      <c r="BC80" s="188" t="s">
        <v>2834</v>
      </c>
      <c r="BD80" s="188" t="s">
        <v>2721</v>
      </c>
      <c r="BE80" s="188" t="s">
        <v>2721</v>
      </c>
      <c r="BF80" s="188" t="s">
        <v>2834</v>
      </c>
      <c r="BG80" s="188" t="s">
        <v>2721</v>
      </c>
      <c r="BH80" s="188" t="s">
        <v>2721</v>
      </c>
      <c r="BI80" s="188" t="s">
        <v>2834</v>
      </c>
      <c r="BJ80" s="188" t="s">
        <v>2721</v>
      </c>
      <c r="BK80" s="188" t="s">
        <v>2721</v>
      </c>
      <c r="BL80" s="188" t="s">
        <v>2834</v>
      </c>
      <c r="BM80" s="188" t="s">
        <v>2721</v>
      </c>
      <c r="BN80" s="188" t="s">
        <v>2721</v>
      </c>
      <c r="BO80" s="188" t="s">
        <v>2834</v>
      </c>
      <c r="BP80" s="188" t="s">
        <v>2721</v>
      </c>
      <c r="BQ80" s="188" t="s">
        <v>2721</v>
      </c>
      <c r="BR80" s="188" t="s">
        <v>2834</v>
      </c>
      <c r="BS80" s="188" t="s">
        <v>2721</v>
      </c>
      <c r="BT80" s="188" t="s">
        <v>2721</v>
      </c>
      <c r="BU80" s="188" t="s">
        <v>2834</v>
      </c>
      <c r="BV80" s="188" t="s">
        <v>2721</v>
      </c>
      <c r="BW80" s="188" t="s">
        <v>2721</v>
      </c>
      <c r="BX80" s="188" t="s">
        <v>2834</v>
      </c>
      <c r="BY80" s="188" t="s">
        <v>2721</v>
      </c>
      <c r="BZ80" s="188" t="s">
        <v>2721</v>
      </c>
      <c r="CA80" s="188" t="s">
        <v>2834</v>
      </c>
      <c r="CB80" s="188" t="s">
        <v>2721</v>
      </c>
      <c r="CC80" s="188" t="s">
        <v>2721</v>
      </c>
      <c r="CD80" s="188" t="s">
        <v>2834</v>
      </c>
      <c r="CE80" s="188" t="s">
        <v>2721</v>
      </c>
      <c r="CF80" s="188" t="s">
        <v>2721</v>
      </c>
      <c r="CG80" s="188" t="s">
        <v>2834</v>
      </c>
      <c r="CH80" s="188" t="s">
        <v>2721</v>
      </c>
      <c r="CI80" s="188" t="s">
        <v>2721</v>
      </c>
      <c r="CJ80" s="188" t="s">
        <v>2834</v>
      </c>
      <c r="CK80" s="188" t="s">
        <v>2721</v>
      </c>
      <c r="CL80" s="188" t="s">
        <v>2721</v>
      </c>
      <c r="CM80" s="188" t="s">
        <v>2834</v>
      </c>
      <c r="CN80" s="188" t="s">
        <v>2721</v>
      </c>
      <c r="CO80" s="188" t="s">
        <v>2721</v>
      </c>
      <c r="CP80" s="188" t="s">
        <v>2834</v>
      </c>
      <c r="CQ80" s="188" t="s">
        <v>2721</v>
      </c>
      <c r="CR80" s="188" t="s">
        <v>2721</v>
      </c>
      <c r="CS80" s="188" t="s">
        <v>2834</v>
      </c>
      <c r="CT80" s="188" t="s">
        <v>2721</v>
      </c>
      <c r="CU80" s="188" t="s">
        <v>2721</v>
      </c>
      <c r="CV80" s="188" t="s">
        <v>2834</v>
      </c>
      <c r="CW80" s="188" t="s">
        <v>2721</v>
      </c>
      <c r="CX80" s="188" t="s">
        <v>2721</v>
      </c>
      <c r="CY80" s="188" t="s">
        <v>2834</v>
      </c>
      <c r="CZ80" s="188" t="s">
        <v>2721</v>
      </c>
      <c r="DA80" s="188" t="s">
        <v>2721</v>
      </c>
      <c r="DB80" s="188" t="s">
        <v>2834</v>
      </c>
      <c r="DC80" s="188" t="s">
        <v>2721</v>
      </c>
      <c r="DD80" s="188" t="s">
        <v>2721</v>
      </c>
      <c r="DE80" s="188" t="s">
        <v>2834</v>
      </c>
      <c r="DF80" s="188" t="s">
        <v>2721</v>
      </c>
      <c r="DG80" s="188" t="s">
        <v>2721</v>
      </c>
      <c r="DH80" s="188" t="s">
        <v>2834</v>
      </c>
      <c r="DI80" s="188" t="s">
        <v>2721</v>
      </c>
      <c r="DJ80" s="188" t="s">
        <v>2721</v>
      </c>
      <c r="DK80" s="188" t="s">
        <v>2834</v>
      </c>
      <c r="DL80" s="188" t="s">
        <v>2721</v>
      </c>
      <c r="DM80" s="188" t="s">
        <v>2721</v>
      </c>
      <c r="DN80" s="188" t="s">
        <v>2834</v>
      </c>
      <c r="DO80" s="188" t="s">
        <v>2721</v>
      </c>
      <c r="DP80" s="188" t="s">
        <v>2721</v>
      </c>
      <c r="DQ80" s="188" t="s">
        <v>2834</v>
      </c>
      <c r="DR80" s="188" t="s">
        <v>2721</v>
      </c>
      <c r="DS80" s="188" t="s">
        <v>2721</v>
      </c>
      <c r="DT80" s="188" t="s">
        <v>2834</v>
      </c>
      <c r="DU80" s="188" t="s">
        <v>2721</v>
      </c>
      <c r="DV80" s="188" t="s">
        <v>2721</v>
      </c>
      <c r="DW80" s="188" t="s">
        <v>2834</v>
      </c>
      <c r="DX80" s="188" t="s">
        <v>2721</v>
      </c>
      <c r="DY80" s="188" t="s">
        <v>2721</v>
      </c>
      <c r="DZ80" s="188" t="s">
        <v>2834</v>
      </c>
      <c r="EA80" s="188" t="s">
        <v>2721</v>
      </c>
      <c r="EB80" s="188" t="s">
        <v>2721</v>
      </c>
      <c r="EC80" s="188" t="s">
        <v>2834</v>
      </c>
      <c r="ED80" s="188" t="s">
        <v>2721</v>
      </c>
      <c r="EE80" s="188" t="s">
        <v>2721</v>
      </c>
      <c r="EF80" s="188" t="s">
        <v>2834</v>
      </c>
      <c r="EG80" s="188" t="s">
        <v>2721</v>
      </c>
      <c r="EH80" s="188" t="s">
        <v>2721</v>
      </c>
      <c r="EI80" s="188" t="s">
        <v>2834</v>
      </c>
      <c r="EJ80" s="188" t="s">
        <v>2721</v>
      </c>
      <c r="EK80" s="188" t="s">
        <v>2721</v>
      </c>
      <c r="EL80" s="188" t="s">
        <v>2834</v>
      </c>
      <c r="EM80" s="188" t="s">
        <v>2721</v>
      </c>
      <c r="EN80" s="188" t="s">
        <v>2721</v>
      </c>
      <c r="EO80" s="188" t="s">
        <v>2834</v>
      </c>
      <c r="EP80" s="188" t="s">
        <v>2721</v>
      </c>
      <c r="EQ80" s="188" t="s">
        <v>2721</v>
      </c>
      <c r="ER80" s="188" t="s">
        <v>2834</v>
      </c>
      <c r="ES80" s="188" t="s">
        <v>2721</v>
      </c>
      <c r="ET80" s="188" t="s">
        <v>2721</v>
      </c>
    </row>
    <row r="81" spans="1:150" x14ac:dyDescent="0.3">
      <c r="A81" s="1"/>
      <c r="B81" s="186" t="s">
        <v>3222</v>
      </c>
      <c r="C81" s="186" t="s">
        <v>119</v>
      </c>
      <c r="D81" s="186" t="s">
        <v>124</v>
      </c>
      <c r="E81" s="186" t="s">
        <v>3223</v>
      </c>
      <c r="F81" s="186" t="s">
        <v>3224</v>
      </c>
      <c r="G81" s="186" t="s">
        <v>2834</v>
      </c>
      <c r="H81" s="186" t="s">
        <v>2721</v>
      </c>
      <c r="I81" s="186" t="s">
        <v>2721</v>
      </c>
      <c r="J81" s="186" t="s">
        <v>2834</v>
      </c>
      <c r="K81" s="186" t="s">
        <v>2721</v>
      </c>
      <c r="L81" s="186" t="s">
        <v>2721</v>
      </c>
      <c r="M81" s="186" t="s">
        <v>2834</v>
      </c>
      <c r="N81" s="186" t="s">
        <v>2721</v>
      </c>
      <c r="O81" s="186" t="s">
        <v>2721</v>
      </c>
      <c r="P81" s="186" t="s">
        <v>2834</v>
      </c>
      <c r="Q81" s="186" t="s">
        <v>2721</v>
      </c>
      <c r="R81" s="186" t="s">
        <v>2721</v>
      </c>
      <c r="S81" s="186" t="s">
        <v>2834</v>
      </c>
      <c r="T81" s="186" t="s">
        <v>2721</v>
      </c>
      <c r="U81" s="186" t="s">
        <v>2721</v>
      </c>
      <c r="V81" s="186" t="s">
        <v>2834</v>
      </c>
      <c r="W81" s="186" t="s">
        <v>2721</v>
      </c>
      <c r="X81" s="186" t="s">
        <v>2721</v>
      </c>
      <c r="Y81" s="186" t="s">
        <v>2834</v>
      </c>
      <c r="Z81" s="186" t="s">
        <v>2721</v>
      </c>
      <c r="AA81" s="186" t="s">
        <v>2721</v>
      </c>
      <c r="AB81" s="186" t="s">
        <v>2834</v>
      </c>
      <c r="AC81" s="186" t="s">
        <v>2721</v>
      </c>
      <c r="AD81" s="186" t="s">
        <v>2721</v>
      </c>
      <c r="AE81" s="186" t="s">
        <v>2834</v>
      </c>
      <c r="AF81" s="186" t="s">
        <v>2721</v>
      </c>
      <c r="AG81" s="186" t="s">
        <v>2721</v>
      </c>
      <c r="AH81" s="186" t="s">
        <v>2834</v>
      </c>
      <c r="AI81" s="186" t="s">
        <v>2721</v>
      </c>
      <c r="AJ81" s="186" t="s">
        <v>2721</v>
      </c>
      <c r="AK81" s="186" t="s">
        <v>2834</v>
      </c>
      <c r="AL81" s="186" t="s">
        <v>2721</v>
      </c>
      <c r="AM81" s="186" t="s">
        <v>2721</v>
      </c>
      <c r="AN81" s="186" t="s">
        <v>2834</v>
      </c>
      <c r="AO81" s="186" t="s">
        <v>2721</v>
      </c>
      <c r="AP81" s="186" t="s">
        <v>2721</v>
      </c>
      <c r="AQ81" s="186" t="s">
        <v>2834</v>
      </c>
      <c r="AR81" s="186" t="s">
        <v>2721</v>
      </c>
      <c r="AS81" s="186" t="s">
        <v>2721</v>
      </c>
      <c r="AT81" s="186" t="s">
        <v>2834</v>
      </c>
      <c r="AU81" s="186" t="s">
        <v>2721</v>
      </c>
      <c r="AV81" s="186" t="s">
        <v>2721</v>
      </c>
      <c r="AW81" s="186" t="s">
        <v>2834</v>
      </c>
      <c r="AX81" s="186" t="s">
        <v>2721</v>
      </c>
      <c r="AY81" s="186" t="s">
        <v>2721</v>
      </c>
      <c r="AZ81" s="186" t="s">
        <v>2834</v>
      </c>
      <c r="BA81" s="186" t="s">
        <v>2721</v>
      </c>
      <c r="BB81" s="186" t="s">
        <v>2721</v>
      </c>
      <c r="BC81" s="186" t="s">
        <v>2834</v>
      </c>
      <c r="BD81" s="186" t="s">
        <v>2721</v>
      </c>
      <c r="BE81" s="186" t="s">
        <v>2721</v>
      </c>
      <c r="BF81" s="186" t="s">
        <v>2834</v>
      </c>
      <c r="BG81" s="186" t="s">
        <v>2721</v>
      </c>
      <c r="BH81" s="186" t="s">
        <v>2721</v>
      </c>
      <c r="BI81" s="186" t="s">
        <v>2834</v>
      </c>
      <c r="BJ81" s="186" t="s">
        <v>2721</v>
      </c>
      <c r="BK81" s="186" t="s">
        <v>2721</v>
      </c>
      <c r="BL81" s="186" t="s">
        <v>2834</v>
      </c>
      <c r="BM81" s="186" t="s">
        <v>2721</v>
      </c>
      <c r="BN81" s="186" t="s">
        <v>2721</v>
      </c>
      <c r="BO81" s="186" t="s">
        <v>2834</v>
      </c>
      <c r="BP81" s="186" t="s">
        <v>2721</v>
      </c>
      <c r="BQ81" s="186" t="s">
        <v>2721</v>
      </c>
      <c r="BR81" s="186" t="s">
        <v>2834</v>
      </c>
      <c r="BS81" s="186" t="s">
        <v>2721</v>
      </c>
      <c r="BT81" s="186" t="s">
        <v>2721</v>
      </c>
      <c r="BU81" s="186" t="s">
        <v>2834</v>
      </c>
      <c r="BV81" s="186" t="s">
        <v>2721</v>
      </c>
      <c r="BW81" s="186" t="s">
        <v>2721</v>
      </c>
      <c r="BX81" s="186" t="s">
        <v>2834</v>
      </c>
      <c r="BY81" s="186" t="s">
        <v>2721</v>
      </c>
      <c r="BZ81" s="186" t="s">
        <v>2721</v>
      </c>
      <c r="CA81" s="186" t="s">
        <v>2834</v>
      </c>
      <c r="CB81" s="186" t="s">
        <v>2721</v>
      </c>
      <c r="CC81" s="186" t="s">
        <v>2721</v>
      </c>
      <c r="CD81" s="186" t="s">
        <v>2834</v>
      </c>
      <c r="CE81" s="186" t="s">
        <v>2721</v>
      </c>
      <c r="CF81" s="186" t="s">
        <v>2721</v>
      </c>
      <c r="CG81" s="186" t="s">
        <v>2834</v>
      </c>
      <c r="CH81" s="186" t="s">
        <v>2721</v>
      </c>
      <c r="CI81" s="186" t="s">
        <v>2721</v>
      </c>
      <c r="CJ81" s="186" t="s">
        <v>2834</v>
      </c>
      <c r="CK81" s="186" t="s">
        <v>2721</v>
      </c>
      <c r="CL81" s="186" t="s">
        <v>2721</v>
      </c>
      <c r="CM81" s="186" t="s">
        <v>2834</v>
      </c>
      <c r="CN81" s="186" t="s">
        <v>2721</v>
      </c>
      <c r="CO81" s="186" t="s">
        <v>2721</v>
      </c>
      <c r="CP81" s="186" t="s">
        <v>2834</v>
      </c>
      <c r="CQ81" s="186" t="s">
        <v>2721</v>
      </c>
      <c r="CR81" s="186" t="s">
        <v>2721</v>
      </c>
      <c r="CS81" s="186" t="s">
        <v>2834</v>
      </c>
      <c r="CT81" s="186" t="s">
        <v>2721</v>
      </c>
      <c r="CU81" s="186" t="s">
        <v>2721</v>
      </c>
      <c r="CV81" s="186" t="s">
        <v>2834</v>
      </c>
      <c r="CW81" s="186" t="s">
        <v>2721</v>
      </c>
      <c r="CX81" s="186" t="s">
        <v>2721</v>
      </c>
      <c r="CY81" s="186" t="s">
        <v>2834</v>
      </c>
      <c r="CZ81" s="186" t="s">
        <v>2721</v>
      </c>
      <c r="DA81" s="186" t="s">
        <v>2721</v>
      </c>
      <c r="DB81" s="186" t="s">
        <v>2834</v>
      </c>
      <c r="DC81" s="186" t="s">
        <v>2721</v>
      </c>
      <c r="DD81" s="186" t="s">
        <v>2721</v>
      </c>
      <c r="DE81" s="186" t="s">
        <v>2834</v>
      </c>
      <c r="DF81" s="186" t="s">
        <v>2721</v>
      </c>
      <c r="DG81" s="186" t="s">
        <v>2721</v>
      </c>
      <c r="DH81" s="186" t="s">
        <v>2834</v>
      </c>
      <c r="DI81" s="186" t="s">
        <v>2721</v>
      </c>
      <c r="DJ81" s="186" t="s">
        <v>2721</v>
      </c>
      <c r="DK81" s="186" t="s">
        <v>2834</v>
      </c>
      <c r="DL81" s="186" t="s">
        <v>2721</v>
      </c>
      <c r="DM81" s="186" t="s">
        <v>2721</v>
      </c>
      <c r="DN81" s="186" t="s">
        <v>2834</v>
      </c>
      <c r="DO81" s="186" t="s">
        <v>2721</v>
      </c>
      <c r="DP81" s="186" t="s">
        <v>2721</v>
      </c>
      <c r="DQ81" s="186" t="s">
        <v>2834</v>
      </c>
      <c r="DR81" s="186" t="s">
        <v>2721</v>
      </c>
      <c r="DS81" s="186" t="s">
        <v>2721</v>
      </c>
      <c r="DT81" s="186" t="s">
        <v>2834</v>
      </c>
      <c r="DU81" s="186" t="s">
        <v>2721</v>
      </c>
      <c r="DV81" s="186" t="s">
        <v>2721</v>
      </c>
      <c r="DW81" s="186" t="s">
        <v>2834</v>
      </c>
      <c r="DX81" s="186" t="s">
        <v>2721</v>
      </c>
      <c r="DY81" s="186" t="s">
        <v>2721</v>
      </c>
      <c r="DZ81" s="186" t="s">
        <v>2834</v>
      </c>
      <c r="EA81" s="186" t="s">
        <v>2721</v>
      </c>
      <c r="EB81" s="186" t="s">
        <v>2721</v>
      </c>
      <c r="EC81" s="186" t="s">
        <v>2834</v>
      </c>
      <c r="ED81" s="186" t="s">
        <v>2721</v>
      </c>
      <c r="EE81" s="186" t="s">
        <v>2721</v>
      </c>
      <c r="EF81" s="186" t="s">
        <v>2834</v>
      </c>
      <c r="EG81" s="186" t="s">
        <v>2721</v>
      </c>
      <c r="EH81" s="186" t="s">
        <v>2721</v>
      </c>
      <c r="EI81" s="186" t="s">
        <v>2834</v>
      </c>
      <c r="EJ81" s="186" t="s">
        <v>2721</v>
      </c>
      <c r="EK81" s="186" t="s">
        <v>2721</v>
      </c>
      <c r="EL81" s="186" t="s">
        <v>2834</v>
      </c>
      <c r="EM81" s="186" t="s">
        <v>2721</v>
      </c>
      <c r="EN81" s="186" t="s">
        <v>2721</v>
      </c>
      <c r="EO81" s="186" t="s">
        <v>2834</v>
      </c>
      <c r="EP81" s="186" t="s">
        <v>2721</v>
      </c>
      <c r="EQ81" s="186" t="s">
        <v>2721</v>
      </c>
      <c r="ER81" s="186" t="s">
        <v>2834</v>
      </c>
      <c r="ES81" s="186" t="s">
        <v>2721</v>
      </c>
      <c r="ET81" s="186" t="s">
        <v>2721</v>
      </c>
    </row>
    <row r="82" spans="1:150" x14ac:dyDescent="0.3">
      <c r="A82" s="1"/>
      <c r="B82" s="187" t="s">
        <v>3225</v>
      </c>
      <c r="C82" s="187" t="s">
        <v>119</v>
      </c>
      <c r="D82" s="187" t="s">
        <v>124</v>
      </c>
      <c r="E82" s="187" t="s">
        <v>3226</v>
      </c>
      <c r="F82" s="187" t="s">
        <v>3227</v>
      </c>
      <c r="G82" s="188" t="s">
        <v>2834</v>
      </c>
      <c r="H82" s="188" t="s">
        <v>903</v>
      </c>
      <c r="I82" s="188" t="s">
        <v>903</v>
      </c>
      <c r="J82" s="188" t="s">
        <v>2834</v>
      </c>
      <c r="K82" s="188" t="s">
        <v>903</v>
      </c>
      <c r="L82" s="188" t="s">
        <v>903</v>
      </c>
      <c r="M82" s="188" t="s">
        <v>2834</v>
      </c>
      <c r="N82" s="188" t="s">
        <v>903</v>
      </c>
      <c r="O82" s="188" t="s">
        <v>903</v>
      </c>
      <c r="P82" s="188" t="s">
        <v>2834</v>
      </c>
      <c r="Q82" s="188" t="s">
        <v>903</v>
      </c>
      <c r="R82" s="188" t="s">
        <v>903</v>
      </c>
      <c r="S82" s="188" t="s">
        <v>2834</v>
      </c>
      <c r="T82" s="188" t="s">
        <v>903</v>
      </c>
      <c r="U82" s="188" t="s">
        <v>903</v>
      </c>
      <c r="V82" s="188" t="s">
        <v>2834</v>
      </c>
      <c r="W82" s="188" t="s">
        <v>903</v>
      </c>
      <c r="X82" s="188" t="s">
        <v>903</v>
      </c>
      <c r="Y82" s="188" t="s">
        <v>2834</v>
      </c>
      <c r="Z82" s="188" t="s">
        <v>903</v>
      </c>
      <c r="AA82" s="188" t="s">
        <v>903</v>
      </c>
      <c r="AB82" s="188" t="s">
        <v>2834</v>
      </c>
      <c r="AC82" s="188" t="s">
        <v>903</v>
      </c>
      <c r="AD82" s="188" t="s">
        <v>903</v>
      </c>
      <c r="AE82" s="188" t="s">
        <v>2834</v>
      </c>
      <c r="AF82" s="188" t="s">
        <v>903</v>
      </c>
      <c r="AG82" s="188" t="s">
        <v>903</v>
      </c>
      <c r="AH82" s="188" t="s">
        <v>2834</v>
      </c>
      <c r="AI82" s="188" t="s">
        <v>903</v>
      </c>
      <c r="AJ82" s="188" t="s">
        <v>903</v>
      </c>
      <c r="AK82" s="188" t="s">
        <v>2834</v>
      </c>
      <c r="AL82" s="188" t="s">
        <v>903</v>
      </c>
      <c r="AM82" s="188" t="s">
        <v>903</v>
      </c>
      <c r="AN82" s="188" t="s">
        <v>2834</v>
      </c>
      <c r="AO82" s="188" t="s">
        <v>903</v>
      </c>
      <c r="AP82" s="188" t="s">
        <v>903</v>
      </c>
      <c r="AQ82" s="188" t="s">
        <v>2834</v>
      </c>
      <c r="AR82" s="188" t="s">
        <v>903</v>
      </c>
      <c r="AS82" s="188" t="s">
        <v>903</v>
      </c>
      <c r="AT82" s="188" t="s">
        <v>2834</v>
      </c>
      <c r="AU82" s="188" t="s">
        <v>903</v>
      </c>
      <c r="AV82" s="188" t="s">
        <v>903</v>
      </c>
      <c r="AW82" s="188" t="s">
        <v>2834</v>
      </c>
      <c r="AX82" s="188" t="s">
        <v>903</v>
      </c>
      <c r="AY82" s="188" t="s">
        <v>903</v>
      </c>
      <c r="AZ82" s="188" t="s">
        <v>2834</v>
      </c>
      <c r="BA82" s="188" t="s">
        <v>903</v>
      </c>
      <c r="BB82" s="188" t="s">
        <v>903</v>
      </c>
      <c r="BC82" s="188" t="s">
        <v>2834</v>
      </c>
      <c r="BD82" s="188" t="s">
        <v>903</v>
      </c>
      <c r="BE82" s="188" t="s">
        <v>903</v>
      </c>
      <c r="BF82" s="188" t="s">
        <v>2834</v>
      </c>
      <c r="BG82" s="188" t="s">
        <v>903</v>
      </c>
      <c r="BH82" s="188" t="s">
        <v>903</v>
      </c>
      <c r="BI82" s="188" t="s">
        <v>2834</v>
      </c>
      <c r="BJ82" s="188" t="s">
        <v>903</v>
      </c>
      <c r="BK82" s="188" t="s">
        <v>903</v>
      </c>
      <c r="BL82" s="188" t="s">
        <v>2834</v>
      </c>
      <c r="BM82" s="188" t="s">
        <v>903</v>
      </c>
      <c r="BN82" s="188" t="s">
        <v>903</v>
      </c>
      <c r="BO82" s="188" t="s">
        <v>2834</v>
      </c>
      <c r="BP82" s="188" t="s">
        <v>903</v>
      </c>
      <c r="BQ82" s="188" t="s">
        <v>903</v>
      </c>
      <c r="BR82" s="188" t="s">
        <v>2834</v>
      </c>
      <c r="BS82" s="188" t="s">
        <v>903</v>
      </c>
      <c r="BT82" s="188" t="s">
        <v>903</v>
      </c>
      <c r="BU82" s="188" t="s">
        <v>2834</v>
      </c>
      <c r="BV82" s="188" t="s">
        <v>903</v>
      </c>
      <c r="BW82" s="188" t="s">
        <v>903</v>
      </c>
      <c r="BX82" s="188" t="s">
        <v>2834</v>
      </c>
      <c r="BY82" s="188" t="s">
        <v>903</v>
      </c>
      <c r="BZ82" s="188" t="s">
        <v>903</v>
      </c>
      <c r="CA82" s="188" t="s">
        <v>2834</v>
      </c>
      <c r="CB82" s="188" t="s">
        <v>903</v>
      </c>
      <c r="CC82" s="188" t="s">
        <v>903</v>
      </c>
      <c r="CD82" s="188" t="s">
        <v>2834</v>
      </c>
      <c r="CE82" s="188" t="s">
        <v>903</v>
      </c>
      <c r="CF82" s="188" t="s">
        <v>903</v>
      </c>
      <c r="CG82" s="188" t="s">
        <v>2834</v>
      </c>
      <c r="CH82" s="188" t="s">
        <v>903</v>
      </c>
      <c r="CI82" s="188" t="s">
        <v>903</v>
      </c>
      <c r="CJ82" s="188" t="s">
        <v>2834</v>
      </c>
      <c r="CK82" s="188" t="s">
        <v>903</v>
      </c>
      <c r="CL82" s="188" t="s">
        <v>903</v>
      </c>
      <c r="CM82" s="188" t="s">
        <v>2834</v>
      </c>
      <c r="CN82" s="188" t="s">
        <v>903</v>
      </c>
      <c r="CO82" s="188" t="s">
        <v>903</v>
      </c>
      <c r="CP82" s="188" t="s">
        <v>2834</v>
      </c>
      <c r="CQ82" s="188" t="s">
        <v>903</v>
      </c>
      <c r="CR82" s="188" t="s">
        <v>903</v>
      </c>
      <c r="CS82" s="188" t="s">
        <v>2834</v>
      </c>
      <c r="CT82" s="188" t="s">
        <v>903</v>
      </c>
      <c r="CU82" s="188" t="s">
        <v>903</v>
      </c>
      <c r="CV82" s="188" t="s">
        <v>2834</v>
      </c>
      <c r="CW82" s="188" t="s">
        <v>903</v>
      </c>
      <c r="CX82" s="188" t="s">
        <v>903</v>
      </c>
      <c r="CY82" s="188" t="s">
        <v>2834</v>
      </c>
      <c r="CZ82" s="188" t="s">
        <v>903</v>
      </c>
      <c r="DA82" s="188" t="s">
        <v>903</v>
      </c>
      <c r="DB82" s="188" t="s">
        <v>2834</v>
      </c>
      <c r="DC82" s="188" t="s">
        <v>903</v>
      </c>
      <c r="DD82" s="188" t="s">
        <v>903</v>
      </c>
      <c r="DE82" s="188" t="s">
        <v>2834</v>
      </c>
      <c r="DF82" s="188" t="s">
        <v>903</v>
      </c>
      <c r="DG82" s="188" t="s">
        <v>903</v>
      </c>
      <c r="DH82" s="188" t="s">
        <v>2834</v>
      </c>
      <c r="DI82" s="188" t="s">
        <v>903</v>
      </c>
      <c r="DJ82" s="188" t="s">
        <v>903</v>
      </c>
      <c r="DK82" s="188" t="s">
        <v>2834</v>
      </c>
      <c r="DL82" s="188" t="s">
        <v>903</v>
      </c>
      <c r="DM82" s="188" t="s">
        <v>903</v>
      </c>
      <c r="DN82" s="188" t="s">
        <v>2834</v>
      </c>
      <c r="DO82" s="188" t="s">
        <v>903</v>
      </c>
      <c r="DP82" s="188" t="s">
        <v>903</v>
      </c>
      <c r="DQ82" s="188" t="s">
        <v>2834</v>
      </c>
      <c r="DR82" s="188" t="s">
        <v>903</v>
      </c>
      <c r="DS82" s="188" t="s">
        <v>903</v>
      </c>
      <c r="DT82" s="188" t="s">
        <v>2834</v>
      </c>
      <c r="DU82" s="188" t="s">
        <v>903</v>
      </c>
      <c r="DV82" s="188" t="s">
        <v>903</v>
      </c>
      <c r="DW82" s="188" t="s">
        <v>2834</v>
      </c>
      <c r="DX82" s="188" t="s">
        <v>903</v>
      </c>
      <c r="DY82" s="188" t="s">
        <v>903</v>
      </c>
      <c r="DZ82" s="188" t="s">
        <v>2834</v>
      </c>
      <c r="EA82" s="188" t="s">
        <v>903</v>
      </c>
      <c r="EB82" s="188" t="s">
        <v>903</v>
      </c>
      <c r="EC82" s="188" t="s">
        <v>2834</v>
      </c>
      <c r="ED82" s="188" t="s">
        <v>903</v>
      </c>
      <c r="EE82" s="188" t="s">
        <v>903</v>
      </c>
      <c r="EF82" s="188" t="s">
        <v>2834</v>
      </c>
      <c r="EG82" s="188" t="s">
        <v>903</v>
      </c>
      <c r="EH82" s="188" t="s">
        <v>903</v>
      </c>
      <c r="EI82" s="188" t="s">
        <v>2834</v>
      </c>
      <c r="EJ82" s="188" t="s">
        <v>903</v>
      </c>
      <c r="EK82" s="188" t="s">
        <v>903</v>
      </c>
      <c r="EL82" s="188" t="s">
        <v>2834</v>
      </c>
      <c r="EM82" s="188" t="s">
        <v>903</v>
      </c>
      <c r="EN82" s="188" t="s">
        <v>903</v>
      </c>
      <c r="EO82" s="188" t="s">
        <v>2834</v>
      </c>
      <c r="EP82" s="188" t="s">
        <v>903</v>
      </c>
      <c r="EQ82" s="188" t="s">
        <v>903</v>
      </c>
      <c r="ER82" s="188" t="s">
        <v>2834</v>
      </c>
      <c r="ES82" s="188" t="s">
        <v>903</v>
      </c>
      <c r="ET82" s="188" t="s">
        <v>903</v>
      </c>
    </row>
    <row r="83" spans="1:150" x14ac:dyDescent="0.3">
      <c r="A83" s="1"/>
      <c r="B83" s="187" t="s">
        <v>3228</v>
      </c>
      <c r="C83" s="187" t="s">
        <v>119</v>
      </c>
      <c r="D83" s="187" t="s">
        <v>124</v>
      </c>
      <c r="E83" s="187" t="s">
        <v>3229</v>
      </c>
      <c r="F83" s="187" t="s">
        <v>3230</v>
      </c>
      <c r="G83" s="188" t="s">
        <v>2834</v>
      </c>
      <c r="H83" s="188" t="s">
        <v>903</v>
      </c>
      <c r="I83" s="188" t="s">
        <v>903</v>
      </c>
      <c r="J83" s="188" t="s">
        <v>2834</v>
      </c>
      <c r="K83" s="188" t="s">
        <v>903</v>
      </c>
      <c r="L83" s="188" t="s">
        <v>903</v>
      </c>
      <c r="M83" s="188" t="s">
        <v>2834</v>
      </c>
      <c r="N83" s="188" t="s">
        <v>903</v>
      </c>
      <c r="O83" s="188" t="s">
        <v>903</v>
      </c>
      <c r="P83" s="188" t="s">
        <v>2834</v>
      </c>
      <c r="Q83" s="188" t="s">
        <v>903</v>
      </c>
      <c r="R83" s="188" t="s">
        <v>903</v>
      </c>
      <c r="S83" s="188" t="s">
        <v>2834</v>
      </c>
      <c r="T83" s="188" t="s">
        <v>903</v>
      </c>
      <c r="U83" s="188" t="s">
        <v>903</v>
      </c>
      <c r="V83" s="188" t="s">
        <v>2834</v>
      </c>
      <c r="W83" s="188" t="s">
        <v>903</v>
      </c>
      <c r="X83" s="188" t="s">
        <v>903</v>
      </c>
      <c r="Y83" s="188" t="s">
        <v>2834</v>
      </c>
      <c r="Z83" s="188" t="s">
        <v>903</v>
      </c>
      <c r="AA83" s="188" t="s">
        <v>903</v>
      </c>
      <c r="AB83" s="188" t="s">
        <v>2834</v>
      </c>
      <c r="AC83" s="188" t="s">
        <v>903</v>
      </c>
      <c r="AD83" s="188" t="s">
        <v>903</v>
      </c>
      <c r="AE83" s="188" t="s">
        <v>2834</v>
      </c>
      <c r="AF83" s="188" t="s">
        <v>903</v>
      </c>
      <c r="AG83" s="188" t="s">
        <v>903</v>
      </c>
      <c r="AH83" s="188" t="s">
        <v>2834</v>
      </c>
      <c r="AI83" s="188" t="s">
        <v>903</v>
      </c>
      <c r="AJ83" s="188" t="s">
        <v>903</v>
      </c>
      <c r="AK83" s="188" t="s">
        <v>2834</v>
      </c>
      <c r="AL83" s="188" t="s">
        <v>903</v>
      </c>
      <c r="AM83" s="188" t="s">
        <v>903</v>
      </c>
      <c r="AN83" s="188" t="s">
        <v>2834</v>
      </c>
      <c r="AO83" s="188" t="s">
        <v>903</v>
      </c>
      <c r="AP83" s="188" t="s">
        <v>903</v>
      </c>
      <c r="AQ83" s="188" t="s">
        <v>2834</v>
      </c>
      <c r="AR83" s="188" t="s">
        <v>903</v>
      </c>
      <c r="AS83" s="188" t="s">
        <v>903</v>
      </c>
      <c r="AT83" s="188" t="s">
        <v>2834</v>
      </c>
      <c r="AU83" s="188" t="s">
        <v>903</v>
      </c>
      <c r="AV83" s="188" t="s">
        <v>903</v>
      </c>
      <c r="AW83" s="188" t="s">
        <v>2834</v>
      </c>
      <c r="AX83" s="188" t="s">
        <v>903</v>
      </c>
      <c r="AY83" s="188" t="s">
        <v>903</v>
      </c>
      <c r="AZ83" s="188" t="s">
        <v>2834</v>
      </c>
      <c r="BA83" s="188" t="s">
        <v>903</v>
      </c>
      <c r="BB83" s="188" t="s">
        <v>903</v>
      </c>
      <c r="BC83" s="188" t="s">
        <v>2834</v>
      </c>
      <c r="BD83" s="188" t="s">
        <v>903</v>
      </c>
      <c r="BE83" s="188" t="s">
        <v>903</v>
      </c>
      <c r="BF83" s="188" t="s">
        <v>2834</v>
      </c>
      <c r="BG83" s="188" t="s">
        <v>903</v>
      </c>
      <c r="BH83" s="188" t="s">
        <v>903</v>
      </c>
      <c r="BI83" s="188" t="s">
        <v>2834</v>
      </c>
      <c r="BJ83" s="188" t="s">
        <v>903</v>
      </c>
      <c r="BK83" s="188" t="s">
        <v>903</v>
      </c>
      <c r="BL83" s="188" t="s">
        <v>2834</v>
      </c>
      <c r="BM83" s="188" t="s">
        <v>903</v>
      </c>
      <c r="BN83" s="188" t="s">
        <v>903</v>
      </c>
      <c r="BO83" s="188" t="s">
        <v>2834</v>
      </c>
      <c r="BP83" s="188" t="s">
        <v>903</v>
      </c>
      <c r="BQ83" s="188" t="s">
        <v>903</v>
      </c>
      <c r="BR83" s="188" t="s">
        <v>2834</v>
      </c>
      <c r="BS83" s="188" t="s">
        <v>903</v>
      </c>
      <c r="BT83" s="188" t="s">
        <v>903</v>
      </c>
      <c r="BU83" s="188" t="s">
        <v>2834</v>
      </c>
      <c r="BV83" s="188" t="s">
        <v>903</v>
      </c>
      <c r="BW83" s="188" t="s">
        <v>903</v>
      </c>
      <c r="BX83" s="188" t="s">
        <v>2834</v>
      </c>
      <c r="BY83" s="188" t="s">
        <v>903</v>
      </c>
      <c r="BZ83" s="188" t="s">
        <v>903</v>
      </c>
      <c r="CA83" s="188" t="s">
        <v>2834</v>
      </c>
      <c r="CB83" s="188" t="s">
        <v>903</v>
      </c>
      <c r="CC83" s="188" t="s">
        <v>903</v>
      </c>
      <c r="CD83" s="188" t="s">
        <v>2834</v>
      </c>
      <c r="CE83" s="188" t="s">
        <v>903</v>
      </c>
      <c r="CF83" s="188" t="s">
        <v>903</v>
      </c>
      <c r="CG83" s="188" t="s">
        <v>2834</v>
      </c>
      <c r="CH83" s="188" t="s">
        <v>903</v>
      </c>
      <c r="CI83" s="188" t="s">
        <v>903</v>
      </c>
      <c r="CJ83" s="188" t="s">
        <v>2834</v>
      </c>
      <c r="CK83" s="188" t="s">
        <v>903</v>
      </c>
      <c r="CL83" s="188" t="s">
        <v>903</v>
      </c>
      <c r="CM83" s="188" t="s">
        <v>2834</v>
      </c>
      <c r="CN83" s="188" t="s">
        <v>903</v>
      </c>
      <c r="CO83" s="188" t="s">
        <v>903</v>
      </c>
      <c r="CP83" s="188" t="s">
        <v>2834</v>
      </c>
      <c r="CQ83" s="188" t="s">
        <v>903</v>
      </c>
      <c r="CR83" s="188" t="s">
        <v>903</v>
      </c>
      <c r="CS83" s="188" t="s">
        <v>2834</v>
      </c>
      <c r="CT83" s="188" t="s">
        <v>903</v>
      </c>
      <c r="CU83" s="188" t="s">
        <v>903</v>
      </c>
      <c r="CV83" s="188" t="s">
        <v>2834</v>
      </c>
      <c r="CW83" s="188" t="s">
        <v>903</v>
      </c>
      <c r="CX83" s="188" t="s">
        <v>903</v>
      </c>
      <c r="CY83" s="188" t="s">
        <v>2834</v>
      </c>
      <c r="CZ83" s="188" t="s">
        <v>903</v>
      </c>
      <c r="DA83" s="188" t="s">
        <v>903</v>
      </c>
      <c r="DB83" s="188" t="s">
        <v>2834</v>
      </c>
      <c r="DC83" s="188" t="s">
        <v>903</v>
      </c>
      <c r="DD83" s="188" t="s">
        <v>903</v>
      </c>
      <c r="DE83" s="188" t="s">
        <v>2834</v>
      </c>
      <c r="DF83" s="188" t="s">
        <v>903</v>
      </c>
      <c r="DG83" s="188" t="s">
        <v>903</v>
      </c>
      <c r="DH83" s="188" t="s">
        <v>2834</v>
      </c>
      <c r="DI83" s="188" t="s">
        <v>903</v>
      </c>
      <c r="DJ83" s="188" t="s">
        <v>903</v>
      </c>
      <c r="DK83" s="188" t="s">
        <v>2834</v>
      </c>
      <c r="DL83" s="188" t="s">
        <v>903</v>
      </c>
      <c r="DM83" s="188" t="s">
        <v>903</v>
      </c>
      <c r="DN83" s="188" t="s">
        <v>2834</v>
      </c>
      <c r="DO83" s="188" t="s">
        <v>903</v>
      </c>
      <c r="DP83" s="188" t="s">
        <v>903</v>
      </c>
      <c r="DQ83" s="188" t="s">
        <v>2834</v>
      </c>
      <c r="DR83" s="188" t="s">
        <v>903</v>
      </c>
      <c r="DS83" s="188" t="s">
        <v>903</v>
      </c>
      <c r="DT83" s="188" t="s">
        <v>2834</v>
      </c>
      <c r="DU83" s="188" t="s">
        <v>903</v>
      </c>
      <c r="DV83" s="188" t="s">
        <v>903</v>
      </c>
      <c r="DW83" s="188" t="s">
        <v>2834</v>
      </c>
      <c r="DX83" s="188" t="s">
        <v>903</v>
      </c>
      <c r="DY83" s="188" t="s">
        <v>903</v>
      </c>
      <c r="DZ83" s="188" t="s">
        <v>2834</v>
      </c>
      <c r="EA83" s="188" t="s">
        <v>903</v>
      </c>
      <c r="EB83" s="188" t="s">
        <v>903</v>
      </c>
      <c r="EC83" s="188" t="s">
        <v>2834</v>
      </c>
      <c r="ED83" s="188" t="s">
        <v>903</v>
      </c>
      <c r="EE83" s="188" t="s">
        <v>903</v>
      </c>
      <c r="EF83" s="188" t="s">
        <v>2834</v>
      </c>
      <c r="EG83" s="188" t="s">
        <v>903</v>
      </c>
      <c r="EH83" s="188" t="s">
        <v>903</v>
      </c>
      <c r="EI83" s="188" t="s">
        <v>2834</v>
      </c>
      <c r="EJ83" s="188" t="s">
        <v>903</v>
      </c>
      <c r="EK83" s="188" t="s">
        <v>903</v>
      </c>
      <c r="EL83" s="188" t="s">
        <v>2834</v>
      </c>
      <c r="EM83" s="188" t="s">
        <v>903</v>
      </c>
      <c r="EN83" s="188" t="s">
        <v>903</v>
      </c>
      <c r="EO83" s="188" t="s">
        <v>2834</v>
      </c>
      <c r="EP83" s="188" t="s">
        <v>903</v>
      </c>
      <c r="EQ83" s="188" t="s">
        <v>903</v>
      </c>
      <c r="ER83" s="188" t="s">
        <v>2834</v>
      </c>
      <c r="ES83" s="188" t="s">
        <v>903</v>
      </c>
      <c r="ET83" s="188" t="s">
        <v>903</v>
      </c>
    </row>
    <row r="84" spans="1:150" x14ac:dyDescent="0.3">
      <c r="A84" s="1"/>
      <c r="B84" s="187" t="s">
        <v>3231</v>
      </c>
      <c r="C84" s="187" t="s">
        <v>119</v>
      </c>
      <c r="D84" s="187" t="s">
        <v>124</v>
      </c>
      <c r="E84" s="187" t="s">
        <v>3232</v>
      </c>
      <c r="F84" s="187" t="s">
        <v>3233</v>
      </c>
      <c r="G84" s="188" t="s">
        <v>2834</v>
      </c>
      <c r="H84" s="188" t="s">
        <v>2721</v>
      </c>
      <c r="I84" s="188" t="s">
        <v>2721</v>
      </c>
      <c r="J84" s="188" t="s">
        <v>2834</v>
      </c>
      <c r="K84" s="188" t="s">
        <v>2721</v>
      </c>
      <c r="L84" s="188" t="s">
        <v>2721</v>
      </c>
      <c r="M84" s="188" t="s">
        <v>2834</v>
      </c>
      <c r="N84" s="188" t="s">
        <v>2721</v>
      </c>
      <c r="O84" s="188" t="s">
        <v>2721</v>
      </c>
      <c r="P84" s="188" t="s">
        <v>2834</v>
      </c>
      <c r="Q84" s="188" t="s">
        <v>2721</v>
      </c>
      <c r="R84" s="188" t="s">
        <v>2721</v>
      </c>
      <c r="S84" s="188" t="s">
        <v>2834</v>
      </c>
      <c r="T84" s="188" t="s">
        <v>2721</v>
      </c>
      <c r="U84" s="188" t="s">
        <v>2721</v>
      </c>
      <c r="V84" s="188" t="s">
        <v>2834</v>
      </c>
      <c r="W84" s="188" t="s">
        <v>2721</v>
      </c>
      <c r="X84" s="188" t="s">
        <v>2721</v>
      </c>
      <c r="Y84" s="188" t="s">
        <v>2834</v>
      </c>
      <c r="Z84" s="188" t="s">
        <v>2721</v>
      </c>
      <c r="AA84" s="188" t="s">
        <v>2721</v>
      </c>
      <c r="AB84" s="188" t="s">
        <v>2834</v>
      </c>
      <c r="AC84" s="188" t="s">
        <v>2721</v>
      </c>
      <c r="AD84" s="188" t="s">
        <v>2721</v>
      </c>
      <c r="AE84" s="188" t="s">
        <v>2834</v>
      </c>
      <c r="AF84" s="188" t="s">
        <v>2721</v>
      </c>
      <c r="AG84" s="188" t="s">
        <v>2721</v>
      </c>
      <c r="AH84" s="188" t="s">
        <v>2834</v>
      </c>
      <c r="AI84" s="188" t="s">
        <v>2721</v>
      </c>
      <c r="AJ84" s="188" t="s">
        <v>2721</v>
      </c>
      <c r="AK84" s="188" t="s">
        <v>2834</v>
      </c>
      <c r="AL84" s="188" t="s">
        <v>2721</v>
      </c>
      <c r="AM84" s="188" t="s">
        <v>2721</v>
      </c>
      <c r="AN84" s="188" t="s">
        <v>2834</v>
      </c>
      <c r="AO84" s="188" t="s">
        <v>2721</v>
      </c>
      <c r="AP84" s="188" t="s">
        <v>2721</v>
      </c>
      <c r="AQ84" s="188" t="s">
        <v>2834</v>
      </c>
      <c r="AR84" s="188" t="s">
        <v>2721</v>
      </c>
      <c r="AS84" s="188" t="s">
        <v>2721</v>
      </c>
      <c r="AT84" s="188" t="s">
        <v>2834</v>
      </c>
      <c r="AU84" s="188" t="s">
        <v>2721</v>
      </c>
      <c r="AV84" s="188" t="s">
        <v>2721</v>
      </c>
      <c r="AW84" s="188" t="s">
        <v>2834</v>
      </c>
      <c r="AX84" s="188" t="s">
        <v>2721</v>
      </c>
      <c r="AY84" s="188" t="s">
        <v>2721</v>
      </c>
      <c r="AZ84" s="188" t="s">
        <v>2834</v>
      </c>
      <c r="BA84" s="188" t="s">
        <v>2721</v>
      </c>
      <c r="BB84" s="188" t="s">
        <v>2721</v>
      </c>
      <c r="BC84" s="188" t="s">
        <v>2834</v>
      </c>
      <c r="BD84" s="188" t="s">
        <v>2721</v>
      </c>
      <c r="BE84" s="188" t="s">
        <v>2721</v>
      </c>
      <c r="BF84" s="188" t="s">
        <v>2834</v>
      </c>
      <c r="BG84" s="188" t="s">
        <v>2721</v>
      </c>
      <c r="BH84" s="188" t="s">
        <v>2721</v>
      </c>
      <c r="BI84" s="188" t="s">
        <v>2834</v>
      </c>
      <c r="BJ84" s="188" t="s">
        <v>2721</v>
      </c>
      <c r="BK84" s="188" t="s">
        <v>2721</v>
      </c>
      <c r="BL84" s="188" t="s">
        <v>2834</v>
      </c>
      <c r="BM84" s="188" t="s">
        <v>2721</v>
      </c>
      <c r="BN84" s="188" t="s">
        <v>2721</v>
      </c>
      <c r="BO84" s="188" t="s">
        <v>2834</v>
      </c>
      <c r="BP84" s="188" t="s">
        <v>2721</v>
      </c>
      <c r="BQ84" s="188" t="s">
        <v>2721</v>
      </c>
      <c r="BR84" s="188" t="s">
        <v>2834</v>
      </c>
      <c r="BS84" s="188" t="s">
        <v>2721</v>
      </c>
      <c r="BT84" s="188" t="s">
        <v>2721</v>
      </c>
      <c r="BU84" s="188" t="s">
        <v>2834</v>
      </c>
      <c r="BV84" s="188" t="s">
        <v>2721</v>
      </c>
      <c r="BW84" s="188" t="s">
        <v>2721</v>
      </c>
      <c r="BX84" s="188" t="s">
        <v>2834</v>
      </c>
      <c r="BY84" s="188" t="s">
        <v>2721</v>
      </c>
      <c r="BZ84" s="188" t="s">
        <v>2721</v>
      </c>
      <c r="CA84" s="188" t="s">
        <v>2834</v>
      </c>
      <c r="CB84" s="188" t="s">
        <v>2721</v>
      </c>
      <c r="CC84" s="188" t="s">
        <v>2721</v>
      </c>
      <c r="CD84" s="188" t="s">
        <v>2834</v>
      </c>
      <c r="CE84" s="188" t="s">
        <v>2721</v>
      </c>
      <c r="CF84" s="188" t="s">
        <v>2721</v>
      </c>
      <c r="CG84" s="188" t="s">
        <v>2834</v>
      </c>
      <c r="CH84" s="188" t="s">
        <v>2721</v>
      </c>
      <c r="CI84" s="188" t="s">
        <v>2721</v>
      </c>
      <c r="CJ84" s="188" t="s">
        <v>2834</v>
      </c>
      <c r="CK84" s="188" t="s">
        <v>2721</v>
      </c>
      <c r="CL84" s="188" t="s">
        <v>2721</v>
      </c>
      <c r="CM84" s="188" t="s">
        <v>2834</v>
      </c>
      <c r="CN84" s="188" t="s">
        <v>2721</v>
      </c>
      <c r="CO84" s="188" t="s">
        <v>2721</v>
      </c>
      <c r="CP84" s="188" t="s">
        <v>2834</v>
      </c>
      <c r="CQ84" s="188" t="s">
        <v>2721</v>
      </c>
      <c r="CR84" s="188" t="s">
        <v>2721</v>
      </c>
      <c r="CS84" s="188" t="s">
        <v>2834</v>
      </c>
      <c r="CT84" s="188" t="s">
        <v>2721</v>
      </c>
      <c r="CU84" s="188" t="s">
        <v>2721</v>
      </c>
      <c r="CV84" s="188" t="s">
        <v>2834</v>
      </c>
      <c r="CW84" s="188" t="s">
        <v>2721</v>
      </c>
      <c r="CX84" s="188" t="s">
        <v>2721</v>
      </c>
      <c r="CY84" s="188" t="s">
        <v>2834</v>
      </c>
      <c r="CZ84" s="188" t="s">
        <v>2721</v>
      </c>
      <c r="DA84" s="188" t="s">
        <v>2721</v>
      </c>
      <c r="DB84" s="188" t="s">
        <v>2834</v>
      </c>
      <c r="DC84" s="188" t="s">
        <v>2721</v>
      </c>
      <c r="DD84" s="188" t="s">
        <v>2721</v>
      </c>
      <c r="DE84" s="188" t="s">
        <v>2834</v>
      </c>
      <c r="DF84" s="188" t="s">
        <v>2721</v>
      </c>
      <c r="DG84" s="188" t="s">
        <v>2721</v>
      </c>
      <c r="DH84" s="188" t="s">
        <v>2834</v>
      </c>
      <c r="DI84" s="188" t="s">
        <v>2721</v>
      </c>
      <c r="DJ84" s="188" t="s">
        <v>2721</v>
      </c>
      <c r="DK84" s="188" t="s">
        <v>2834</v>
      </c>
      <c r="DL84" s="188" t="s">
        <v>2721</v>
      </c>
      <c r="DM84" s="188" t="s">
        <v>2721</v>
      </c>
      <c r="DN84" s="188" t="s">
        <v>2834</v>
      </c>
      <c r="DO84" s="188" t="s">
        <v>2721</v>
      </c>
      <c r="DP84" s="188" t="s">
        <v>2721</v>
      </c>
      <c r="DQ84" s="188" t="s">
        <v>2834</v>
      </c>
      <c r="DR84" s="188" t="s">
        <v>2721</v>
      </c>
      <c r="DS84" s="188" t="s">
        <v>2721</v>
      </c>
      <c r="DT84" s="188" t="s">
        <v>2834</v>
      </c>
      <c r="DU84" s="188" t="s">
        <v>2721</v>
      </c>
      <c r="DV84" s="188" t="s">
        <v>2721</v>
      </c>
      <c r="DW84" s="188" t="s">
        <v>2834</v>
      </c>
      <c r="DX84" s="188" t="s">
        <v>2721</v>
      </c>
      <c r="DY84" s="188" t="s">
        <v>2721</v>
      </c>
      <c r="DZ84" s="188" t="s">
        <v>2834</v>
      </c>
      <c r="EA84" s="188" t="s">
        <v>2721</v>
      </c>
      <c r="EB84" s="188" t="s">
        <v>2721</v>
      </c>
      <c r="EC84" s="188" t="s">
        <v>2834</v>
      </c>
      <c r="ED84" s="188" t="s">
        <v>2721</v>
      </c>
      <c r="EE84" s="188" t="s">
        <v>2721</v>
      </c>
      <c r="EF84" s="188" t="s">
        <v>2834</v>
      </c>
      <c r="EG84" s="188" t="s">
        <v>2721</v>
      </c>
      <c r="EH84" s="188" t="s">
        <v>2721</v>
      </c>
      <c r="EI84" s="188" t="s">
        <v>2834</v>
      </c>
      <c r="EJ84" s="188" t="s">
        <v>2721</v>
      </c>
      <c r="EK84" s="188" t="s">
        <v>2721</v>
      </c>
      <c r="EL84" s="188" t="s">
        <v>2834</v>
      </c>
      <c r="EM84" s="188" t="s">
        <v>2721</v>
      </c>
      <c r="EN84" s="188" t="s">
        <v>2721</v>
      </c>
      <c r="EO84" s="188" t="s">
        <v>2834</v>
      </c>
      <c r="EP84" s="188" t="s">
        <v>2721</v>
      </c>
      <c r="EQ84" s="188" t="s">
        <v>2721</v>
      </c>
      <c r="ER84" s="188" t="s">
        <v>2834</v>
      </c>
      <c r="ES84" s="188" t="s">
        <v>2721</v>
      </c>
      <c r="ET84" s="188" t="s">
        <v>2721</v>
      </c>
    </row>
    <row r="85" spans="1:150" x14ac:dyDescent="0.3">
      <c r="A85" s="1"/>
      <c r="B85" s="186" t="s">
        <v>3234</v>
      </c>
      <c r="C85" s="186" t="s">
        <v>133</v>
      </c>
      <c r="D85" s="186" t="s">
        <v>965</v>
      </c>
      <c r="E85" s="186" t="s">
        <v>3235</v>
      </c>
      <c r="F85" s="186" t="s">
        <v>3236</v>
      </c>
      <c r="G85" s="186" t="s">
        <v>2834</v>
      </c>
      <c r="H85" s="186" t="s">
        <v>2721</v>
      </c>
      <c r="I85" s="186" t="s">
        <v>2721</v>
      </c>
      <c r="J85" s="186" t="s">
        <v>2834</v>
      </c>
      <c r="K85" s="186" t="s">
        <v>2721</v>
      </c>
      <c r="L85" s="186" t="s">
        <v>2721</v>
      </c>
      <c r="M85" s="186" t="s">
        <v>2834</v>
      </c>
      <c r="N85" s="186" t="s">
        <v>2721</v>
      </c>
      <c r="O85" s="186" t="s">
        <v>2721</v>
      </c>
      <c r="P85" s="186" t="s">
        <v>2834</v>
      </c>
      <c r="Q85" s="186" t="s">
        <v>2721</v>
      </c>
      <c r="R85" s="186" t="s">
        <v>2721</v>
      </c>
      <c r="S85" s="186" t="s">
        <v>2834</v>
      </c>
      <c r="T85" s="186" t="s">
        <v>2721</v>
      </c>
      <c r="U85" s="186" t="s">
        <v>2721</v>
      </c>
      <c r="V85" s="186" t="s">
        <v>2834</v>
      </c>
      <c r="W85" s="186" t="s">
        <v>2721</v>
      </c>
      <c r="X85" s="186" t="s">
        <v>2721</v>
      </c>
      <c r="Y85" s="186" t="s">
        <v>2834</v>
      </c>
      <c r="Z85" s="186" t="s">
        <v>2721</v>
      </c>
      <c r="AA85" s="186" t="s">
        <v>2721</v>
      </c>
      <c r="AB85" s="186" t="s">
        <v>2834</v>
      </c>
      <c r="AC85" s="186" t="s">
        <v>2721</v>
      </c>
      <c r="AD85" s="186" t="s">
        <v>2721</v>
      </c>
      <c r="AE85" s="186" t="s">
        <v>2834</v>
      </c>
      <c r="AF85" s="186" t="s">
        <v>2721</v>
      </c>
      <c r="AG85" s="186" t="s">
        <v>2721</v>
      </c>
      <c r="AH85" s="186" t="s">
        <v>2834</v>
      </c>
      <c r="AI85" s="186" t="s">
        <v>2721</v>
      </c>
      <c r="AJ85" s="186" t="s">
        <v>2721</v>
      </c>
      <c r="AK85" s="186" t="s">
        <v>2834</v>
      </c>
      <c r="AL85" s="186" t="s">
        <v>2721</v>
      </c>
      <c r="AM85" s="186" t="s">
        <v>2721</v>
      </c>
      <c r="AN85" s="186" t="s">
        <v>2834</v>
      </c>
      <c r="AO85" s="186" t="s">
        <v>2721</v>
      </c>
      <c r="AP85" s="186" t="s">
        <v>2721</v>
      </c>
      <c r="AQ85" s="186" t="s">
        <v>2834</v>
      </c>
      <c r="AR85" s="186" t="s">
        <v>2721</v>
      </c>
      <c r="AS85" s="186" t="s">
        <v>2721</v>
      </c>
      <c r="AT85" s="186" t="s">
        <v>2834</v>
      </c>
      <c r="AU85" s="186" t="s">
        <v>2721</v>
      </c>
      <c r="AV85" s="186" t="s">
        <v>2721</v>
      </c>
      <c r="AW85" s="186" t="s">
        <v>2834</v>
      </c>
      <c r="AX85" s="186" t="s">
        <v>2721</v>
      </c>
      <c r="AY85" s="186" t="s">
        <v>2721</v>
      </c>
      <c r="AZ85" s="186" t="s">
        <v>2834</v>
      </c>
      <c r="BA85" s="186" t="s">
        <v>2721</v>
      </c>
      <c r="BB85" s="186" t="s">
        <v>2721</v>
      </c>
      <c r="BC85" s="186" t="s">
        <v>2834</v>
      </c>
      <c r="BD85" s="186" t="s">
        <v>2721</v>
      </c>
      <c r="BE85" s="186" t="s">
        <v>2721</v>
      </c>
      <c r="BF85" s="186" t="s">
        <v>2834</v>
      </c>
      <c r="BG85" s="186" t="s">
        <v>2721</v>
      </c>
      <c r="BH85" s="186" t="s">
        <v>2721</v>
      </c>
      <c r="BI85" s="186" t="s">
        <v>2834</v>
      </c>
      <c r="BJ85" s="186" t="s">
        <v>2721</v>
      </c>
      <c r="BK85" s="186" t="s">
        <v>2721</v>
      </c>
      <c r="BL85" s="186" t="s">
        <v>2834</v>
      </c>
      <c r="BM85" s="186" t="s">
        <v>2721</v>
      </c>
      <c r="BN85" s="186" t="s">
        <v>2721</v>
      </c>
      <c r="BO85" s="186" t="s">
        <v>2834</v>
      </c>
      <c r="BP85" s="186" t="s">
        <v>2721</v>
      </c>
      <c r="BQ85" s="186" t="s">
        <v>2721</v>
      </c>
      <c r="BR85" s="186" t="s">
        <v>2834</v>
      </c>
      <c r="BS85" s="186" t="s">
        <v>2721</v>
      </c>
      <c r="BT85" s="186" t="s">
        <v>2721</v>
      </c>
      <c r="BU85" s="186" t="s">
        <v>2834</v>
      </c>
      <c r="BV85" s="186" t="s">
        <v>2721</v>
      </c>
      <c r="BW85" s="186" t="s">
        <v>2721</v>
      </c>
      <c r="BX85" s="186" t="s">
        <v>2834</v>
      </c>
      <c r="BY85" s="186" t="s">
        <v>2721</v>
      </c>
      <c r="BZ85" s="186" t="s">
        <v>2721</v>
      </c>
      <c r="CA85" s="186" t="s">
        <v>2834</v>
      </c>
      <c r="CB85" s="186" t="s">
        <v>2721</v>
      </c>
      <c r="CC85" s="186" t="s">
        <v>2721</v>
      </c>
      <c r="CD85" s="186" t="s">
        <v>2834</v>
      </c>
      <c r="CE85" s="186" t="s">
        <v>2721</v>
      </c>
      <c r="CF85" s="186" t="s">
        <v>2721</v>
      </c>
      <c r="CG85" s="186" t="s">
        <v>2834</v>
      </c>
      <c r="CH85" s="186" t="s">
        <v>2721</v>
      </c>
      <c r="CI85" s="186" t="s">
        <v>2721</v>
      </c>
      <c r="CJ85" s="186" t="s">
        <v>2834</v>
      </c>
      <c r="CK85" s="186" t="s">
        <v>2721</v>
      </c>
      <c r="CL85" s="186" t="s">
        <v>2721</v>
      </c>
      <c r="CM85" s="186" t="s">
        <v>2834</v>
      </c>
      <c r="CN85" s="186" t="s">
        <v>2721</v>
      </c>
      <c r="CO85" s="186" t="s">
        <v>2721</v>
      </c>
      <c r="CP85" s="186" t="s">
        <v>2834</v>
      </c>
      <c r="CQ85" s="186" t="s">
        <v>2721</v>
      </c>
      <c r="CR85" s="186" t="s">
        <v>2721</v>
      </c>
      <c r="CS85" s="186" t="s">
        <v>2834</v>
      </c>
      <c r="CT85" s="186" t="s">
        <v>2721</v>
      </c>
      <c r="CU85" s="186" t="s">
        <v>2721</v>
      </c>
      <c r="CV85" s="186" t="s">
        <v>2834</v>
      </c>
      <c r="CW85" s="186" t="s">
        <v>2721</v>
      </c>
      <c r="CX85" s="186" t="s">
        <v>2721</v>
      </c>
      <c r="CY85" s="186" t="s">
        <v>2834</v>
      </c>
      <c r="CZ85" s="186" t="s">
        <v>2721</v>
      </c>
      <c r="DA85" s="186" t="s">
        <v>2721</v>
      </c>
      <c r="DB85" s="186" t="s">
        <v>2834</v>
      </c>
      <c r="DC85" s="186" t="s">
        <v>2721</v>
      </c>
      <c r="DD85" s="186" t="s">
        <v>2721</v>
      </c>
      <c r="DE85" s="186" t="s">
        <v>2834</v>
      </c>
      <c r="DF85" s="186" t="s">
        <v>2721</v>
      </c>
      <c r="DG85" s="186" t="s">
        <v>2721</v>
      </c>
      <c r="DH85" s="186" t="s">
        <v>2834</v>
      </c>
      <c r="DI85" s="186" t="s">
        <v>2721</v>
      </c>
      <c r="DJ85" s="186" t="s">
        <v>2721</v>
      </c>
      <c r="DK85" s="186" t="s">
        <v>2834</v>
      </c>
      <c r="DL85" s="186" t="s">
        <v>2721</v>
      </c>
      <c r="DM85" s="186" t="s">
        <v>2721</v>
      </c>
      <c r="DN85" s="186" t="s">
        <v>2834</v>
      </c>
      <c r="DO85" s="186" t="s">
        <v>2721</v>
      </c>
      <c r="DP85" s="186" t="s">
        <v>2721</v>
      </c>
      <c r="DQ85" s="186" t="s">
        <v>2834</v>
      </c>
      <c r="DR85" s="186" t="s">
        <v>2721</v>
      </c>
      <c r="DS85" s="186" t="s">
        <v>2721</v>
      </c>
      <c r="DT85" s="186" t="s">
        <v>2834</v>
      </c>
      <c r="DU85" s="186" t="s">
        <v>2721</v>
      </c>
      <c r="DV85" s="186" t="s">
        <v>2721</v>
      </c>
      <c r="DW85" s="186" t="s">
        <v>2834</v>
      </c>
      <c r="DX85" s="186" t="s">
        <v>2721</v>
      </c>
      <c r="DY85" s="186" t="s">
        <v>2721</v>
      </c>
      <c r="DZ85" s="186" t="s">
        <v>2834</v>
      </c>
      <c r="EA85" s="186" t="s">
        <v>2721</v>
      </c>
      <c r="EB85" s="186" t="s">
        <v>2721</v>
      </c>
      <c r="EC85" s="186" t="s">
        <v>2834</v>
      </c>
      <c r="ED85" s="186" t="s">
        <v>2721</v>
      </c>
      <c r="EE85" s="186" t="s">
        <v>2721</v>
      </c>
      <c r="EF85" s="186" t="s">
        <v>2834</v>
      </c>
      <c r="EG85" s="186" t="s">
        <v>2721</v>
      </c>
      <c r="EH85" s="186" t="s">
        <v>2721</v>
      </c>
      <c r="EI85" s="186" t="s">
        <v>2834</v>
      </c>
      <c r="EJ85" s="186" t="s">
        <v>2721</v>
      </c>
      <c r="EK85" s="186" t="s">
        <v>2721</v>
      </c>
      <c r="EL85" s="186" t="s">
        <v>2834</v>
      </c>
      <c r="EM85" s="186" t="s">
        <v>2721</v>
      </c>
      <c r="EN85" s="186" t="s">
        <v>2721</v>
      </c>
      <c r="EO85" s="186" t="s">
        <v>2834</v>
      </c>
      <c r="EP85" s="186" t="s">
        <v>2721</v>
      </c>
      <c r="EQ85" s="186" t="s">
        <v>2721</v>
      </c>
      <c r="ER85" s="186" t="s">
        <v>2834</v>
      </c>
      <c r="ES85" s="186" t="s">
        <v>2721</v>
      </c>
      <c r="ET85" s="186" t="s">
        <v>2721</v>
      </c>
    </row>
    <row r="86" spans="1:150" x14ac:dyDescent="0.3">
      <c r="A86" s="1"/>
      <c r="B86" s="187" t="s">
        <v>3237</v>
      </c>
      <c r="C86" s="187" t="s">
        <v>133</v>
      </c>
      <c r="D86" s="187" t="s">
        <v>965</v>
      </c>
      <c r="E86" s="187" t="s">
        <v>3238</v>
      </c>
      <c r="F86" s="187" t="s">
        <v>3239</v>
      </c>
      <c r="G86" s="188" t="s">
        <v>2834</v>
      </c>
      <c r="H86" s="188" t="s">
        <v>2721</v>
      </c>
      <c r="I86" s="188" t="s">
        <v>2721</v>
      </c>
      <c r="J86" s="188" t="s">
        <v>2834</v>
      </c>
      <c r="K86" s="188" t="s">
        <v>2721</v>
      </c>
      <c r="L86" s="188" t="s">
        <v>2721</v>
      </c>
      <c r="M86" s="188" t="s">
        <v>2834</v>
      </c>
      <c r="N86" s="188" t="s">
        <v>2721</v>
      </c>
      <c r="O86" s="188" t="s">
        <v>2721</v>
      </c>
      <c r="P86" s="188" t="s">
        <v>2834</v>
      </c>
      <c r="Q86" s="188" t="s">
        <v>2721</v>
      </c>
      <c r="R86" s="188" t="s">
        <v>2721</v>
      </c>
      <c r="S86" s="188" t="s">
        <v>2834</v>
      </c>
      <c r="T86" s="188" t="s">
        <v>2721</v>
      </c>
      <c r="U86" s="188" t="s">
        <v>2721</v>
      </c>
      <c r="V86" s="188" t="s">
        <v>2834</v>
      </c>
      <c r="W86" s="188" t="s">
        <v>2721</v>
      </c>
      <c r="X86" s="188" t="s">
        <v>2721</v>
      </c>
      <c r="Y86" s="188" t="s">
        <v>2834</v>
      </c>
      <c r="Z86" s="188" t="s">
        <v>2721</v>
      </c>
      <c r="AA86" s="188" t="s">
        <v>2721</v>
      </c>
      <c r="AB86" s="188" t="s">
        <v>2834</v>
      </c>
      <c r="AC86" s="188" t="s">
        <v>2721</v>
      </c>
      <c r="AD86" s="188" t="s">
        <v>2721</v>
      </c>
      <c r="AE86" s="188" t="s">
        <v>2834</v>
      </c>
      <c r="AF86" s="188" t="s">
        <v>2721</v>
      </c>
      <c r="AG86" s="188" t="s">
        <v>2721</v>
      </c>
      <c r="AH86" s="188" t="s">
        <v>2834</v>
      </c>
      <c r="AI86" s="188" t="s">
        <v>2721</v>
      </c>
      <c r="AJ86" s="188" t="s">
        <v>2721</v>
      </c>
      <c r="AK86" s="188" t="s">
        <v>2834</v>
      </c>
      <c r="AL86" s="188" t="s">
        <v>2721</v>
      </c>
      <c r="AM86" s="188" t="s">
        <v>2721</v>
      </c>
      <c r="AN86" s="188" t="s">
        <v>2834</v>
      </c>
      <c r="AO86" s="188" t="s">
        <v>2721</v>
      </c>
      <c r="AP86" s="188" t="s">
        <v>2721</v>
      </c>
      <c r="AQ86" s="188" t="s">
        <v>2834</v>
      </c>
      <c r="AR86" s="188" t="s">
        <v>2721</v>
      </c>
      <c r="AS86" s="188" t="s">
        <v>2721</v>
      </c>
      <c r="AT86" s="188" t="s">
        <v>2834</v>
      </c>
      <c r="AU86" s="188" t="s">
        <v>2721</v>
      </c>
      <c r="AV86" s="188" t="s">
        <v>2721</v>
      </c>
      <c r="AW86" s="188" t="s">
        <v>2834</v>
      </c>
      <c r="AX86" s="188" t="s">
        <v>2721</v>
      </c>
      <c r="AY86" s="188" t="s">
        <v>2721</v>
      </c>
      <c r="AZ86" s="188" t="s">
        <v>2834</v>
      </c>
      <c r="BA86" s="188" t="s">
        <v>2721</v>
      </c>
      <c r="BB86" s="188" t="s">
        <v>2721</v>
      </c>
      <c r="BC86" s="188" t="s">
        <v>2834</v>
      </c>
      <c r="BD86" s="188" t="s">
        <v>2721</v>
      </c>
      <c r="BE86" s="188" t="s">
        <v>2721</v>
      </c>
      <c r="BF86" s="188" t="s">
        <v>2834</v>
      </c>
      <c r="BG86" s="188" t="s">
        <v>2721</v>
      </c>
      <c r="BH86" s="188" t="s">
        <v>2721</v>
      </c>
      <c r="BI86" s="188" t="s">
        <v>2834</v>
      </c>
      <c r="BJ86" s="188" t="s">
        <v>2721</v>
      </c>
      <c r="BK86" s="188" t="s">
        <v>2721</v>
      </c>
      <c r="BL86" s="188" t="s">
        <v>2834</v>
      </c>
      <c r="BM86" s="188" t="s">
        <v>2721</v>
      </c>
      <c r="BN86" s="188" t="s">
        <v>2721</v>
      </c>
      <c r="BO86" s="188" t="s">
        <v>2834</v>
      </c>
      <c r="BP86" s="188" t="s">
        <v>2721</v>
      </c>
      <c r="BQ86" s="188" t="s">
        <v>2721</v>
      </c>
      <c r="BR86" s="188" t="s">
        <v>2834</v>
      </c>
      <c r="BS86" s="188" t="s">
        <v>2721</v>
      </c>
      <c r="BT86" s="188" t="s">
        <v>2721</v>
      </c>
      <c r="BU86" s="188" t="s">
        <v>2834</v>
      </c>
      <c r="BV86" s="188" t="s">
        <v>2721</v>
      </c>
      <c r="BW86" s="188" t="s">
        <v>2721</v>
      </c>
      <c r="BX86" s="188" t="s">
        <v>2834</v>
      </c>
      <c r="BY86" s="188" t="s">
        <v>2721</v>
      </c>
      <c r="BZ86" s="188" t="s">
        <v>2721</v>
      </c>
      <c r="CA86" s="188" t="s">
        <v>2834</v>
      </c>
      <c r="CB86" s="188" t="s">
        <v>2721</v>
      </c>
      <c r="CC86" s="188" t="s">
        <v>2721</v>
      </c>
      <c r="CD86" s="188" t="s">
        <v>2834</v>
      </c>
      <c r="CE86" s="188" t="s">
        <v>2721</v>
      </c>
      <c r="CF86" s="188" t="s">
        <v>2721</v>
      </c>
      <c r="CG86" s="188" t="s">
        <v>2834</v>
      </c>
      <c r="CH86" s="188" t="s">
        <v>2721</v>
      </c>
      <c r="CI86" s="188" t="s">
        <v>2721</v>
      </c>
      <c r="CJ86" s="188" t="s">
        <v>2834</v>
      </c>
      <c r="CK86" s="188" t="s">
        <v>2721</v>
      </c>
      <c r="CL86" s="188" t="s">
        <v>2721</v>
      </c>
      <c r="CM86" s="188" t="s">
        <v>2834</v>
      </c>
      <c r="CN86" s="188" t="s">
        <v>2721</v>
      </c>
      <c r="CO86" s="188" t="s">
        <v>2721</v>
      </c>
      <c r="CP86" s="188" t="s">
        <v>2834</v>
      </c>
      <c r="CQ86" s="188" t="s">
        <v>2721</v>
      </c>
      <c r="CR86" s="188" t="s">
        <v>2721</v>
      </c>
      <c r="CS86" s="188" t="s">
        <v>2834</v>
      </c>
      <c r="CT86" s="188" t="s">
        <v>2721</v>
      </c>
      <c r="CU86" s="188" t="s">
        <v>2721</v>
      </c>
      <c r="CV86" s="188" t="s">
        <v>2834</v>
      </c>
      <c r="CW86" s="188" t="s">
        <v>2721</v>
      </c>
      <c r="CX86" s="188" t="s">
        <v>2721</v>
      </c>
      <c r="CY86" s="188" t="s">
        <v>2834</v>
      </c>
      <c r="CZ86" s="188" t="s">
        <v>2721</v>
      </c>
      <c r="DA86" s="188" t="s">
        <v>2721</v>
      </c>
      <c r="DB86" s="188" t="s">
        <v>2834</v>
      </c>
      <c r="DC86" s="188" t="s">
        <v>2721</v>
      </c>
      <c r="DD86" s="188" t="s">
        <v>2721</v>
      </c>
      <c r="DE86" s="188" t="s">
        <v>2834</v>
      </c>
      <c r="DF86" s="188" t="s">
        <v>2721</v>
      </c>
      <c r="DG86" s="188" t="s">
        <v>2721</v>
      </c>
      <c r="DH86" s="188" t="s">
        <v>2834</v>
      </c>
      <c r="DI86" s="188" t="s">
        <v>2721</v>
      </c>
      <c r="DJ86" s="188" t="s">
        <v>2721</v>
      </c>
      <c r="DK86" s="188" t="s">
        <v>2834</v>
      </c>
      <c r="DL86" s="188" t="s">
        <v>2721</v>
      </c>
      <c r="DM86" s="188" t="s">
        <v>2721</v>
      </c>
      <c r="DN86" s="188" t="s">
        <v>2834</v>
      </c>
      <c r="DO86" s="188" t="s">
        <v>2721</v>
      </c>
      <c r="DP86" s="188" t="s">
        <v>2721</v>
      </c>
      <c r="DQ86" s="188" t="s">
        <v>2834</v>
      </c>
      <c r="DR86" s="188" t="s">
        <v>2721</v>
      </c>
      <c r="DS86" s="188" t="s">
        <v>2721</v>
      </c>
      <c r="DT86" s="188" t="s">
        <v>2834</v>
      </c>
      <c r="DU86" s="188" t="s">
        <v>2721</v>
      </c>
      <c r="DV86" s="188" t="s">
        <v>2721</v>
      </c>
      <c r="DW86" s="188" t="s">
        <v>2834</v>
      </c>
      <c r="DX86" s="188" t="s">
        <v>2721</v>
      </c>
      <c r="DY86" s="188" t="s">
        <v>2721</v>
      </c>
      <c r="DZ86" s="188" t="s">
        <v>2834</v>
      </c>
      <c r="EA86" s="188" t="s">
        <v>2721</v>
      </c>
      <c r="EB86" s="188" t="s">
        <v>2721</v>
      </c>
      <c r="EC86" s="188" t="s">
        <v>2834</v>
      </c>
      <c r="ED86" s="188" t="s">
        <v>2721</v>
      </c>
      <c r="EE86" s="188" t="s">
        <v>2721</v>
      </c>
      <c r="EF86" s="188" t="s">
        <v>2834</v>
      </c>
      <c r="EG86" s="188" t="s">
        <v>2721</v>
      </c>
      <c r="EH86" s="188" t="s">
        <v>2721</v>
      </c>
      <c r="EI86" s="188" t="s">
        <v>2834</v>
      </c>
      <c r="EJ86" s="188" t="s">
        <v>2721</v>
      </c>
      <c r="EK86" s="188" t="s">
        <v>2721</v>
      </c>
      <c r="EL86" s="188" t="s">
        <v>2834</v>
      </c>
      <c r="EM86" s="188" t="s">
        <v>2721</v>
      </c>
      <c r="EN86" s="188" t="s">
        <v>2721</v>
      </c>
      <c r="EO86" s="188" t="s">
        <v>2834</v>
      </c>
      <c r="EP86" s="188" t="s">
        <v>2721</v>
      </c>
      <c r="EQ86" s="188" t="s">
        <v>2721</v>
      </c>
      <c r="ER86" s="188" t="s">
        <v>2834</v>
      </c>
      <c r="ES86" s="188" t="s">
        <v>2721</v>
      </c>
      <c r="ET86" s="188" t="s">
        <v>2721</v>
      </c>
    </row>
    <row r="87" spans="1:150" x14ac:dyDescent="0.3">
      <c r="A87" s="1"/>
      <c r="B87" s="187" t="s">
        <v>3240</v>
      </c>
      <c r="C87" s="187" t="s">
        <v>133</v>
      </c>
      <c r="D87" s="187" t="s">
        <v>965</v>
      </c>
      <c r="E87" s="187" t="s">
        <v>3241</v>
      </c>
      <c r="F87" s="187" t="s">
        <v>3242</v>
      </c>
      <c r="G87" s="188" t="s">
        <v>2834</v>
      </c>
      <c r="H87" s="188" t="s">
        <v>2721</v>
      </c>
      <c r="I87" s="188" t="s">
        <v>2721</v>
      </c>
      <c r="J87" s="188" t="s">
        <v>2834</v>
      </c>
      <c r="K87" s="188" t="s">
        <v>2721</v>
      </c>
      <c r="L87" s="188" t="s">
        <v>2721</v>
      </c>
      <c r="M87" s="188" t="s">
        <v>2834</v>
      </c>
      <c r="N87" s="188" t="s">
        <v>2721</v>
      </c>
      <c r="O87" s="188" t="s">
        <v>2721</v>
      </c>
      <c r="P87" s="188" t="s">
        <v>2834</v>
      </c>
      <c r="Q87" s="188" t="s">
        <v>2721</v>
      </c>
      <c r="R87" s="188" t="s">
        <v>2721</v>
      </c>
      <c r="S87" s="188" t="s">
        <v>2834</v>
      </c>
      <c r="T87" s="188" t="s">
        <v>2721</v>
      </c>
      <c r="U87" s="188" t="s">
        <v>2721</v>
      </c>
      <c r="V87" s="188" t="s">
        <v>2834</v>
      </c>
      <c r="W87" s="188" t="s">
        <v>2721</v>
      </c>
      <c r="X87" s="188" t="s">
        <v>2721</v>
      </c>
      <c r="Y87" s="188" t="s">
        <v>2834</v>
      </c>
      <c r="Z87" s="188" t="s">
        <v>2721</v>
      </c>
      <c r="AA87" s="188" t="s">
        <v>2721</v>
      </c>
      <c r="AB87" s="188" t="s">
        <v>2834</v>
      </c>
      <c r="AC87" s="188" t="s">
        <v>2721</v>
      </c>
      <c r="AD87" s="188" t="s">
        <v>2721</v>
      </c>
      <c r="AE87" s="188" t="s">
        <v>2834</v>
      </c>
      <c r="AF87" s="188" t="s">
        <v>2721</v>
      </c>
      <c r="AG87" s="188" t="s">
        <v>2721</v>
      </c>
      <c r="AH87" s="188" t="s">
        <v>2834</v>
      </c>
      <c r="AI87" s="188" t="s">
        <v>2721</v>
      </c>
      <c r="AJ87" s="188" t="s">
        <v>2721</v>
      </c>
      <c r="AK87" s="188" t="s">
        <v>2834</v>
      </c>
      <c r="AL87" s="188" t="s">
        <v>2721</v>
      </c>
      <c r="AM87" s="188" t="s">
        <v>2721</v>
      </c>
      <c r="AN87" s="188" t="s">
        <v>2834</v>
      </c>
      <c r="AO87" s="188" t="s">
        <v>2721</v>
      </c>
      <c r="AP87" s="188" t="s">
        <v>2721</v>
      </c>
      <c r="AQ87" s="188" t="s">
        <v>2834</v>
      </c>
      <c r="AR87" s="188" t="s">
        <v>2721</v>
      </c>
      <c r="AS87" s="188" t="s">
        <v>2721</v>
      </c>
      <c r="AT87" s="188" t="s">
        <v>2834</v>
      </c>
      <c r="AU87" s="188" t="s">
        <v>2721</v>
      </c>
      <c r="AV87" s="188" t="s">
        <v>2721</v>
      </c>
      <c r="AW87" s="188" t="s">
        <v>2834</v>
      </c>
      <c r="AX87" s="188" t="s">
        <v>2721</v>
      </c>
      <c r="AY87" s="188" t="s">
        <v>2721</v>
      </c>
      <c r="AZ87" s="188" t="s">
        <v>2834</v>
      </c>
      <c r="BA87" s="188" t="s">
        <v>2721</v>
      </c>
      <c r="BB87" s="188" t="s">
        <v>2721</v>
      </c>
      <c r="BC87" s="188" t="s">
        <v>2834</v>
      </c>
      <c r="BD87" s="188" t="s">
        <v>2721</v>
      </c>
      <c r="BE87" s="188" t="s">
        <v>2721</v>
      </c>
      <c r="BF87" s="188" t="s">
        <v>2834</v>
      </c>
      <c r="BG87" s="188" t="s">
        <v>2721</v>
      </c>
      <c r="BH87" s="188" t="s">
        <v>2721</v>
      </c>
      <c r="BI87" s="188" t="s">
        <v>2834</v>
      </c>
      <c r="BJ87" s="188" t="s">
        <v>2721</v>
      </c>
      <c r="BK87" s="188" t="s">
        <v>2721</v>
      </c>
      <c r="BL87" s="188" t="s">
        <v>2834</v>
      </c>
      <c r="BM87" s="188" t="s">
        <v>2721</v>
      </c>
      <c r="BN87" s="188" t="s">
        <v>2721</v>
      </c>
      <c r="BO87" s="188" t="s">
        <v>2834</v>
      </c>
      <c r="BP87" s="188" t="s">
        <v>2721</v>
      </c>
      <c r="BQ87" s="188" t="s">
        <v>2721</v>
      </c>
      <c r="BR87" s="188" t="s">
        <v>2834</v>
      </c>
      <c r="BS87" s="188" t="s">
        <v>2721</v>
      </c>
      <c r="BT87" s="188" t="s">
        <v>2721</v>
      </c>
      <c r="BU87" s="188" t="s">
        <v>2834</v>
      </c>
      <c r="BV87" s="188" t="s">
        <v>2721</v>
      </c>
      <c r="BW87" s="188" t="s">
        <v>2721</v>
      </c>
      <c r="BX87" s="188" t="s">
        <v>2834</v>
      </c>
      <c r="BY87" s="188" t="s">
        <v>2721</v>
      </c>
      <c r="BZ87" s="188" t="s">
        <v>2721</v>
      </c>
      <c r="CA87" s="188" t="s">
        <v>2834</v>
      </c>
      <c r="CB87" s="188" t="s">
        <v>2721</v>
      </c>
      <c r="CC87" s="188" t="s">
        <v>2721</v>
      </c>
      <c r="CD87" s="188" t="s">
        <v>2834</v>
      </c>
      <c r="CE87" s="188" t="s">
        <v>2721</v>
      </c>
      <c r="CF87" s="188" t="s">
        <v>2721</v>
      </c>
      <c r="CG87" s="188" t="s">
        <v>2834</v>
      </c>
      <c r="CH87" s="188" t="s">
        <v>2721</v>
      </c>
      <c r="CI87" s="188" t="s">
        <v>2721</v>
      </c>
      <c r="CJ87" s="188" t="s">
        <v>2834</v>
      </c>
      <c r="CK87" s="188" t="s">
        <v>2721</v>
      </c>
      <c r="CL87" s="188" t="s">
        <v>2721</v>
      </c>
      <c r="CM87" s="188" t="s">
        <v>2834</v>
      </c>
      <c r="CN87" s="188" t="s">
        <v>2721</v>
      </c>
      <c r="CO87" s="188" t="s">
        <v>2721</v>
      </c>
      <c r="CP87" s="188" t="s">
        <v>2834</v>
      </c>
      <c r="CQ87" s="188" t="s">
        <v>2721</v>
      </c>
      <c r="CR87" s="188" t="s">
        <v>2721</v>
      </c>
      <c r="CS87" s="188" t="s">
        <v>2834</v>
      </c>
      <c r="CT87" s="188" t="s">
        <v>2721</v>
      </c>
      <c r="CU87" s="188" t="s">
        <v>2721</v>
      </c>
      <c r="CV87" s="188" t="s">
        <v>2834</v>
      </c>
      <c r="CW87" s="188" t="s">
        <v>2721</v>
      </c>
      <c r="CX87" s="188" t="s">
        <v>2721</v>
      </c>
      <c r="CY87" s="188" t="s">
        <v>2834</v>
      </c>
      <c r="CZ87" s="188" t="s">
        <v>2721</v>
      </c>
      <c r="DA87" s="188" t="s">
        <v>2721</v>
      </c>
      <c r="DB87" s="188" t="s">
        <v>2834</v>
      </c>
      <c r="DC87" s="188" t="s">
        <v>2721</v>
      </c>
      <c r="DD87" s="188" t="s">
        <v>2721</v>
      </c>
      <c r="DE87" s="188" t="s">
        <v>2834</v>
      </c>
      <c r="DF87" s="188" t="s">
        <v>2721</v>
      </c>
      <c r="DG87" s="188" t="s">
        <v>2721</v>
      </c>
      <c r="DH87" s="188" t="s">
        <v>2834</v>
      </c>
      <c r="DI87" s="188" t="s">
        <v>2721</v>
      </c>
      <c r="DJ87" s="188" t="s">
        <v>2721</v>
      </c>
      <c r="DK87" s="188" t="s">
        <v>2834</v>
      </c>
      <c r="DL87" s="188" t="s">
        <v>2721</v>
      </c>
      <c r="DM87" s="188" t="s">
        <v>2721</v>
      </c>
      <c r="DN87" s="188" t="s">
        <v>2834</v>
      </c>
      <c r="DO87" s="188" t="s">
        <v>2721</v>
      </c>
      <c r="DP87" s="188" t="s">
        <v>2721</v>
      </c>
      <c r="DQ87" s="188" t="s">
        <v>2834</v>
      </c>
      <c r="DR87" s="188" t="s">
        <v>2721</v>
      </c>
      <c r="DS87" s="188" t="s">
        <v>2721</v>
      </c>
      <c r="DT87" s="188" t="s">
        <v>2834</v>
      </c>
      <c r="DU87" s="188" t="s">
        <v>2721</v>
      </c>
      <c r="DV87" s="188" t="s">
        <v>2721</v>
      </c>
      <c r="DW87" s="188" t="s">
        <v>2834</v>
      </c>
      <c r="DX87" s="188" t="s">
        <v>2721</v>
      </c>
      <c r="DY87" s="188" t="s">
        <v>2721</v>
      </c>
      <c r="DZ87" s="188" t="s">
        <v>2834</v>
      </c>
      <c r="EA87" s="188" t="s">
        <v>2721</v>
      </c>
      <c r="EB87" s="188" t="s">
        <v>2721</v>
      </c>
      <c r="EC87" s="188" t="s">
        <v>2834</v>
      </c>
      <c r="ED87" s="188" t="s">
        <v>2721</v>
      </c>
      <c r="EE87" s="188" t="s">
        <v>2721</v>
      </c>
      <c r="EF87" s="188" t="s">
        <v>2834</v>
      </c>
      <c r="EG87" s="188" t="s">
        <v>2721</v>
      </c>
      <c r="EH87" s="188" t="s">
        <v>2721</v>
      </c>
      <c r="EI87" s="188" t="s">
        <v>2834</v>
      </c>
      <c r="EJ87" s="188" t="s">
        <v>2721</v>
      </c>
      <c r="EK87" s="188" t="s">
        <v>2721</v>
      </c>
      <c r="EL87" s="188" t="s">
        <v>2834</v>
      </c>
      <c r="EM87" s="188" t="s">
        <v>2721</v>
      </c>
      <c r="EN87" s="188" t="s">
        <v>2721</v>
      </c>
      <c r="EO87" s="188" t="s">
        <v>2834</v>
      </c>
      <c r="EP87" s="188" t="s">
        <v>2721</v>
      </c>
      <c r="EQ87" s="188" t="s">
        <v>2721</v>
      </c>
      <c r="ER87" s="188" t="s">
        <v>2834</v>
      </c>
      <c r="ES87" s="188" t="s">
        <v>2721</v>
      </c>
      <c r="ET87" s="188" t="s">
        <v>2721</v>
      </c>
    </row>
    <row r="88" spans="1:150" x14ac:dyDescent="0.3">
      <c r="A88" s="1"/>
      <c r="B88" s="238" t="s">
        <v>899</v>
      </c>
      <c r="C88" s="238" t="s">
        <v>903</v>
      </c>
      <c r="D88" s="238" t="s">
        <v>903</v>
      </c>
      <c r="E88" s="238" t="s">
        <v>903</v>
      </c>
      <c r="F88" s="238" t="s">
        <v>903</v>
      </c>
      <c r="G88" s="1" t="s">
        <v>903</v>
      </c>
      <c r="H88" s="189" t="s">
        <v>2721</v>
      </c>
      <c r="I88" s="189" t="s">
        <v>2721</v>
      </c>
      <c r="J88" s="1" t="s">
        <v>903</v>
      </c>
      <c r="K88" s="189" t="s">
        <v>2721</v>
      </c>
      <c r="L88" s="189" t="s">
        <v>2721</v>
      </c>
      <c r="M88" s="1" t="s">
        <v>903</v>
      </c>
      <c r="N88" s="189" t="s">
        <v>2721</v>
      </c>
      <c r="O88" s="189" t="s">
        <v>2721</v>
      </c>
      <c r="P88" s="1" t="s">
        <v>903</v>
      </c>
      <c r="Q88" s="189" t="s">
        <v>2721</v>
      </c>
      <c r="R88" s="189" t="s">
        <v>2721</v>
      </c>
      <c r="S88" s="1" t="s">
        <v>903</v>
      </c>
      <c r="T88" s="189" t="s">
        <v>2721</v>
      </c>
      <c r="U88" s="189" t="s">
        <v>2721</v>
      </c>
      <c r="V88" s="1" t="s">
        <v>903</v>
      </c>
      <c r="W88" s="189" t="s">
        <v>2721</v>
      </c>
      <c r="X88" s="189" t="s">
        <v>2721</v>
      </c>
      <c r="Y88" s="1" t="s">
        <v>903</v>
      </c>
      <c r="Z88" s="189" t="s">
        <v>2721</v>
      </c>
      <c r="AA88" s="189" t="s">
        <v>2721</v>
      </c>
      <c r="AB88" s="1" t="s">
        <v>903</v>
      </c>
      <c r="AC88" s="189" t="s">
        <v>2721</v>
      </c>
      <c r="AD88" s="189" t="s">
        <v>2721</v>
      </c>
      <c r="AE88" s="1" t="s">
        <v>903</v>
      </c>
      <c r="AF88" s="189" t="s">
        <v>2721</v>
      </c>
      <c r="AG88" s="189" t="s">
        <v>2721</v>
      </c>
      <c r="AH88" s="1" t="s">
        <v>903</v>
      </c>
      <c r="AI88" s="189" t="s">
        <v>2721</v>
      </c>
      <c r="AJ88" s="189" t="s">
        <v>2721</v>
      </c>
      <c r="AK88" s="1" t="s">
        <v>903</v>
      </c>
      <c r="AL88" s="189" t="s">
        <v>2721</v>
      </c>
      <c r="AM88" s="189" t="s">
        <v>2721</v>
      </c>
      <c r="AN88" s="1" t="s">
        <v>903</v>
      </c>
      <c r="AO88" s="189" t="s">
        <v>2721</v>
      </c>
      <c r="AP88" s="189" t="s">
        <v>2721</v>
      </c>
      <c r="AQ88" s="1" t="s">
        <v>903</v>
      </c>
      <c r="AR88" s="189" t="s">
        <v>2721</v>
      </c>
      <c r="AS88" s="189" t="s">
        <v>2721</v>
      </c>
      <c r="AT88" s="1" t="s">
        <v>903</v>
      </c>
      <c r="AU88" s="189" t="s">
        <v>2721</v>
      </c>
      <c r="AV88" s="189" t="s">
        <v>2721</v>
      </c>
      <c r="AW88" s="1" t="s">
        <v>903</v>
      </c>
      <c r="AX88" s="189" t="s">
        <v>2721</v>
      </c>
      <c r="AY88" s="189" t="s">
        <v>2721</v>
      </c>
      <c r="AZ88" s="1" t="s">
        <v>903</v>
      </c>
      <c r="BA88" s="189" t="s">
        <v>2721</v>
      </c>
      <c r="BB88" s="189" t="s">
        <v>2721</v>
      </c>
      <c r="BC88" s="1" t="s">
        <v>903</v>
      </c>
      <c r="BD88" s="189" t="s">
        <v>2721</v>
      </c>
      <c r="BE88" s="189" t="s">
        <v>2721</v>
      </c>
      <c r="BF88" s="1" t="s">
        <v>903</v>
      </c>
      <c r="BG88" s="189" t="s">
        <v>2721</v>
      </c>
      <c r="BH88" s="189" t="s">
        <v>2721</v>
      </c>
      <c r="BI88" s="1" t="s">
        <v>903</v>
      </c>
      <c r="BJ88" s="189" t="s">
        <v>2721</v>
      </c>
      <c r="BK88" s="189" t="s">
        <v>2721</v>
      </c>
      <c r="BL88" s="1" t="s">
        <v>903</v>
      </c>
      <c r="BM88" s="189" t="s">
        <v>2721</v>
      </c>
      <c r="BN88" s="189" t="s">
        <v>2721</v>
      </c>
      <c r="BO88" s="1" t="s">
        <v>903</v>
      </c>
      <c r="BP88" s="189" t="s">
        <v>2721</v>
      </c>
      <c r="BQ88" s="189" t="s">
        <v>2721</v>
      </c>
      <c r="BR88" s="1" t="s">
        <v>903</v>
      </c>
      <c r="BS88" s="189" t="s">
        <v>2721</v>
      </c>
      <c r="BT88" s="189" t="s">
        <v>2721</v>
      </c>
      <c r="BU88" s="1" t="s">
        <v>903</v>
      </c>
      <c r="BV88" s="189" t="s">
        <v>2721</v>
      </c>
      <c r="BW88" s="189" t="s">
        <v>2721</v>
      </c>
      <c r="BX88" s="1" t="s">
        <v>903</v>
      </c>
      <c r="BY88" s="189" t="s">
        <v>2721</v>
      </c>
      <c r="BZ88" s="189" t="s">
        <v>2721</v>
      </c>
      <c r="CA88" s="1" t="s">
        <v>903</v>
      </c>
      <c r="CB88" s="189" t="s">
        <v>2721</v>
      </c>
      <c r="CC88" s="189" t="s">
        <v>2721</v>
      </c>
      <c r="CD88" s="1" t="s">
        <v>903</v>
      </c>
      <c r="CE88" s="189" t="s">
        <v>2721</v>
      </c>
      <c r="CF88" s="189" t="s">
        <v>2721</v>
      </c>
      <c r="CG88" s="1" t="s">
        <v>903</v>
      </c>
      <c r="CH88" s="189" t="s">
        <v>2721</v>
      </c>
      <c r="CI88" s="189" t="s">
        <v>2721</v>
      </c>
      <c r="CJ88" s="1" t="s">
        <v>903</v>
      </c>
      <c r="CK88" s="189" t="s">
        <v>2721</v>
      </c>
      <c r="CL88" s="189" t="s">
        <v>2721</v>
      </c>
      <c r="CM88" s="1" t="s">
        <v>903</v>
      </c>
      <c r="CN88" s="189" t="s">
        <v>2721</v>
      </c>
      <c r="CO88" s="189" t="s">
        <v>2721</v>
      </c>
      <c r="CP88" s="1" t="s">
        <v>903</v>
      </c>
      <c r="CQ88" s="189" t="s">
        <v>2721</v>
      </c>
      <c r="CR88" s="189" t="s">
        <v>2721</v>
      </c>
      <c r="CS88" s="1" t="s">
        <v>903</v>
      </c>
      <c r="CT88" s="189" t="s">
        <v>2721</v>
      </c>
      <c r="CU88" s="189" t="s">
        <v>2721</v>
      </c>
      <c r="CV88" s="1" t="s">
        <v>903</v>
      </c>
      <c r="CW88" s="189" t="s">
        <v>2721</v>
      </c>
      <c r="CX88" s="189" t="s">
        <v>2721</v>
      </c>
      <c r="CY88" s="1" t="s">
        <v>903</v>
      </c>
      <c r="CZ88" s="189" t="s">
        <v>2721</v>
      </c>
      <c r="DA88" s="189" t="s">
        <v>2721</v>
      </c>
      <c r="DB88" s="1" t="s">
        <v>903</v>
      </c>
      <c r="DC88" s="189" t="s">
        <v>2721</v>
      </c>
      <c r="DD88" s="189" t="s">
        <v>2721</v>
      </c>
      <c r="DE88" s="1" t="s">
        <v>903</v>
      </c>
      <c r="DF88" s="189" t="s">
        <v>2721</v>
      </c>
      <c r="DG88" s="189" t="s">
        <v>2721</v>
      </c>
      <c r="DH88" s="1" t="s">
        <v>903</v>
      </c>
      <c r="DI88" s="189" t="s">
        <v>2721</v>
      </c>
      <c r="DJ88" s="189" t="s">
        <v>2721</v>
      </c>
      <c r="DK88" s="1" t="s">
        <v>903</v>
      </c>
      <c r="DL88" s="189" t="s">
        <v>2721</v>
      </c>
      <c r="DM88" s="189" t="s">
        <v>2721</v>
      </c>
      <c r="DN88" s="1" t="s">
        <v>903</v>
      </c>
      <c r="DO88" s="189" t="s">
        <v>2721</v>
      </c>
      <c r="DP88" s="189" t="s">
        <v>2721</v>
      </c>
      <c r="DQ88" s="1" t="s">
        <v>903</v>
      </c>
      <c r="DR88" s="189" t="s">
        <v>2721</v>
      </c>
      <c r="DS88" s="189" t="s">
        <v>2721</v>
      </c>
      <c r="DT88" s="1" t="s">
        <v>903</v>
      </c>
      <c r="DU88" s="189" t="s">
        <v>2721</v>
      </c>
      <c r="DV88" s="189" t="s">
        <v>2721</v>
      </c>
      <c r="DW88" s="1" t="s">
        <v>903</v>
      </c>
      <c r="DX88" s="189" t="s">
        <v>2721</v>
      </c>
      <c r="DY88" s="189" t="s">
        <v>2721</v>
      </c>
      <c r="DZ88" s="1" t="s">
        <v>903</v>
      </c>
      <c r="EA88" s="189" t="s">
        <v>2721</v>
      </c>
      <c r="EB88" s="189" t="s">
        <v>2721</v>
      </c>
      <c r="EC88" s="1" t="s">
        <v>903</v>
      </c>
      <c r="ED88" s="189" t="s">
        <v>2721</v>
      </c>
      <c r="EE88" s="189" t="s">
        <v>2721</v>
      </c>
      <c r="EF88" s="1" t="s">
        <v>903</v>
      </c>
      <c r="EG88" s="189" t="s">
        <v>2721</v>
      </c>
      <c r="EH88" s="189" t="s">
        <v>2721</v>
      </c>
      <c r="EI88" s="1" t="s">
        <v>903</v>
      </c>
      <c r="EJ88" s="189" t="s">
        <v>2721</v>
      </c>
      <c r="EK88" s="189" t="s">
        <v>2721</v>
      </c>
      <c r="EL88" s="1" t="s">
        <v>903</v>
      </c>
      <c r="EM88" s="189" t="s">
        <v>2721</v>
      </c>
      <c r="EN88" s="189" t="s">
        <v>2721</v>
      </c>
      <c r="EO88" s="1" t="s">
        <v>903</v>
      </c>
      <c r="EP88" s="189" t="s">
        <v>2721</v>
      </c>
      <c r="EQ88" s="189" t="s">
        <v>2721</v>
      </c>
      <c r="ER88" s="1" t="s">
        <v>903</v>
      </c>
      <c r="ES88" s="189" t="s">
        <v>2721</v>
      </c>
      <c r="ET88" s="189" t="s">
        <v>2721</v>
      </c>
    </row>
    <row r="89" spans="1:150" x14ac:dyDescent="0.3">
      <c r="A89" s="1"/>
      <c r="B89" s="239" t="s">
        <v>3243</v>
      </c>
      <c r="C89" s="239" t="s">
        <v>903</v>
      </c>
      <c r="D89" s="239" t="s">
        <v>903</v>
      </c>
      <c r="E89" s="239" t="s">
        <v>903</v>
      </c>
      <c r="F89" s="239" t="s">
        <v>903</v>
      </c>
      <c r="G89" s="190"/>
      <c r="H89" s="190" t="s">
        <v>903</v>
      </c>
      <c r="I89" s="190" t="s">
        <v>903</v>
      </c>
      <c r="J89" s="190"/>
      <c r="K89" s="190" t="s">
        <v>903</v>
      </c>
      <c r="L89" s="190" t="s">
        <v>903</v>
      </c>
      <c r="M89" s="190"/>
      <c r="N89" s="190" t="s">
        <v>903</v>
      </c>
      <c r="O89" s="190" t="s">
        <v>903</v>
      </c>
      <c r="P89" s="190"/>
      <c r="Q89" s="190" t="s">
        <v>903</v>
      </c>
      <c r="R89" s="190" t="s">
        <v>903</v>
      </c>
      <c r="S89" s="190"/>
      <c r="T89" s="190" t="s">
        <v>903</v>
      </c>
      <c r="U89" s="190" t="s">
        <v>903</v>
      </c>
      <c r="V89" s="190"/>
      <c r="W89" s="190" t="s">
        <v>903</v>
      </c>
      <c r="X89" s="190" t="s">
        <v>903</v>
      </c>
      <c r="Y89" s="190"/>
      <c r="Z89" s="190" t="s">
        <v>903</v>
      </c>
      <c r="AA89" s="190" t="s">
        <v>903</v>
      </c>
      <c r="AB89" s="190"/>
      <c r="AC89" s="190" t="s">
        <v>903</v>
      </c>
      <c r="AD89" s="190" t="s">
        <v>903</v>
      </c>
      <c r="AE89" s="190"/>
      <c r="AF89" s="190" t="s">
        <v>903</v>
      </c>
      <c r="AG89" s="190" t="s">
        <v>903</v>
      </c>
      <c r="AH89" s="190"/>
      <c r="AI89" s="190" t="s">
        <v>903</v>
      </c>
      <c r="AJ89" s="190" t="s">
        <v>903</v>
      </c>
      <c r="AK89" s="190"/>
      <c r="AL89" s="190" t="s">
        <v>903</v>
      </c>
      <c r="AM89" s="190" t="s">
        <v>903</v>
      </c>
      <c r="AN89" s="190"/>
      <c r="AO89" s="190" t="s">
        <v>903</v>
      </c>
      <c r="AP89" s="190" t="s">
        <v>903</v>
      </c>
      <c r="AQ89" s="190"/>
      <c r="AR89" s="190" t="s">
        <v>903</v>
      </c>
      <c r="AS89" s="190" t="s">
        <v>903</v>
      </c>
      <c r="AT89" s="190"/>
      <c r="AU89" s="190" t="s">
        <v>903</v>
      </c>
      <c r="AV89" s="190" t="s">
        <v>903</v>
      </c>
      <c r="AW89" s="190"/>
      <c r="AX89" s="190" t="s">
        <v>903</v>
      </c>
      <c r="AY89" s="190" t="s">
        <v>903</v>
      </c>
      <c r="AZ89" s="190"/>
      <c r="BA89" s="190" t="s">
        <v>903</v>
      </c>
      <c r="BB89" s="190" t="s">
        <v>903</v>
      </c>
      <c r="BC89" s="190"/>
      <c r="BD89" s="190" t="s">
        <v>903</v>
      </c>
      <c r="BE89" s="190" t="s">
        <v>903</v>
      </c>
      <c r="BF89" s="190"/>
      <c r="BG89" s="190" t="s">
        <v>903</v>
      </c>
      <c r="BH89" s="190" t="s">
        <v>903</v>
      </c>
      <c r="BI89" s="190"/>
      <c r="BJ89" s="190" t="s">
        <v>903</v>
      </c>
      <c r="BK89" s="190" t="s">
        <v>903</v>
      </c>
      <c r="BL89" s="190"/>
      <c r="BM89" s="190" t="s">
        <v>903</v>
      </c>
      <c r="BN89" s="190" t="s">
        <v>903</v>
      </c>
      <c r="BO89" s="190"/>
      <c r="BP89" s="190" t="s">
        <v>903</v>
      </c>
      <c r="BQ89" s="190" t="s">
        <v>903</v>
      </c>
      <c r="BR89" s="190"/>
      <c r="BS89" s="190" t="s">
        <v>903</v>
      </c>
      <c r="BT89" s="190" t="s">
        <v>903</v>
      </c>
      <c r="BU89" s="190"/>
      <c r="BV89" s="190" t="s">
        <v>903</v>
      </c>
      <c r="BW89" s="190" t="s">
        <v>903</v>
      </c>
      <c r="BX89" s="190"/>
      <c r="BY89" s="190" t="s">
        <v>903</v>
      </c>
      <c r="BZ89" s="190" t="s">
        <v>903</v>
      </c>
      <c r="CA89" s="190"/>
      <c r="CB89" s="190" t="s">
        <v>903</v>
      </c>
      <c r="CC89" s="190" t="s">
        <v>903</v>
      </c>
      <c r="CD89" s="190"/>
      <c r="CE89" s="190" t="s">
        <v>903</v>
      </c>
      <c r="CF89" s="190" t="s">
        <v>903</v>
      </c>
      <c r="CG89" s="190"/>
      <c r="CH89" s="190" t="s">
        <v>903</v>
      </c>
      <c r="CI89" s="190" t="s">
        <v>903</v>
      </c>
      <c r="CJ89" s="190"/>
      <c r="CK89" s="190" t="s">
        <v>903</v>
      </c>
      <c r="CL89" s="190" t="s">
        <v>903</v>
      </c>
      <c r="CM89" s="190"/>
      <c r="CN89" s="190" t="s">
        <v>903</v>
      </c>
      <c r="CO89" s="190" t="s">
        <v>903</v>
      </c>
      <c r="CP89" s="190"/>
      <c r="CQ89" s="190" t="s">
        <v>903</v>
      </c>
      <c r="CR89" s="190" t="s">
        <v>903</v>
      </c>
      <c r="CS89" s="190"/>
      <c r="CT89" s="190" t="s">
        <v>903</v>
      </c>
      <c r="CU89" s="190" t="s">
        <v>903</v>
      </c>
      <c r="CV89" s="190"/>
      <c r="CW89" s="190" t="s">
        <v>903</v>
      </c>
      <c r="CX89" s="190" t="s">
        <v>903</v>
      </c>
      <c r="CY89" s="190"/>
      <c r="CZ89" s="190" t="s">
        <v>903</v>
      </c>
      <c r="DA89" s="190" t="s">
        <v>903</v>
      </c>
      <c r="DB89" s="190"/>
      <c r="DC89" s="190" t="s">
        <v>903</v>
      </c>
      <c r="DD89" s="190" t="s">
        <v>903</v>
      </c>
      <c r="DE89" s="190"/>
      <c r="DF89" s="190" t="s">
        <v>903</v>
      </c>
      <c r="DG89" s="190" t="s">
        <v>903</v>
      </c>
      <c r="DH89" s="190"/>
      <c r="DI89" s="190" t="s">
        <v>903</v>
      </c>
      <c r="DJ89" s="190" t="s">
        <v>903</v>
      </c>
      <c r="DK89" s="190"/>
      <c r="DL89" s="190" t="s">
        <v>903</v>
      </c>
      <c r="DM89" s="190" t="s">
        <v>903</v>
      </c>
      <c r="DN89" s="190"/>
      <c r="DO89" s="190" t="s">
        <v>903</v>
      </c>
      <c r="DP89" s="190" t="s">
        <v>903</v>
      </c>
      <c r="DQ89" s="190"/>
      <c r="DR89" s="190" t="s">
        <v>903</v>
      </c>
      <c r="DS89" s="190" t="s">
        <v>903</v>
      </c>
      <c r="DT89" s="190"/>
      <c r="DU89" s="190" t="s">
        <v>903</v>
      </c>
      <c r="DV89" s="190" t="s">
        <v>903</v>
      </c>
      <c r="DW89" s="190"/>
      <c r="DX89" s="190" t="s">
        <v>903</v>
      </c>
      <c r="DY89" s="190" t="s">
        <v>903</v>
      </c>
      <c r="DZ89" s="190"/>
      <c r="EA89" s="190" t="s">
        <v>903</v>
      </c>
      <c r="EB89" s="190" t="s">
        <v>903</v>
      </c>
      <c r="EC89" s="190"/>
      <c r="ED89" s="190" t="s">
        <v>903</v>
      </c>
      <c r="EE89" s="190" t="s">
        <v>903</v>
      </c>
      <c r="EF89" s="190"/>
      <c r="EG89" s="190" t="s">
        <v>903</v>
      </c>
      <c r="EH89" s="190" t="s">
        <v>903</v>
      </c>
      <c r="EI89" s="190"/>
      <c r="EJ89" s="190" t="s">
        <v>903</v>
      </c>
      <c r="EK89" s="190" t="s">
        <v>903</v>
      </c>
      <c r="EL89" s="190"/>
      <c r="EM89" s="190" t="s">
        <v>903</v>
      </c>
      <c r="EN89" s="190" t="s">
        <v>903</v>
      </c>
      <c r="EO89" s="190"/>
      <c r="EP89" s="190" t="s">
        <v>903</v>
      </c>
      <c r="EQ89" s="190" t="s">
        <v>903</v>
      </c>
      <c r="ER89" s="190"/>
      <c r="ES89" s="190" t="s">
        <v>903</v>
      </c>
      <c r="ET89" s="190" t="s">
        <v>903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3244</v>
      </c>
      <c r="C5" s="1"/>
      <c r="D5" s="1"/>
      <c r="E5" s="1"/>
    </row>
    <row r="6" spans="1:7" x14ac:dyDescent="0.3">
      <c r="A6" s="1"/>
      <c r="B6" s="240" t="s">
        <v>17</v>
      </c>
      <c r="C6" s="240"/>
      <c r="D6" s="240" t="s">
        <v>1975</v>
      </c>
      <c r="E6" s="240"/>
    </row>
    <row r="7" spans="1:7" ht="36" customHeight="1" x14ac:dyDescent="0.3">
      <c r="A7" s="1"/>
      <c r="B7" s="192" t="s">
        <v>51</v>
      </c>
      <c r="C7" s="192" t="s">
        <v>520</v>
      </c>
      <c r="D7" s="191" t="s">
        <v>3245</v>
      </c>
      <c r="E7" s="191" t="s">
        <v>3246</v>
      </c>
    </row>
    <row r="8" spans="1:7" x14ac:dyDescent="0.3">
      <c r="A8" s="1"/>
      <c r="B8" s="193" t="s">
        <v>55</v>
      </c>
      <c r="C8" s="193" t="s">
        <v>747</v>
      </c>
      <c r="D8" s="194"/>
      <c r="E8" s="195"/>
    </row>
    <row r="9" spans="1:7" x14ac:dyDescent="0.3">
      <c r="A9" s="1"/>
      <c r="B9" s="193" t="s">
        <v>55</v>
      </c>
      <c r="C9" s="193" t="s">
        <v>748</v>
      </c>
      <c r="D9" s="194"/>
      <c r="E9" s="195"/>
    </row>
    <row r="10" spans="1:7" x14ac:dyDescent="0.3">
      <c r="A10" s="1"/>
      <c r="B10" s="193" t="s">
        <v>55</v>
      </c>
      <c r="C10" s="193" t="s">
        <v>749</v>
      </c>
      <c r="D10" s="194"/>
      <c r="E10" s="195"/>
    </row>
    <row r="11" spans="1:7" x14ac:dyDescent="0.3">
      <c r="A11" s="1"/>
      <c r="B11" s="193" t="s">
        <v>55</v>
      </c>
      <c r="C11" s="193" t="s">
        <v>750</v>
      </c>
      <c r="D11" s="194"/>
      <c r="E11" s="195"/>
    </row>
    <row r="12" spans="1:7" x14ac:dyDescent="0.3">
      <c r="A12" s="1"/>
      <c r="B12" s="193" t="s">
        <v>55</v>
      </c>
      <c r="C12" s="193" t="s">
        <v>751</v>
      </c>
      <c r="D12" s="194"/>
      <c r="E12" s="195"/>
    </row>
    <row r="13" spans="1:7" x14ac:dyDescent="0.3">
      <c r="A13" s="1"/>
      <c r="B13" s="193" t="s">
        <v>55</v>
      </c>
      <c r="C13" s="193" t="s">
        <v>752</v>
      </c>
      <c r="D13" s="194"/>
      <c r="E13" s="195"/>
    </row>
    <row r="14" spans="1:7" x14ac:dyDescent="0.3">
      <c r="A14" s="1"/>
      <c r="B14" s="193" t="s">
        <v>55</v>
      </c>
      <c r="C14" s="193" t="s">
        <v>753</v>
      </c>
      <c r="D14" s="194"/>
      <c r="E14" s="195"/>
    </row>
    <row r="15" spans="1:7" x14ac:dyDescent="0.3">
      <c r="A15" s="1"/>
      <c r="B15" s="193" t="s">
        <v>55</v>
      </c>
      <c r="C15" s="193" t="s">
        <v>754</v>
      </c>
      <c r="D15" s="194"/>
      <c r="E15" s="195"/>
    </row>
    <row r="16" spans="1:7" x14ac:dyDescent="0.3">
      <c r="A16" s="1"/>
      <c r="B16" s="193" t="s">
        <v>55</v>
      </c>
      <c r="C16" s="193" t="s">
        <v>755</v>
      </c>
      <c r="D16" s="194"/>
      <c r="E16" s="195"/>
    </row>
    <row r="17" spans="1:5" x14ac:dyDescent="0.3">
      <c r="A17" s="1"/>
      <c r="B17" s="193" t="s">
        <v>55</v>
      </c>
      <c r="C17" s="193" t="s">
        <v>756</v>
      </c>
      <c r="D17" s="194"/>
      <c r="E17" s="195"/>
    </row>
    <row r="18" spans="1:5" x14ac:dyDescent="0.3">
      <c r="A18" s="1"/>
      <c r="B18" s="193" t="s">
        <v>55</v>
      </c>
      <c r="C18" s="193" t="s">
        <v>757</v>
      </c>
      <c r="D18" s="194"/>
      <c r="E18" s="195"/>
    </row>
    <row r="19" spans="1:5" x14ac:dyDescent="0.3">
      <c r="A19" s="1"/>
      <c r="B19" s="193" t="s">
        <v>55</v>
      </c>
      <c r="C19" s="193" t="s">
        <v>758</v>
      </c>
      <c r="D19" s="194"/>
      <c r="E19" s="195"/>
    </row>
    <row r="20" spans="1:5" x14ac:dyDescent="0.3">
      <c r="A20" s="1"/>
      <c r="B20" s="193" t="s">
        <v>55</v>
      </c>
      <c r="C20" s="193" t="s">
        <v>759</v>
      </c>
      <c r="D20" s="194"/>
      <c r="E20" s="195"/>
    </row>
    <row r="21" spans="1:5" x14ac:dyDescent="0.3">
      <c r="A21" s="1"/>
      <c r="B21" s="193" t="s">
        <v>55</v>
      </c>
      <c r="C21" s="193" t="s">
        <v>760</v>
      </c>
      <c r="D21" s="194"/>
      <c r="E21" s="195"/>
    </row>
    <row r="22" spans="1:5" x14ac:dyDescent="0.3">
      <c r="A22" s="1"/>
      <c r="B22" s="193" t="s">
        <v>55</v>
      </c>
      <c r="C22" s="193" t="s">
        <v>761</v>
      </c>
      <c r="D22" s="194"/>
      <c r="E22" s="195"/>
    </row>
    <row r="23" spans="1:5" x14ac:dyDescent="0.3">
      <c r="A23" s="1"/>
      <c r="B23" s="193" t="s">
        <v>55</v>
      </c>
      <c r="C23" s="193" t="s">
        <v>762</v>
      </c>
      <c r="D23" s="194"/>
      <c r="E23" s="195"/>
    </row>
    <row r="24" spans="1:5" x14ac:dyDescent="0.3">
      <c r="A24" s="1"/>
      <c r="B24" s="193" t="s">
        <v>55</v>
      </c>
      <c r="C24" s="193" t="s">
        <v>763</v>
      </c>
      <c r="D24" s="194"/>
      <c r="E24" s="195"/>
    </row>
    <row r="25" spans="1:5" x14ac:dyDescent="0.3">
      <c r="A25" s="1"/>
      <c r="B25" s="193" t="s">
        <v>55</v>
      </c>
      <c r="C25" s="193" t="s">
        <v>764</v>
      </c>
      <c r="D25" s="194"/>
      <c r="E25" s="195"/>
    </row>
    <row r="26" spans="1:5" x14ac:dyDescent="0.3">
      <c r="A26" s="1"/>
      <c r="B26" s="193" t="s">
        <v>55</v>
      </c>
      <c r="C26" s="193" t="s">
        <v>765</v>
      </c>
      <c r="D26" s="194"/>
      <c r="E26" s="195"/>
    </row>
    <row r="27" spans="1:5" x14ac:dyDescent="0.3">
      <c r="A27" s="1"/>
      <c r="B27" s="193" t="s">
        <v>55</v>
      </c>
      <c r="C27" s="193" t="s">
        <v>766</v>
      </c>
      <c r="D27" s="194"/>
      <c r="E27" s="195"/>
    </row>
    <row r="28" spans="1:5" x14ac:dyDescent="0.3">
      <c r="A28" s="1"/>
      <c r="B28" s="193" t="s">
        <v>55</v>
      </c>
      <c r="C28" s="193" t="s">
        <v>767</v>
      </c>
      <c r="D28" s="194"/>
      <c r="E28" s="195"/>
    </row>
    <row r="29" spans="1:5" x14ac:dyDescent="0.3">
      <c r="A29" s="1"/>
      <c r="B29" s="193" t="s">
        <v>55</v>
      </c>
      <c r="C29" s="193" t="s">
        <v>768</v>
      </c>
      <c r="D29" s="194"/>
      <c r="E29" s="195"/>
    </row>
    <row r="30" spans="1:5" x14ac:dyDescent="0.3">
      <c r="A30" s="1"/>
      <c r="B30" s="193" t="s">
        <v>55</v>
      </c>
      <c r="C30" s="193" t="s">
        <v>769</v>
      </c>
      <c r="D30" s="194"/>
      <c r="E30" s="195"/>
    </row>
    <row r="31" spans="1:5" x14ac:dyDescent="0.3">
      <c r="A31" s="1"/>
      <c r="B31" s="193" t="s">
        <v>55</v>
      </c>
      <c r="C31" s="193" t="s">
        <v>770</v>
      </c>
      <c r="D31" s="194"/>
      <c r="E31" s="195"/>
    </row>
    <row r="32" spans="1:5" x14ac:dyDescent="0.3">
      <c r="A32" s="1"/>
      <c r="B32" s="193" t="s">
        <v>55</v>
      </c>
      <c r="C32" s="193" t="s">
        <v>771</v>
      </c>
      <c r="D32" s="194"/>
      <c r="E32" s="195"/>
    </row>
    <row r="33" spans="1:5" x14ac:dyDescent="0.3">
      <c r="A33" s="1"/>
      <c r="B33" s="193" t="s">
        <v>55</v>
      </c>
      <c r="C33" s="193" t="s">
        <v>772</v>
      </c>
      <c r="D33" s="194"/>
      <c r="E33" s="195"/>
    </row>
    <row r="34" spans="1:5" x14ac:dyDescent="0.3">
      <c r="A34" s="1"/>
      <c r="B34" s="193" t="s">
        <v>55</v>
      </c>
      <c r="C34" s="193" t="s">
        <v>773</v>
      </c>
      <c r="D34" s="194"/>
      <c r="E34" s="195"/>
    </row>
    <row r="35" spans="1:5" x14ac:dyDescent="0.3">
      <c r="A35" s="1"/>
      <c r="B35" s="193" t="s">
        <v>55</v>
      </c>
      <c r="C35" s="193" t="s">
        <v>774</v>
      </c>
      <c r="D35" s="194"/>
      <c r="E35" s="195"/>
    </row>
    <row r="36" spans="1:5" x14ac:dyDescent="0.3">
      <c r="A36" s="1"/>
      <c r="B36" s="193" t="s">
        <v>55</v>
      </c>
      <c r="C36" s="193" t="s">
        <v>775</v>
      </c>
      <c r="D36" s="194"/>
      <c r="E36" s="195"/>
    </row>
    <row r="37" spans="1:5" x14ac:dyDescent="0.3">
      <c r="A37" s="1"/>
      <c r="B37" s="193" t="s">
        <v>55</v>
      </c>
      <c r="C37" s="193" t="s">
        <v>776</v>
      </c>
      <c r="D37" s="194"/>
      <c r="E37" s="195"/>
    </row>
    <row r="38" spans="1:5" x14ac:dyDescent="0.3">
      <c r="A38" s="1"/>
      <c r="B38" s="193" t="s">
        <v>55</v>
      </c>
      <c r="C38" s="193" t="s">
        <v>777</v>
      </c>
      <c r="D38" s="194"/>
      <c r="E38" s="195"/>
    </row>
    <row r="39" spans="1:5" x14ac:dyDescent="0.3">
      <c r="A39" s="1"/>
      <c r="B39" s="193" t="s">
        <v>55</v>
      </c>
      <c r="C39" s="193" t="s">
        <v>778</v>
      </c>
      <c r="D39" s="194"/>
      <c r="E39" s="195"/>
    </row>
    <row r="40" spans="1:5" x14ac:dyDescent="0.3">
      <c r="A40" s="1"/>
      <c r="B40" s="193" t="s">
        <v>55</v>
      </c>
      <c r="C40" s="193" t="s">
        <v>779</v>
      </c>
      <c r="D40" s="194"/>
      <c r="E40" s="195"/>
    </row>
    <row r="41" spans="1:5" x14ac:dyDescent="0.3">
      <c r="A41" s="1"/>
      <c r="B41" s="193" t="s">
        <v>55</v>
      </c>
      <c r="C41" s="193" t="s">
        <v>780</v>
      </c>
      <c r="D41" s="194"/>
      <c r="E41" s="195"/>
    </row>
    <row r="42" spans="1:5" x14ac:dyDescent="0.3">
      <c r="A42" s="1"/>
      <c r="B42" s="193" t="s">
        <v>55</v>
      </c>
      <c r="C42" s="193" t="s">
        <v>781</v>
      </c>
      <c r="D42" s="194"/>
      <c r="E42" s="195"/>
    </row>
    <row r="43" spans="1:5" x14ac:dyDescent="0.3">
      <c r="A43" s="1"/>
      <c r="B43" s="193" t="s">
        <v>55</v>
      </c>
      <c r="C43" s="193" t="s">
        <v>782</v>
      </c>
      <c r="D43" s="194"/>
      <c r="E43" s="195"/>
    </row>
    <row r="44" spans="1:5" x14ac:dyDescent="0.3">
      <c r="A44" s="1"/>
      <c r="B44" s="193" t="s">
        <v>55</v>
      </c>
      <c r="C44" s="193" t="s">
        <v>783</v>
      </c>
      <c r="D44" s="194"/>
      <c r="E44" s="195"/>
    </row>
    <row r="45" spans="1:5" x14ac:dyDescent="0.3">
      <c r="A45" s="1"/>
      <c r="B45" s="193" t="s">
        <v>55</v>
      </c>
      <c r="C45" s="193" t="s">
        <v>784</v>
      </c>
      <c r="D45" s="194"/>
      <c r="E45" s="195"/>
    </row>
    <row r="46" spans="1:5" x14ac:dyDescent="0.3">
      <c r="A46" s="1"/>
      <c r="B46" s="193" t="s">
        <v>55</v>
      </c>
      <c r="C46" s="193" t="s">
        <v>785</v>
      </c>
      <c r="D46" s="194"/>
      <c r="E46" s="195"/>
    </row>
    <row r="47" spans="1:5" x14ac:dyDescent="0.3">
      <c r="A47" s="1"/>
      <c r="B47" s="193" t="s">
        <v>55</v>
      </c>
      <c r="C47" s="193" t="s">
        <v>786</v>
      </c>
      <c r="D47" s="194"/>
      <c r="E47" s="195"/>
    </row>
    <row r="48" spans="1:5" x14ac:dyDescent="0.3">
      <c r="A48" s="1"/>
      <c r="B48" s="193" t="s">
        <v>55</v>
      </c>
      <c r="C48" s="193" t="s">
        <v>787</v>
      </c>
      <c r="D48" s="194"/>
      <c r="E48" s="195"/>
    </row>
    <row r="49" spans="1:5" x14ac:dyDescent="0.3">
      <c r="A49" s="1"/>
      <c r="B49" s="193" t="s">
        <v>55</v>
      </c>
      <c r="C49" s="193" t="s">
        <v>788</v>
      </c>
      <c r="D49" s="194"/>
      <c r="E49" s="195"/>
    </row>
    <row r="50" spans="1:5" x14ac:dyDescent="0.3">
      <c r="A50" s="1"/>
      <c r="B50" s="193" t="s">
        <v>55</v>
      </c>
      <c r="C50" s="193" t="s">
        <v>789</v>
      </c>
      <c r="D50" s="194"/>
      <c r="E50" s="195"/>
    </row>
    <row r="51" spans="1:5" x14ac:dyDescent="0.3">
      <c r="A51" s="1"/>
      <c r="B51" s="193" t="s">
        <v>55</v>
      </c>
      <c r="C51" s="193" t="s">
        <v>790</v>
      </c>
      <c r="D51" s="194"/>
      <c r="E51" s="195"/>
    </row>
    <row r="52" spans="1:5" x14ac:dyDescent="0.3">
      <c r="A52" s="1"/>
      <c r="B52" s="193" t="s">
        <v>55</v>
      </c>
      <c r="C52" s="193" t="s">
        <v>791</v>
      </c>
      <c r="D52" s="194"/>
      <c r="E52" s="195"/>
    </row>
    <row r="53" spans="1:5" x14ac:dyDescent="0.3">
      <c r="A53" s="1"/>
      <c r="B53" s="193" t="s">
        <v>55</v>
      </c>
      <c r="C53" s="193" t="s">
        <v>792</v>
      </c>
      <c r="D53" s="194"/>
      <c r="E53" s="195"/>
    </row>
    <row r="54" spans="1:5" x14ac:dyDescent="0.3">
      <c r="A54" s="1"/>
      <c r="B54" s="193" t="s">
        <v>55</v>
      </c>
      <c r="C54" s="193" t="s">
        <v>793</v>
      </c>
      <c r="D54" s="194"/>
      <c r="E54" s="195"/>
    </row>
    <row r="55" spans="1:5" x14ac:dyDescent="0.3">
      <c r="A55" s="1"/>
      <c r="B55" s="193" t="s">
        <v>55</v>
      </c>
      <c r="C55" s="193" t="s">
        <v>56</v>
      </c>
      <c r="D55" s="194"/>
      <c r="E55" s="19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903</v>
      </c>
      <c r="C5" s="1"/>
    </row>
    <row r="6" spans="1:7" ht="34.950000000000003" customHeight="1" x14ac:dyDescent="0.3">
      <c r="A6" s="1"/>
      <c r="B6" s="3" t="s">
        <v>3247</v>
      </c>
      <c r="C6" s="3" t="s">
        <v>3248</v>
      </c>
    </row>
    <row r="7" spans="1:7" ht="40.200000000000003" customHeight="1" x14ac:dyDescent="0.3">
      <c r="B7" s="86">
        <v>1</v>
      </c>
      <c r="C7" s="6" t="s">
        <v>3252</v>
      </c>
    </row>
    <row r="8" spans="1:7" ht="26.4" x14ac:dyDescent="0.3">
      <c r="B8" s="86">
        <v>2</v>
      </c>
      <c r="C8" s="6" t="s">
        <v>3259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903</v>
      </c>
      <c r="C5" s="1"/>
    </row>
    <row r="6" spans="1:7" ht="34.950000000000003" customHeight="1" x14ac:dyDescent="0.3">
      <c r="A6" s="1"/>
      <c r="B6" s="3" t="s">
        <v>3247</v>
      </c>
      <c r="C6" s="3" t="s">
        <v>3249</v>
      </c>
    </row>
    <row r="7" spans="1:7" ht="45" customHeight="1" x14ac:dyDescent="0.3">
      <c r="A7" s="1"/>
      <c r="B7" s="86">
        <v>1</v>
      </c>
      <c r="C7" s="6" t="s">
        <v>3251</v>
      </c>
    </row>
    <row r="8" spans="1:7" ht="21" customHeight="1" x14ac:dyDescent="0.3">
      <c r="B8" s="86">
        <v>2</v>
      </c>
      <c r="C8" s="6" t="s">
        <v>3250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2025-10-21T23:01:24Z</dcterms:modified>
</cp:coreProperties>
</file>